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570" windowWidth="19095" windowHeight="7995"/>
  </bookViews>
  <sheets>
    <sheet name="Действующие организации" sheetId="1" r:id="rId1"/>
    <sheet name="Недействующие организации" sheetId="2" r:id="rId2"/>
    <sheet name="Лист3" sheetId="3" r:id="rId3"/>
  </sheets>
  <definedNames>
    <definedName name="_ftn1" localSheetId="0">'Действующие организации'!#REF!</definedName>
    <definedName name="_ftnref1" localSheetId="0">'Действующие организации'!#REF!</definedName>
  </definedNames>
  <calcPr calcId="144525"/>
</workbook>
</file>

<file path=xl/calcChain.xml><?xml version="1.0" encoding="utf-8"?>
<calcChain xmlns="http://schemas.openxmlformats.org/spreadsheetml/2006/main">
  <c r="C31" i="1" l="1"/>
  <c r="C699" i="1"/>
  <c r="C750" i="1"/>
  <c r="C603" i="1"/>
  <c r="C757" i="1"/>
  <c r="C759" i="1" l="1"/>
  <c r="F194" i="1"/>
  <c r="F200" i="1" l="1"/>
  <c r="F196" i="1"/>
  <c r="F197" i="1" s="1"/>
  <c r="F198" i="1" s="1"/>
  <c r="F190" i="1"/>
  <c r="F191" i="1" s="1"/>
  <c r="F192" i="1" s="1"/>
</calcChain>
</file>

<file path=xl/sharedStrings.xml><?xml version="1.0" encoding="utf-8"?>
<sst xmlns="http://schemas.openxmlformats.org/spreadsheetml/2006/main" count="7198" uniqueCount="4648">
  <si>
    <t>№ п/п</t>
  </si>
  <si>
    <t>Форма собственности</t>
  </si>
  <si>
    <t>Учредитель организации, (собственник) полное наименование</t>
  </si>
  <si>
    <t>Режим работы (круглогодичный или сезонный), количество, сроки и даты проведения смен</t>
  </si>
  <si>
    <t>Количество мест в смену, возрастная категория детей</t>
  </si>
  <si>
    <t>Условия для проживания детей и организации досуга</t>
  </si>
  <si>
    <t>Стоимость путевки (в рублях)</t>
  </si>
  <si>
    <t>Дата приемки организации, реквизиты акта приемки</t>
  </si>
  <si>
    <t>Реквизиты заключения Роспотребнадзора с указанием группы санитарно-эпидемиологического благополучия</t>
  </si>
  <si>
    <t>2. Лагеря, организованные образовательными организациями, осуществляющими организацию отдыха и оздоровления обучающихся в каникулярное время (с круглосуточным или дневным пребыванием)</t>
  </si>
  <si>
    <t>Полное наименование организации                                                           (в соответствии с уставом или положением)</t>
  </si>
  <si>
    <t>Краткая информация об организации</t>
  </si>
  <si>
    <t>г. Тверь</t>
  </si>
  <si>
    <t>г. Вышний Волочек</t>
  </si>
  <si>
    <t>г. Кимры</t>
  </si>
  <si>
    <t>г. Ржев</t>
  </si>
  <si>
    <t>г. Торжок</t>
  </si>
  <si>
    <t>Андреапольский район</t>
  </si>
  <si>
    <t>Бежецкий район</t>
  </si>
  <si>
    <t>Бельский район</t>
  </si>
  <si>
    <t>Бологовский район</t>
  </si>
  <si>
    <t>Весьегонский район</t>
  </si>
  <si>
    <t>Вышневолоцкий район</t>
  </si>
  <si>
    <t>Жарковский район</t>
  </si>
  <si>
    <t>Западнодвинский район</t>
  </si>
  <si>
    <t>Зубцовский район</t>
  </si>
  <si>
    <t>Калининский район</t>
  </si>
  <si>
    <t>Калязинский район</t>
  </si>
  <si>
    <t>Кашинский район</t>
  </si>
  <si>
    <t>Кесовогорский район</t>
  </si>
  <si>
    <t>Кимрский район</t>
  </si>
  <si>
    <t>Конаковский район</t>
  </si>
  <si>
    <t>Краснохолмский район</t>
  </si>
  <si>
    <t>Кувшиновский район</t>
  </si>
  <si>
    <t>Лесной район</t>
  </si>
  <si>
    <t>Лихославльский район</t>
  </si>
  <si>
    <t>Максатихинский район</t>
  </si>
  <si>
    <t>Молоковский  район</t>
  </si>
  <si>
    <t>Нелидовский район</t>
  </si>
  <si>
    <t>ЗАТО Озерный</t>
  </si>
  <si>
    <t>Оленинский район</t>
  </si>
  <si>
    <t>Осташковский район</t>
  </si>
  <si>
    <t>Пеновский район</t>
  </si>
  <si>
    <t>Рамешковский район</t>
  </si>
  <si>
    <t>Ржевский район</t>
  </si>
  <si>
    <t>Сандовский район</t>
  </si>
  <si>
    <t>Селижаровской район</t>
  </si>
  <si>
    <t>ЗАТО Солнечный</t>
  </si>
  <si>
    <t>Сонковский район</t>
  </si>
  <si>
    <t>Старицкий район</t>
  </si>
  <si>
    <t>Торжокский район</t>
  </si>
  <si>
    <t>Торопецкий район</t>
  </si>
  <si>
    <t>Удомельский район</t>
  </si>
  <si>
    <t>Фировский район</t>
  </si>
  <si>
    <t>3. Детские лагеря труда и отдыха</t>
  </si>
  <si>
    <t>4. Детские лагеря палаточного типа</t>
  </si>
  <si>
    <t>5. Детские специализированные (профильные) лагеря, детские лагеря различной тематической направленности, созданные при организациях социального обслуживания, санаторно-курортных организациях, общественных организациях (объединениях) и иных организациях, иные оздоровительные организации, деятельность которых направлена на реализацию услуг по обеспечению отдыха детей и их оздоровления</t>
  </si>
  <si>
    <t xml:space="preserve">муниципальная </t>
  </si>
  <si>
    <t>Отдел образования администрации Пеновского района Муниципальное бюджетное образовательное учреждение Пеновская средняя общеобразовательная школа им. Е.И. Чайккиной</t>
  </si>
  <si>
    <t>Отдел образования администрации Пеновского района Муниципальное бюджетное образовательное учреждение Ворошиловская средняя общеобразовательная школа</t>
  </si>
  <si>
    <t>Учащиеся в ЛОЛ обеспечиваются двухразовым питанием в соответствии с утверждённым меню. Имеется спортивная площадка для проведения спортивно-массовых мероприятий и подвижных игр детей.Запланированы различные мероприятия: концерты, конкурсы, спортивные мероприятия, походы, прогулки, экскурсии и т.д.  Вся работа планируется с учётом возрастных и индивидуальных особенностей детей.</t>
  </si>
  <si>
    <t xml:space="preserve">Отдел образования администрации Пеновского района Муниципальное бюджетное образовательное учреждение Мошаровская средняя общеобразовательная школа </t>
  </si>
  <si>
    <t>Для учащихся ЛОЛ организовано двухразовое питание в соответствии с меню. Имеется спортивная площадка для проведения спортивно-массовых мероприятий.  Для детей запланированы культурно-массовые и спортивные мероприятия, экскурсии и походы.</t>
  </si>
  <si>
    <t>Летний оздоровительный лагерь расположен на базе МБОУ Мошаровской СОШ. Школа располагается в экологически-чистом районе. На пришкольный территории разбит сад, рядом лес. Медицинское обслуживание осуществляется работниками Мошаровского ФАП на основании договора между школой и Пеновской ЦРБ.</t>
  </si>
  <si>
    <t>Отдел образования администрации Пеновского района Муниципальное бюджетное образовательное учреждение Рунская основная общеобразовательная школа</t>
  </si>
  <si>
    <t>Учащиеся обеспечиваются двухразовым питанием в соответствии с утверждённым меню. Имеется спортивная площадка для проведения массовых мероприятий, спортивный зал. Занятость воспитанников лагеря организуется в соответствии с программой летнего лагеря, направленной на физическое, духовное, патриотическое развитие посредством игры, познавательной и трудовой деятельности. В программе запланированы экскурсии, поездки в музеи, походы и пешие прогулки.</t>
  </si>
  <si>
    <t>100 мест, возраст от 15 до 18 лет.</t>
  </si>
  <si>
    <t>Двухразовое питание в ЛТО осуществляется в школьной столовой. Для воспитанников ЛТП предусмотрены спортивные игры и мероприятия, работа творческих мастерских, праздники и концерты, работа по благоустройству пришкольной территории, уход за цветочными клумбами, подготовка классов к новому учебному году, работа в библиотеке.</t>
  </si>
  <si>
    <t>Пришкольный лагерь располагается на базе МБОУ Пеновской СОШ им. Е.И. Чайкиной, в центре посёлка. Рядом река Волга и озеро Пено, сквер. Медицинское обслуживание воспитанников ЛТО осуществляется медицинским работником ГБУЗ "Пеновская ЦРБ" на основании договора.</t>
  </si>
  <si>
    <t>Муниципальная</t>
  </si>
  <si>
    <t>Отдел образования администрации Лихославльского района</t>
  </si>
  <si>
    <t>Отдел образования администрации   Лихославльского района</t>
  </si>
  <si>
    <t>Всего:</t>
  </si>
  <si>
    <t>Муниципальное образование «Оленинский район»</t>
  </si>
  <si>
    <t>муниципальная</t>
  </si>
  <si>
    <t xml:space="preserve"> Отдел образования Администрации Лихославльского района</t>
  </si>
  <si>
    <t xml:space="preserve">Муниципальная </t>
  </si>
  <si>
    <t>Количество игровых комнат - 2, спальные помещения - 2, спортивный зал, актовый зал на 200 мест, кабинет с интерактивным комплексом для просмотра видеофильмов на 30 мест, библиотека-медиатека, информационный центр, компьютерный класс, обеденный зал на 100 мест</t>
  </si>
  <si>
    <t xml:space="preserve">  муниципальная</t>
  </si>
  <si>
    <t>школа расположена в 12 км от районного центра, на территории села работает библиотека и сельский дом культуры</t>
  </si>
  <si>
    <t>Количество игровых комнат - 1,  спортивный зал,  кабинет с интерактивным комплексом для просмотра видеофильмов на 20 мест, библиотека, обеденный зал на 35мест</t>
  </si>
  <si>
    <t xml:space="preserve"> 108.50 руб. в день на ребенка</t>
  </si>
  <si>
    <t xml:space="preserve">Лагерь расположен на территории Краснохолмского района, в здании МБОУ "Большерагозинская оош" В лагере реализуются: Комплексная программа организации отдыха, оздоровления и занятости детей и подростков "Лето"; Программа летнего оздоровительного досугово-развлекательного лагеря с дневным пребыванием детей "Ромашка" (дети от 6 до 16 лет) . Медицинское обслуживание осуществляет  Краснохолмской ЦРБ (по договору). Адрес сайта  http:/moybr.ucoz.ru </t>
  </si>
  <si>
    <t>Количество игровых комнат -1, кабинет с интерактивной доской для просмотра видеофильмов, библиотека, спортивный инвентарь, обеденный зал на 25 мест</t>
  </si>
  <si>
    <t>108,5 руб. в день на 1 ребенка</t>
  </si>
  <si>
    <t>Лагерь с дневным пребыванием "Планета детства" при Муниципальном бюджетном образовательном учреждении дополнительного образования "Краснохолмский районный Дом детского творчества"</t>
  </si>
  <si>
    <t>В лагере организуются профильные смены, в 2018 году посвящены 500-летию первого упоминания о селе Спас на Холму.</t>
  </si>
  <si>
    <t xml:space="preserve"> Здание расположено в центре города. Имеется необходимая мебель, музыкальная аппаратура, экран+проектор, спортинвентарь. В шаговой доступности городской стадион, парк, оборудованная детская площадка</t>
  </si>
  <si>
    <t>Количество игровых комнат - 1, спортивный зал, досуговый центр на 30 мест, кабинет с интерактивным комплексом для просмотра видеофильмов на 15 мест, библиотека- обеденный зал на 42 места</t>
  </si>
  <si>
    <t>108,50 руб. в день на 1 ребенка</t>
  </si>
  <si>
    <t>Обеспеченность спотривным инвентарем, занятия на городском стадионе, спорт клуб "Богатырь"</t>
  </si>
  <si>
    <t>1 смена - 97 чел.,                               2 смена - 75 чел.,                       дети от 6,6 до 16 лет</t>
  </si>
  <si>
    <t>1 смена - 108  руб.50 коп.  в день,                              2 смена  - 108  руб.50 коп.  в день</t>
  </si>
  <si>
    <t>Количество игровых комнат - 2, спортивный зал, спортивная площадка, библиотека-медиатека, информационный центр, компьютерный класс, музыкальный центр, обеденный зал на 100 мест</t>
  </si>
  <si>
    <t xml:space="preserve"> 1 смена - 30 чел.,                         2 смена - 35 чел.,                             3 смена- 16 чел.                 дети от  11  до 17лет</t>
  </si>
  <si>
    <t>Лагерь расположен в центре города Красный Холм, в здании МБОУ "Краснохолмская сош № 2 им. С.Забавина"; рядом расположен городской сквер с детской площадкой; в 800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оздоровительного спортивно-краеведческого лагеря с дневным пребыванием детей "Пламя" (дети от 11 до 17лет).  В лагере имеется кабинет медсестры и процедурная. Медицинское обслуживание осуществляет медсестра Краснохолмской ЦРБ (по договору). Адрес сайта  http:// krh-school2.ucoz.com</t>
  </si>
  <si>
    <t>Количество игровых комнат - 3,  спортивный зал, спортивная площадка, библиотека-медиатека, информационный центр, компьютерный класс, музыкальный центр, обеденный зал на 100 мест</t>
  </si>
  <si>
    <t xml:space="preserve">1 смена - 108.50  руб. в день,                                            2 смена  - 108.50 руб.                                         </t>
  </si>
  <si>
    <t>Лагерь расположен в центре города Красный Холм, в здании МБОУ "Краснохолмская сош № 2 им. С.Забавина"; рядом расположен городской сквер с детской площадкой; в 800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оздоровительного спортивно-краеведческого лагеря с дневным пребыванием детей  "Улыбка" (дети от 11 до 17лет).   В лагере имеется кабинет медсестры и процедурная. Медицинское обслуживание осуществляет медсестра Краснохолмской ЦРБ (по договору). Адрес сайта  http:// krh-school2.ucoz.com</t>
  </si>
  <si>
    <t>Лагерь с дневным пребыванием детей                                                 количество игровых комнат - 1,зал,  спортивная площадка, библиотека, обеденный зал на 24 места</t>
  </si>
  <si>
    <t>22 человека                          возраст от 7 до 14 лет</t>
  </si>
  <si>
    <t>108.50 руб.</t>
  </si>
  <si>
    <t xml:space="preserve"> 1 смена - 17 чел.,                          от 6 до 16  лет</t>
  </si>
  <si>
    <t>1 смена 13 детей;                                 7 - 14 лет</t>
  </si>
  <si>
    <t>10 детей,                               возраст от 11 до 15 лет</t>
  </si>
  <si>
    <t>12 человек
с 6, 5 до14 лет</t>
  </si>
  <si>
    <t xml:space="preserve"> 125 руб. в день</t>
  </si>
  <si>
    <t>Количество игровых комнат - 2, спортивный зал, актовый зал на 200 мест, кабинет с интерактивным комплексом для просмотра видеофильмов на 30 мест, библиотека-медиатека, информационный центр, компьютерный класс, обеденный зал на 100 мест</t>
  </si>
  <si>
    <t>125 руб.  в день</t>
  </si>
  <si>
    <t xml:space="preserve">3 смена -125 руб.  В день      </t>
  </si>
  <si>
    <t>Лагерь расположен в центре города Красный Холм, в здании МБОУ "Краснохолмская сош № 2 им. С.Забавина"; рядом расположен городской сквер с детской площадкой; в 800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оздоровительного спортивно-краеведческого лагеря с дневным пребыванием детей                   "Ровесник" (дети от 11 до 17лет).               В лагере имеется кабинет медсестры и процедурная. Медицинское обслуживание осуществляет медсестра Краснохолмской ЦРБ (по договору). Адрес сайта  http:// krh-school2.ucoz.com</t>
  </si>
  <si>
    <t xml:space="preserve"> 15 чел.,                                        дети от 13 до 16 лет</t>
  </si>
  <si>
    <t xml:space="preserve">3 смена-15 чел.                         дети  14-15 лет </t>
  </si>
  <si>
    <t>Количество игровых комнат - 2,спортивный зал, спортивная площадка, библиотека-медиатека, информационный центр, компьютерный класс, музыкальный центр, обеденный зал на 100 мест</t>
  </si>
  <si>
    <t>Оздоровительный лагерь    «Чайка» расположен в 5 км. от центра города, в зоне лесного массива. Завоз детей осуществляется автобусами организаций отдыха. В здании корпуса находится медицинский пункт с  квалифицированным  медицинским персоналом. Лагерь имеет лицензию на медицинскую деятельность. Программа, реализуемая лагерем «Истоки» - изучение народных традиций, праздников, быта русского народа.</t>
  </si>
  <si>
    <t xml:space="preserve">Лагерь с дневным пребыванием, организованный Муниципальным общеобразовательным учреждением  Крючковская основная общеобразовательная школа </t>
  </si>
  <si>
    <t xml:space="preserve"> Лагерь с дневным пребыванием, организованный Муниципальным общеобразовательным учреждением Барановская начальная общеобразовательная школа с дополнительным дошкольным образованием</t>
  </si>
  <si>
    <t>Лагерь с дневным пребыванием, организованный Муниципальным общеобразовательным учреждением "Лихославльская средняя общеобразовательная школа №1"</t>
  </si>
  <si>
    <t>Лагерь с дневным пребыванием, организованный Муниципальным общеобразовательным учреждением "Лихославльская средняя общеобразовательная школа №2"</t>
  </si>
  <si>
    <t>Лагерь с дневным пребыванием, организованный Муниципальным общеобразовательным учреждением "Лихославльская средняя общеобразовательная школа №7"</t>
  </si>
  <si>
    <t>Лагерь с дневным пребыванием, организованный Муниципальным общеобразовательным учреждением "Вёскинская средняя общеобразовательная школа "</t>
  </si>
  <si>
    <t>Лагерь с дневным пребыванием, организованный Муниципальным общеобразовательным учреждением "Ильинская  основная общеобразовательная школа"</t>
  </si>
  <si>
    <t>Лагерь с дневным пребыванием, организованный Муниципальным общеобразовательным учреждением "Калашниковская средняя общеобразовательная школа"</t>
  </si>
  <si>
    <t>Лагерь с дневным пребыванием, организованный Муниципальным общеобразовательным учреждением "Микшинская средняя общеобразовательная школа"</t>
  </si>
  <si>
    <t>Лагерь с дневным пребыванием, организованный Муниципальным общеобразовательным учреждением "Толмачевская средняя общеобразовательная школа"</t>
  </si>
  <si>
    <t>Муниципальное бюджетное общеобразовательное учреждение "Западнодвинская средняя общеобразовательная школа №1"</t>
  </si>
  <si>
    <t>85руб./день</t>
  </si>
  <si>
    <t>Лагерь с дневным пребыванием детей, организованный Муниципальным бюджетным общеобразовательным учреждением "Западнодвинская средняя общеобразовательная школа №1"</t>
  </si>
  <si>
    <t>Имеется библиотека, спортивный зал, спортивные площадки, игровые комнаты, информационный центр</t>
  </si>
  <si>
    <t>Муниципальное учреждение</t>
  </si>
  <si>
    <t>удовлетворительные</t>
  </si>
  <si>
    <t>Муниципальное бюджетное  общеобразовательное учреждение "Средняя общеобразовательная школа №1"</t>
  </si>
  <si>
    <t>Игровые комнаты, библиотека, игровая площадка</t>
  </si>
  <si>
    <t>85 руб./день</t>
  </si>
  <si>
    <t>Муниципальное бюджетное общеобразовательное учреждение "Гимназия №2 г. Торжка"</t>
  </si>
  <si>
    <t>Игровые помещения, спортивный зал, спортивная площадка, библиотека</t>
  </si>
  <si>
    <t xml:space="preserve">Муниципальное бюджетное общеобразовательное учреждение "Средняя общеобразовательная школа №3" г.Торжка Тверской области </t>
  </si>
  <si>
    <t>Спортивный зал, библиотека, спортивная площадка, игровые помещения</t>
  </si>
  <si>
    <t>Муниципальное бюджетное общеобразовательное учреждение  города Торжка "Средняя общеобразовательная школа №4"</t>
  </si>
  <si>
    <t>Спортивный зал, библиотека, игровые помещения</t>
  </si>
  <si>
    <t xml:space="preserve">Муниципальное 
бюджетное общеобразовательное учреждение  "Средняя общеобразовательная школа №5"
</t>
  </si>
  <si>
    <t xml:space="preserve">Муниципальное бюджетное общеобразовательное
учреждение "Средняя общеобразовательная школа №6" города Торжка
</t>
  </si>
  <si>
    <t>Игровые комнаты,  игровая и спортивная площадки, библиотека, информационный центр школы</t>
  </si>
  <si>
    <t>Муниципальное бюджетное общеобразовательное учреждение "Гимназия №7"  г. Торжка</t>
  </si>
  <si>
    <t>Игровые комнаты, спортивная площадка, библиотека</t>
  </si>
  <si>
    <t>Муниципальное бюджетное общеобразовательное учреждением "Средняя общеобразовательная школа №8" города Торжка Тверской области</t>
  </si>
  <si>
    <t>Спортивная площадка, спортивный зал, библиотека, актовый зал, игровые комнаты</t>
  </si>
  <si>
    <t>Муниципальное бюджетное общеобразовательное учреждение "Центр образования"</t>
  </si>
  <si>
    <t xml:space="preserve">172002, Тверская область, г. Торжок, ул.Кирова, д.31
Директор: Савинцева Ольга Сергеевна
Гл. бухгалтер: Ткач Наталья Анатольевна
Тел: 8 (48251) 9-12-75
e-mail: 1centr.torzok@mail.ru,
http://shkolaco.hhos.ru </t>
  </si>
  <si>
    <t>Игровые комнаты, спортивный зал, игровая площадка</t>
  </si>
  <si>
    <t>Муниципальное бюджетное образовательное учреждение дополнительного образования "Детско-юношеская спортивная школа г. Торжка"</t>
  </si>
  <si>
    <t>Спортивный зал, футбольное поле</t>
  </si>
  <si>
    <t>85 руб./день +15%</t>
  </si>
  <si>
    <t>Муниципальное бюджетное учреждение дополнительного образования города Торжка "Специализированная детско-юношеская спортивная школа олимпийского резерва "Юность"</t>
  </si>
  <si>
    <t xml:space="preserve">Спортивный зал,
футбольное поле, спортивная площадка
</t>
  </si>
  <si>
    <t>Лагерь с дневным пребыванием детей, организованный Муниципальным бюджетным общеобразовательным учреждением "Средняя общеобразовательная школа №1"</t>
  </si>
  <si>
    <t>172008, Тверская область,  г.Торжок, ул. Дзержинского, д.100; Евтинова Надежда Юрьевна,                                                                           8(48251) 9-21-60,
schule1.tor@mail.ru;                                                                             официальный сайт: schule1tor.narod.ru</t>
  </si>
  <si>
    <t>Лагерь с дневным пребыванием детей "Ромашка", организованный Муниципальным бюджетным общеобразовательным учреждением "Гимназия №2 г. Торжка"</t>
  </si>
  <si>
    <t>Лагерь с дневным пребыванием детей, организованный Муниципальным бюджетным общеобразовательным учреждением "Средняя общеобразовательная школа №5"</t>
  </si>
  <si>
    <t>172008, Тверская обл., г.Торжок, ул.Мира, д.30А
тел. 9-12-94,
директор : Смирнова Наталья Анатольевна
8 (48251) 9-19-62
гл.бухгалтер: Клименко Алёна Викторовна
8 (48251) 9-11-10                                                                          school5.tor@mail.ru,                                                                           http://school5-torzhok.nubex.ru</t>
  </si>
  <si>
    <t xml:space="preserve">172003, Тверская область, г.Торжок, Ленинградское шоссе, д.63, директор Рогова Светлана Владимировна,                                      гл.бухгалтер Козьякова Татьяна Ивановна, 
8(48251) 9-75-97
ssh6.tor@mail.ru,                                                                        http://torschool6.ru </t>
  </si>
  <si>
    <t>172008, Тверская область, г.Торжок, ул. Дзержинского, д. 119
Петрусенко Т.Н.-директор гимназии,                                                           Фокина А.М.-гл.бухгалтер
8(48251) 55586
gym7_torzhok@mail.ru
gym-7.moy.su</t>
  </si>
  <si>
    <t>Лагерь с дневным пребыванием детей, организованный Муниципальным бюджетным общеобразовательным учреждением  "Центр образования"</t>
  </si>
  <si>
    <t>1 смена - 110 чел.,
3 смена - 65 чел.,
с 6,5 до 17 лет</t>
  </si>
  <si>
    <t>172002, Тверская область, г. Торжок, ул. Гражданская, д.5;
директор – Королёва С.В.
главный бухгалтер – Крошнякова Е.А.,
8(48251) 9-20-71,
e-mail: torgymanz2@mail.ru
сайт http://www.schooln2.ru</t>
  </si>
  <si>
    <t>Лагерь с дневным пребыванием детей, организованный Муниципальным бюджетным общеобразовательным учреждением "Специализированная детско-юношеская спортивная школа олимпийского резерва "Юность"</t>
  </si>
  <si>
    <t>Лагерь с дневным пребыванием детей, организованный Муниципальным бюджетным общеобразовательным учреждением дополнительного образования "Детско-юношеская спортивная школа г. Торжка"</t>
  </si>
  <si>
    <t>оперативное управление</t>
  </si>
  <si>
    <t>Муниципальное</t>
  </si>
  <si>
    <t>Администрация Осташковского городского округа</t>
  </si>
  <si>
    <t>Стоимость путёвки: 2350 рублей.</t>
  </si>
  <si>
    <t>Лагерь организованна на базе учреждения, располагается в здании школы с.Святое,  в 25 км. от г.Осташков. Реализуется комплексная программа лагеря дневного пребывания. Медицинскую помощь оказывает фельдшер "Чернодорского ФАП" (ГБУЗ Осташковская ЦРБ).</t>
  </si>
  <si>
    <t>занятия спортивной гимнастикой, греко-римской борьбой,лёгкой атлетикой</t>
  </si>
  <si>
    <t>2350 рублей</t>
  </si>
  <si>
    <t>172735 Тверская обл. г.Осташков,ул.Кузнечная д.55;                           директор-Колосов В.Б.;                                                                                       главный бухгалтер -Андреева Е.А.                                                                         тел-8(48235)5-28-08; 5-23-28;                                                                                       е- mail:dushostashkov@yandex.ru                                                             сайт:dush-ost.ru</t>
  </si>
  <si>
    <t xml:space="preserve">1 смена-85 чел.                                     2 смена-59 чел.;                                   3 смена - 47 чел                                   . возраст-6.5-17 лет        </t>
  </si>
  <si>
    <t>Администрация Оленинского района</t>
  </si>
  <si>
    <t>2350 руб.</t>
  </si>
  <si>
    <t xml:space="preserve"> Муниципальная </t>
  </si>
  <si>
    <t>Осташковский городской округ</t>
  </si>
  <si>
    <t xml:space="preserve">2-х разовое питание
Есть спортивный зал.
Есть спортивная площадка.
В шаговой доступности– библиотека, дом культуры.
</t>
  </si>
  <si>
    <t>2350 р</t>
  </si>
  <si>
    <t xml:space="preserve"> Лагерь расположен в здании школы в 5 км от города</t>
  </si>
  <si>
    <t>муниципальная собственность</t>
  </si>
  <si>
    <t>администрация Осташковского городского округа</t>
  </si>
  <si>
    <t xml:space="preserve">Стоимость путёвки:
2350 рублей
</t>
  </si>
  <si>
    <t>Лагерь организован на базе учреждения, располагается в здании школы д. Сорога, в 10 км от г.Осташков.
Реализуется комплексная программа лагеря дневного пребывания.
Медицинское обслуживание осуществляет   фельдшер «Сорожского ФАП» (ГБУЗ "Осташковская ЦРБ")</t>
  </si>
  <si>
    <t>Муниципальная  бюджетная</t>
  </si>
  <si>
    <t>2-х разовое питание,учебный кабинет, адаптированный к проведению воспитательных мероприятий, спортивная площадка</t>
  </si>
  <si>
    <t xml:space="preserve">лагерь  на базе МБОУ "Свапущенская основная общеобразовательная школа", находящегося в 50км от г.Осташков, реализуем комплексную программу занятости и  оздоровления детей, медицинское обслуживание ГБУЗ "Осташковская ЦРБ" </t>
  </si>
  <si>
    <t>Муниципальное бюджетное учреждение «Загородный оздоровительный лагерь «Чайка»</t>
  </si>
  <si>
    <t>Осташковское городское поселение</t>
  </si>
  <si>
    <t>Неблагоустроенные бревенчатые  одноэтажные здания. Досуг организован.</t>
  </si>
  <si>
    <t>Года постройки 1965 – 1975 гг
Организация зарегистрирована с 2012 г</t>
  </si>
  <si>
    <t>2-х разовое питание. Кабинеты адаптированы для занятий в кружках по интересам, оборудован спортивный зал, площадка  на свежем воздухе.</t>
  </si>
  <si>
    <t>Отдел образования администрации Осташковского городского округа"</t>
  </si>
  <si>
    <t>2-х разовое питание. Площадка для игр на воздухе. Учебные кабинеты адаптированы для проведения познавательных, развлекательных программ, занятий, кружков. В здании школы оборудован спортивный зал, медицинский кабинет</t>
  </si>
  <si>
    <t>2-х разовое питание, оборудован актовый зал, работает школьная библиотека.</t>
  </si>
  <si>
    <t>Муниципальное образование "Андреапольский район"</t>
  </si>
  <si>
    <t>спортивный зал,
спортивная площадка, библиотека, игровые комнаты, столовая</t>
  </si>
  <si>
    <t>Лагерь с дневным пребыванием детей «Солнышко» на базе муниципального общеобразовательного учреждения Андреапольской средней общеобразовательной школы № 2</t>
  </si>
  <si>
    <t>спортивный зал, 
спортивная площадка, библиотека, игровые комнаты, актовый зал, информационный центр, медиатека, столовая</t>
  </si>
  <si>
    <t xml:space="preserve">Огранизация расположена в черте г. Андреаполь. Разработана тематическая программа работы лагеря. Имеется оснащенный медицинский пункт.
</t>
  </si>
  <si>
    <t>Лагерь с дневным пребыванием детей на базе муниципального общеобразовательного учреждения Андреапольской средней общеобразовательной школы № 3</t>
  </si>
  <si>
    <t>Лагерь с дневным пребыванием детей «Солнышко» на базе муниципального общеобразовательного учреждения Бологовской средней общеобразовательной школы</t>
  </si>
  <si>
    <t>спортивный зал, 
спортивная площадка, библиотека, игровые комнаты, актовый зал, столовая</t>
  </si>
  <si>
    <t>Лагерь с дневным пребыванием детей на базе муниципального общеобразовательного учреждения Волокской основной общеобразовательной школы</t>
  </si>
  <si>
    <t>спортивный зал, 
спортивная площадка, библиотека, игровые комнаты, столовая</t>
  </si>
  <si>
    <t>Лагерь с дневным пребыванием детей «Солнышко» на базе муниципального общеобразовательного учреждения Скудинской основной общеобразовательной школы</t>
  </si>
  <si>
    <t>Лагерь с дневным пребыванием детей «Солнышко» на базе муниципального общеобразовательного учреждения Торопацкой основной общеобразовательной школы</t>
  </si>
  <si>
    <t>Лагерь с дневным пребыванием детей «Бригантина» на базе муниципального общеобразовательного учреждения Хотилицкой основной общеобразовательной школы</t>
  </si>
  <si>
    <t>Лагерь труда и отдыха на базе муниципального общеобразовательного учреждения Андреапольской средней общеобразовательной школы № 1</t>
  </si>
  <si>
    <t>Лагерь труда и отдыха на базе муниципального общеобразовательного учреждения Андреапольской средней общеобразовательной школы № 2</t>
  </si>
  <si>
    <t xml:space="preserve">2 смена – 10 чел.
14 – 17 лет
</t>
  </si>
  <si>
    <t>Лагерь труда и отдыха на базе муниципального общеобразовательного учреждения Андреапольской средней общеобразовательной школы № 3</t>
  </si>
  <si>
    <t>Лагерь труда и отдыха на базе муниципального общеобразовательного учреждения Бологовской средней общеобразовательной школы</t>
  </si>
  <si>
    <t>Муниципальное общеобразовательное учреждение "Телятниковская основная общеобразовательная школа"</t>
  </si>
  <si>
    <t xml:space="preserve">Использование спортивных площадок. Тесное сотрудничество с работниками библиотеки и клуба. Организация экскурсионных поездок и посещение районных массовых мероприятий. </t>
  </si>
  <si>
    <t xml:space="preserve">день - 106 рублей, путевка 1590 рублей </t>
  </si>
  <si>
    <t>Лагерь с дневным пребыванием детей, организованный Муниципальным общеобразовательным учреждением "Телятниковская основная  общеобразовательная школа"</t>
  </si>
  <si>
    <t>Муниципальное бюджетное учреждение отдыха и оздоровления детей "Загородный оздоровительный лагерь "Буревестник"</t>
  </si>
  <si>
    <t>Муниципальный орган управления образованием Калязинского района</t>
  </si>
  <si>
    <t>Находится в сосновой зоне на берегу Волги маршрут следования-школьный автобус, расстояние до города- 5км. Выделено помещение для медчасти. Сайта нет. Сайт МОУО ookalazin.ru</t>
  </si>
  <si>
    <t>Лагерь с дневным пребыванием детей при Муниципальном общеобразовательном учреждении Городской основной  общеобразовательной школе</t>
  </si>
  <si>
    <t>Выделены помещения для досуговой деятельности, спортзал, игровая и спортивная площадки, библиотека, работают кружки</t>
  </si>
  <si>
    <t xml:space="preserve">Находится в черте города. В школе оборудован медицинский кабинет. </t>
  </si>
  <si>
    <t>Лагерь с дневным пребыванием детей при Муниципальном общеобразовательном учреждении Городской средней общеобразовательной школе</t>
  </si>
  <si>
    <t>Лагерь с дневным пребыванием детей при филиале Муниципального общеобразовательного учреждения Городская средняя общеобразовательная школа д.Василево</t>
  </si>
  <si>
    <t>Выделены помещения для досуговой деятельности, игровая  площадка, спортзал</t>
  </si>
  <si>
    <t>Выделены помещения для досуговой деятельности, спортзал, игровая и спортивная площадки, библиотека, работают кружки МБОУ ДО "ЦРТДЮ"</t>
  </si>
  <si>
    <t>Находится в черте города. В школе оборудован медицинский кабинет.</t>
  </si>
  <si>
    <t>Выделены помещения для досуговой деятельности, спортзал, игровая и спортивная площадки, библиотека, работают кружки: школьные,СДК</t>
  </si>
  <si>
    <t>Находится в с.Семендяево, 25 км от города. Медобслуживание организует ФАП ГБУЗ "Калязинская ЦРБ" по договору.</t>
  </si>
  <si>
    <t>Выделены помещения для досуговой деятельности, спортивная площадка</t>
  </si>
  <si>
    <t xml:space="preserve">Находится в с.Яринское, 40 км от города. Медобслуживание организует ФАП ГБУЗ "Калязинская ЦРБ" по договору. </t>
  </si>
  <si>
    <t>Лагерь с дневным пребыванием детей при филиале Муниципального общеобразовательного учреждения Нерльская  средняя общеобразовательная школа д.Пенье</t>
  </si>
  <si>
    <t>Выделены помещения для досуговой деятельности, спортзал,  спортивная площадка, работают кружки СДК</t>
  </si>
  <si>
    <t xml:space="preserve">Находится в д.Пенье, в 30 км.от города, в 5 км от с.Нерль,медобслуживание организует ФАП ГБУЗ "Калязинская ЦРБ" д.Пенье по договору. </t>
  </si>
  <si>
    <t xml:space="preserve">Лагерь с дневным пребыванием детей приМуниципальном общеобразовательном учреждении Нерльской  средней общеобразовательной школе </t>
  </si>
  <si>
    <t xml:space="preserve">Находится в в с.Нерль в 25 км.от города,медобслуживание организует ФАП ГБУЗ "Калязинская ЦРБ" с.Нерль по договору. </t>
  </si>
  <si>
    <t>Лагерь с дневным пребыванием детей при муниципальном общеобразовательном учреждении Никольская начальная общеобразовательная школа</t>
  </si>
  <si>
    <t>муниципальное общеобразовательное учреждение Никольская начальная общеобразовательная школа</t>
  </si>
  <si>
    <t>Использование спортивных площадок.Тесное сотрудничество с работниками библиотеки и клуба. Организация экскурсионных поездок и посещение районных массовых мероприятий.</t>
  </si>
  <si>
    <t>день -106 рублей; путевка -1590 рублей</t>
  </si>
  <si>
    <t>Муниципальное образовательное учреждение дополнительного образования детский оздоровительно - образовательный лагерь "Спутник"</t>
  </si>
  <si>
    <t>Управление образования администрации г. Твери</t>
  </si>
  <si>
    <t>Муниципальное образовательное учреждение дополнительного образования детский оздоровительно - образовательный лагерь "Ромашка"</t>
  </si>
  <si>
    <t>Муниципальное образовательное учреждение дополнительного образования детский оздоровительно - образовательный лагерь "Звездный"</t>
  </si>
  <si>
    <t>Муниципальное образовательное учреждение дополнительного образования детский оздоровительно - образовательный лагерь "Ровесник"</t>
  </si>
  <si>
    <t>Муниципальное образовательное учреждение дополнительного образования детский оздоровительно - образовательный лагерь "Радуга"</t>
  </si>
  <si>
    <t>одноэтажные кирпичные, деревянные  корпуса количество детей в комнате от 4 до 6</t>
  </si>
  <si>
    <t>Муниципальное образовательное учреждение дополнительного образования детский оздоровительно - образовательный лагерь "Дружба"</t>
  </si>
  <si>
    <t>Муниципальное образовательное учреждение дополнительного образования детский оздоровительно - образовательный лагерь "Чайка"</t>
  </si>
  <si>
    <t>Муниципальное образовательное учреждение дополнительного образования детский оздоровительно - образовательный лагерь "Романтик"</t>
  </si>
  <si>
    <t>Наличие столовой, библиотеки, , спортивной площадки, игровых комнат</t>
  </si>
  <si>
    <t>Наличие столовой, библиотеки, бассейна (арендованный), спортивной площадки</t>
  </si>
  <si>
    <t>Наличие столовой, спортивной площадки</t>
  </si>
  <si>
    <t>Наличие столовой, спортивной площадки, актового, спортивных залов</t>
  </si>
  <si>
    <t xml:space="preserve">Наличие столовой, библиотеки, спортивного </t>
  </si>
  <si>
    <t>Наличие столовой, (арендованный), библиотеки, спортивной площадки</t>
  </si>
  <si>
    <t>Наличие столовой, (арендованный)</t>
  </si>
  <si>
    <t>Наличие столовой, библиотеки, спортивной площадки</t>
  </si>
  <si>
    <t>3 помещения, столовая, спортивный зал.</t>
  </si>
  <si>
    <t>Наличие столовой,  спортивной площадки, комнат для отдыха</t>
  </si>
  <si>
    <t>Наличие столовой, библиотеки, актового зала, спортивной площадки</t>
  </si>
  <si>
    <t>Лагерь дневного пребывания организуется на базе образовательного учреждения. Программы: культурно - массовые мероприятия, воспитательная. http://school.tver.ru/school/20</t>
  </si>
  <si>
    <t>Наличие библиотеки , комнат отдыха</t>
  </si>
  <si>
    <t>Лагерь работает на базе общеобразовательного учреждения, расположенного в городской черте.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http://school.tver.ru/school/22</t>
  </si>
  <si>
    <t>Наличие столовой,  спортивной площадки</t>
  </si>
  <si>
    <t>Лагерь дневного пребывания организуется на базе образовательного учреждения, расположенного в городской черте. Первоочередной задачей является физическое и духовное оздоровление детей и подростков. http://school.tver.ru/school/25</t>
  </si>
  <si>
    <t>Наличие столовой, библиотеки , спортивной площадки</t>
  </si>
  <si>
    <t>Наличие столовой , спортивной площадки, библиотеки</t>
  </si>
  <si>
    <t>Наличие столовой, библиотеки,  спортивного зала, комнат отдыха</t>
  </si>
  <si>
    <t>Наличие столовой ,  спортивной площадки, библиотеки</t>
  </si>
  <si>
    <t>Наличие столовой, библиотеки, бассейна, спортивной площадки</t>
  </si>
  <si>
    <t>Лагерь работает на базе общеобразовательного учреждения, расположенного в городской черте.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http://school.tver.ru/school/52</t>
  </si>
  <si>
    <t>Наличие столовой, библиотеки, спортивной площадки,  игровых комнат,  комнат для отдыха</t>
  </si>
  <si>
    <t>Лагерь организуется на базе образовательного учреждения, расположенного в городской черте. Деятельность лагеря направлена на создание благоприятных условий для укрепления и организации досуга детей во время летних каникул. http://school.tver.ru/scool/49; mouco49.do.am</t>
  </si>
  <si>
    <t>Наличие буфета-раздаточной, библиотеки, спортивной площадки</t>
  </si>
  <si>
    <t>проживание в палатках</t>
  </si>
  <si>
    <t>Детский лагерь с дневным пребыванием при муниципальном общеобразовательном учреждении средней общеобразовательной школе №1 п.Селижарово</t>
  </si>
  <si>
    <t>Муниципальное общеобразовательное учреждение средняя общеобразовательная школа №1 п.Селижарово</t>
  </si>
  <si>
    <t>Лагерь труда и отдыха при муниципальном общеобразовательном учреждении средней общеобразовательной школе №2 п.Селижарово</t>
  </si>
  <si>
    <t>Муниципальное общеобразовательное учреждение средняя общеобразовательная школа №2 п.Селижарово</t>
  </si>
  <si>
    <t>В лагере созданы условия для организации досуга. В распоряжении лагеря находятся учебные кабинеты, переоборудованные под игровые. Кроме на базе школы имеется информационно-библиотечный центр, школьный музей "Кривичи", кабинет здоровья, два спортзала, пришкольная спортивная площадка. В лагере организовано взаимодействие с социумом. Дети имеют возможность посещать мероприятия, организованные районным домом культуры, центральной детской библиотекой, районным краеведческим музеем и др.</t>
  </si>
  <si>
    <t>Образовательное учреждение находится вчерте населенного пункта, п.Селижарово. Недалеко расположена дорога, река. При этом соблюдены условия безопасного нахождения в лагере. Территория школы огорожена,организован пропускной режим. Территория школы озеленена. Реализуются программы воспитания и социализации, здоровьесбережения. На базе лагеря организовано медицинское обслуживание.</t>
  </si>
  <si>
    <t xml:space="preserve">Лагерь с дневным пребыванием, организованный  муниципальным общеобразовательным учреждением Селищенской средней общеобразовательной школой </t>
  </si>
  <si>
    <t>Муниципальное общеобразовательное учреждение Селищенская средняя общеобразовательная школа</t>
  </si>
  <si>
    <t>1512-00 руб</t>
  </si>
  <si>
    <t>Детский  лагерь с дневным пребыванием на базе муниципального общеобразовательного учреждения Оковецкой средней общеобразовательной школы</t>
  </si>
  <si>
    <t>Муниципальное общеобразовательное учреждениеОковецкая  средняя общеобразовательная школа</t>
  </si>
  <si>
    <t>Два помещения для проведения мероприятий, столовая, спортивный зал, библиотека, настольные игры: теннис, шашки, шахматы, пазлы, мячи для игр в футбол, баскетбол, волейбол</t>
  </si>
  <si>
    <t>Лагерь работает на базе общеобразовательного учреждения, расположенного на территории Селижаровского района. Организация летнего отдыха осуществляется по направлениям: спортивно-оздоровительное, содержательно -досуговое, нравственное, гражданско-патриотическое. Медицинское обслуживание осуществляется по договору №5 от 09.01.2017г с ГБУЗ Селижаровская ЦРБ.</t>
  </si>
  <si>
    <t xml:space="preserve">муниципальное общеобразовательное учреждение Шуваевская основная общеобразовательная школа </t>
  </si>
  <si>
    <t xml:space="preserve">Условия удовлетворительные В распоряжении лагеря оборудованная классная комната с настольными развивающими играми, спортивный зал, вестибюль, столовая, библиотека. </t>
  </si>
  <si>
    <t>1512 рублей</t>
  </si>
  <si>
    <t>Детский оздоровительный лагерь"Теремок" расположен рядом с озером Лемно. Программа лагеря направлена на экологическое и патриотическое воспитание подрастающего поколения. Совместные мероприятия с сельским домом культуры и сельской библиотекой. Разнообразное и вкусное питание. Медицинское обслуживание осуществляет медицинский работник Селижаровской ЦРБ.</t>
  </si>
  <si>
    <t>Муниципальное общеобразовательное учреждение Елецкая основная общеобразовательная школа</t>
  </si>
  <si>
    <t>1512.00 рублей</t>
  </si>
  <si>
    <t>Лагерь труда и отдыха  при Муниципальном  общеобразовательном  учреждении средней общеобразовательной школе №1 п. Селижарово</t>
  </si>
  <si>
    <t>172200 Тверская обл., п. Селижарово, ул.Зеленая,д.1, тот же, директор- Мумаева Ирина Николаевна, гл. бухгалтер-Жукова Ольга Николаевна, (48269 2-23-23), schol1@mail.ru, http//school1.twsite.ru//</t>
  </si>
  <si>
    <t>Оборудованные классные комнаты, спортивные залы, актовый зал, детская игровая площадка, столовая, медицинский кабинет.</t>
  </si>
  <si>
    <t>Детский  лагерь с дневным пребыванием на базе муниципального общеобразовательного учреждения Максимковской основной общеобразовательной школы</t>
  </si>
  <si>
    <t xml:space="preserve"> Муниципальное общеобразовательное учреждение Максимковская основная общеобразовательная школа</t>
  </si>
  <si>
    <t>Условия удовлетворительные. В распоряжении лагеря имеется помещение для проведения мероприятий, столовая, спортивный зал, библиотека, настольные игры: теннис, шашки, шахматы, пазлы, мячи для игр в футбол, волейбол,игровая площадка.</t>
  </si>
  <si>
    <t>Муниципальное учреждение дополнительного образования "Детский оздоровительно-образовательный центр физической подготовки Селижаровского района Тверской области"</t>
  </si>
  <si>
    <t>1512-00</t>
  </si>
  <si>
    <t>Сезонный лагерь с дневным пребыванием, организованный Муниципальным общеобразовательным учреждением Алексейковская средняя общеобразовательная школа</t>
  </si>
  <si>
    <t xml:space="preserve">Муниципальное общеобразовательное учреждение Алексейковская средняя общеобразовательная школа.  </t>
  </si>
  <si>
    <t>школа удалена от п.Оленино на 7 км,здание одноэтажное, кирпичное, имеется столовая,библиотека, игровая комната</t>
  </si>
  <si>
    <t>Муниципальное образование  Оленинский район Администрация Оленинского района в лице Главы Оленинского района</t>
  </si>
  <si>
    <t>Имеется спортивный зал, спортивный инвентарь, спортивная площадка с искусственным покрытием, видео и музыкальная аппаратура</t>
  </si>
  <si>
    <t>Игровая комната, школьная библиотека, кабинет здоровья, спортивный зал, спортивная площадка.</t>
  </si>
  <si>
    <t>Муниципальное общеобразовательное учреждение Белогородская средняя общеобразовательная школа</t>
  </si>
  <si>
    <t>171530 Тверская обл., Кимрский район, пгт Белый Городок, ул.Заводская, д.4; директор - Зиновьева Татьяна Александровна, бухгалтер - Баландина Алена Николаевна, http://www.belogorodskaysosh.ru/ тел.(48236)7-36-03, адрес эл. почты:bgsosh@mail.ru</t>
  </si>
  <si>
    <t>1 смена - 70 чел., 2 смена — 45 чел., возраст  7-14 лет</t>
  </si>
  <si>
    <t>Лагерь дневного пребывания. Для организации работы и проведения досуга используется  помещения Белогородской средней общеобразовательной школы. Имеется столовая, спортивный зал, актовый зал, библиотека, кружки по интересам</t>
  </si>
  <si>
    <t>Муниципальное общеобразовательное учреждение Горицкая средняя общеобразовательная школа. Кимрского района Тверской области. "Образовательный центр"</t>
  </si>
  <si>
    <t xml:space="preserve">1 смена-90 чел. (от 6 до 16 лет) </t>
  </si>
  <si>
    <t>Лагерь дневного пребывания. Для организации работы и проведения досуга используется  помещения Горицкой средней общеобразовательной школы. Имеется столовая, спортивный зал, актовый зал, библиотека,корт</t>
  </si>
  <si>
    <t>Муниципальное общеобразовательное учреждение Ильинская средняя общеобразовательная школа</t>
  </si>
  <si>
    <t>171520 Тверская область, Кимрский район, с. Ильинское,ул. Центральная, д. 6  Директор - Моисеева Нина Ивановна; гл.бухгалтер - Шерифова Асият Исабековна; http://ilischool.ru/, Тел:(48236)7-82-33   адрес эл.почты: ilischool@yandex.ru</t>
  </si>
  <si>
    <t>Лагерь дневного пребывания. Для организации работы и проведения досуга используется  помещения Ильинской средней общеобразовательной школы.</t>
  </si>
  <si>
    <t>Муниципальное общеобразовательное учреждение Титовская средняя общеобразовательная школа</t>
  </si>
  <si>
    <t>171521 Тверская область, Кимрский район,с/о Титовский, д. Титово, ул. Центральная, д. 77А; Директор - Горетова Татьяна Владимировна, гл бухгалтер - Никитина Татьяна Владимировна,  http://www.titovskaysosh.ru/  тел: (48236)7-42-52 адрес эл. почты: titsosh@mail.ru</t>
  </si>
  <si>
    <t>Лагерь дневного пребывания. Для организации работы и проведения досуга используется  помещения Титовской средней общеобразовательной школы. Имеется столовая, спортивная площадка, библиотека, кружки по интересам</t>
  </si>
  <si>
    <t>Муниципальное общеобразовательное учреждение Приволжская основная общеобразовательная школа</t>
  </si>
  <si>
    <t>Лагерь дневного пребывания. Для организации работы и проведения досуга используется  помещения Приволжской основной общеобразовательной школы. Имеется спортзал, детская площадка, футбольное поле, библиотека, помещения для кружковой работы</t>
  </si>
  <si>
    <t>Муниципальное общеобразовательное учреждение "Неклюдовская средняя общеобразовательная школа имени Героя Советского Союза Василия Александровича Русакова"</t>
  </si>
  <si>
    <t>171515 Тверская область, Кимрский район, Неклюдовское сельское поселение, д. Ново- Ивановское "17 а"; Директор - Бурова Светлана Александровна, гл. бухгалтер - Никитина Ольга Владимировна,  www.neksosh.ru; Тел: (48236)7-01-81;адрес эл.почты: neksosh@mail.ru</t>
  </si>
  <si>
    <t>Лагерь   дневного пребывания. Для организации работы и проведения досуга используется  помещения Неклюдовской средней общеобразовательной школы. Имеется библиотека, ИЦШ, спортивный зал, столовая, кружки по интересам</t>
  </si>
  <si>
    <t>Муниципальное общеобразовательное учреждение Маловасилевская средняя общеобразовательная школа</t>
  </si>
  <si>
    <t xml:space="preserve">171524 Тверская область, Кимрский район, Маловасилевское сельское поселение, д. Малое Василево, пл.Советская, д.4; Директор - Переломова Мария Николаевна, гл. бухгалтер - Галий Любовь Вячеславовна, http://www.mvsosh.ru/ Тел: (48236)7-44-43,  адрес эл.почты: roj79@mail.ru  </t>
  </si>
  <si>
    <t>Для организации работы и проведения досуга используется  помещения Маловасилевской средней общеобразовательной школы.Имеется библиотека, спортивный зал, тренажерный зал, столовая. Кружки: футбол, флорбол, настольный теннис, ОФП, баскетбол, шашки, шахматы, декоративно-прикладное творчество, вокального и хорового  исполнения.</t>
  </si>
  <si>
    <t>Сезонный лагерь с дневным пребыванием организованный муниципальным казенным общеобразовательным учреждением Знаменской основной общеобразовательной школой</t>
  </si>
  <si>
    <t>Муниципальное общеобразовательное учреждение Большекошинская средняя общеобразовательная школа</t>
  </si>
  <si>
    <t>Для организации досуговой деятельности выделены два кабинета школы, оснащенные мультимедийным оборудованием, спортзал. Организовано двухразовое горячее питание на базе столовой школы.  Для воспитанников  предусмотрены спортивные игры и мероприятия, работа творческих мастерских, праздники и концерты.   Для занятий физкультурой и спортом имеется игровое оборудование. Дневной сон и купание не предусмотрены.</t>
  </si>
  <si>
    <t>Лагерь с дневным пребыванием  расположен в  здании учреждения. Вблизи школы располагаются сосновый бор и река, на пришкольной территории имеется яблоневый сад и цветники. Организация летнего отдыха осуществляется по направлениям: спортивно-оздоровительное, содержательно -досуговое, нравственное, гражданско-патриотическое. Медицинское обслуживание осуществляется по договору с ГБУЗ Селижаровская ЦРБ.</t>
  </si>
  <si>
    <t>Имеется спортивная площадка, спортзал, игровые комнаты, столовая, библиотека.</t>
  </si>
  <si>
    <t>1575 рублей</t>
  </si>
  <si>
    <t xml:space="preserve">Имеется спортивная площадка, спортзал, игровые комнаты, библиотека, столовая. </t>
  </si>
  <si>
    <t>Находится в центре города, имеется медицинский кабинет.</t>
  </si>
  <si>
    <t>Имеется  спортзал, столовая,  игровые комнаты, библиотека.</t>
  </si>
  <si>
    <t>Имеется спортплощадка, столовая, игровая комната,  рядом сельский  Дом культуры, библиотека.</t>
  </si>
  <si>
    <t>Находится в д. Ново-Троицкое,  медицинское обслуживание осуществляется в рядом расположенном медпункте.</t>
  </si>
  <si>
    <t>Имеется столовая, спортивная площадка, учебно - опытный участок, игровая комната, рядом сельский Дом культуры, библиотека.</t>
  </si>
  <si>
    <t>Имеется спорзал, столовая,спортивная площадка, игровая комната, учебно - опытный участок, рядом сельский Дом культуры, библиотека.</t>
  </si>
  <si>
    <t>Находится в сосновом лесу, имеется спортзал, столовая, игровые комнаты, библиотека.</t>
  </si>
  <si>
    <t>Имеется спортивная площадка, столовая, спортзал, игровые комнаты, компьютерный класс, информационный центр, рядом находится сельский Дом культуры, библиотека.</t>
  </si>
  <si>
    <t>Находится в п. Плоскошь, в центре поселка, имеется  медицинский кабинет.</t>
  </si>
  <si>
    <t>Имеется спортивная площадка, открытые плоскостные сооружения, столовая, игровые комнаты, рядом сельский Дом культуры.</t>
  </si>
  <si>
    <t>Тверская обл. Торопецкий район, д. Подгороднее, ул. Парковая, д.12 , директор Буякова Елена Владимировна
тел.8-48268-2-50-39; Колбанева Олеся Викторовна- главный бухгалтер 848(268)2-36-24 ; эл.почта buykova69@mail.ru ; сайт http://schoolpodgorodnee.ru/rod.html</t>
  </si>
  <si>
    <t>Находится в д. Подгороднее, в 3-х км от города, медицинское обслуживание осуществляется в рядом расположенном медпункте.</t>
  </si>
  <si>
    <t>Имеется спортзал, столовая, игровые комнаты, рядом  сельский Дом культуры, имеется учебно - опытный участок, библиотека.</t>
  </si>
  <si>
    <t>Находится в д. Скворцово, в 20км от города, медицинское обслуживание осуществляется в рядом расположенном медпункте</t>
  </si>
  <si>
    <t>Имеется спортзал, спортивная площадка, рядом сосновый лес и пляж.</t>
  </si>
  <si>
    <t xml:space="preserve">Находится на окраине города, имеется медицинский кабинет. </t>
  </si>
  <si>
    <t>Имеются игровые комнаты, актовый зал, рядом находится городской стадион.</t>
  </si>
  <si>
    <t>Находится в центре города, рядом расположена детская поликлиника.</t>
  </si>
  <si>
    <t>Сезонный лагерь труда и отдыха, организованный Муниципальным бюджетным общеобразовательным учреждением Торопецкого района  Плоскошской средней  общеобразовательной школой</t>
  </si>
  <si>
    <t xml:space="preserve">14-17 лет,
1 смена - 10 чел
</t>
  </si>
  <si>
    <t>Имеется спортивный зал,
игровая площадка, 
столовая, учебно - опытный участок,  школьное лесничество</t>
  </si>
  <si>
    <t>Находится в п. Плоскошь,
 имеется медицинский кабинет.</t>
  </si>
  <si>
    <t>Сезонный лагерь труда и отдыха, организованный Муниципальным бюджетным общеобразовательным учреждением Торопецкого района  Поженской средней общеобразовательной школой</t>
  </si>
  <si>
    <t>Имеется 
спортивная площадка, 
столовая, учебно - опытный участок, яблоневый сад, школьное лесничество</t>
  </si>
  <si>
    <t>общественная</t>
  </si>
  <si>
    <t>Торопецкая районная экологическая общественная организация "Наследие"</t>
  </si>
  <si>
    <t>Живописное место, рядом чистое озеро, лес, проживание в деревянных домиках, имеется баня, столовая.</t>
  </si>
  <si>
    <t>Сезонный палаточный лагерь с круглосуточным пребыванием, организованный Автономной некоммерческой  организацией "Торопецкая биологическая станция "Чистый лес"</t>
  </si>
  <si>
    <t>Автономная некоммерческая организация "Торопецкая биологическая станция "Чистый лес"  Пажетнов Валентин Сергеевич</t>
  </si>
  <si>
    <t>Живописное
 место, на берегу  озера, рядом лес, проживание в домиках и палатках, имеется  столовая.</t>
  </si>
  <si>
    <t>Находится в д. Бубоницы,  медицинское обслуживание осуществляется по договору с ФАПом, организация занимается экологическим просвещением</t>
  </si>
  <si>
    <t xml:space="preserve">Лагерь с дневным пребыванием детей при муниципальном бюджетном общеобразовательном учреждении Большевишенская средняя общеобразовательная школа  </t>
  </si>
  <si>
    <t>48 чел, 6,5 -17 л</t>
  </si>
  <si>
    <t xml:space="preserve"> имеются спортивный зал, 
спортивная площадка, библиотека, игровые комнаты</t>
  </si>
  <si>
    <t>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21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</si>
  <si>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Большесвятцовская средняя общеобразовательная школа  </t>
  </si>
  <si>
    <t xml:space="preserve">Лагерь с дневным пребыванием детей при муниципальном бюджетном общеобразовательном учреждении  Высоковская средняя общеобразовательная школа   </t>
  </si>
  <si>
    <t xml:space="preserve">Лагерь с дневным пребыванием детей при муниципальном общеобразовательном учреждении  Масловская средняя общеобразовательная школа         </t>
  </si>
  <si>
    <t>28 чел, 6,5 -17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</si>
  <si>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21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</si>
  <si>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Мирновская  средняя общеобразовательная школа          имени А. А. Воскресенского  </t>
  </si>
  <si>
    <t>175 чел, 6,5-17 л</t>
  </si>
  <si>
    <t xml:space="preserve">Лагерь с дневным пребыванием детей при муниципальном бюджетном общеобразовательном учреждении  Мисовская средняя общеобразовательная школа   </t>
  </si>
  <si>
    <t>30 чел, 6,5-17 л</t>
  </si>
  <si>
    <t>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35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</si>
  <si>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Мошковская средняя общеобразовательная школа   </t>
  </si>
  <si>
    <t>80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</si>
  <si>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28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</si>
  <si>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Никольская средняя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</si>
  <si>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22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</si>
  <si>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Рудниковская средняя общеобразовательная школа    </t>
  </si>
  <si>
    <t>29 чел, 6,5-17 л</t>
  </si>
  <si>
    <t>имеются спортивный зал, спортивная площадка, библиотека, игровые комнаты</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</si>
  <si>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30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</si>
  <si>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Селиховская средняя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</si>
  <si>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27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</si>
  <si>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Славнинская средняя общеобразовательная школа   </t>
  </si>
  <si>
    <t xml:space="preserve"> имеются спортивная площадка, спортивный зал, библиотека, игровые комнаты</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</si>
  <si>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7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</si>
  <si>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Страшевичская средняя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</si>
  <si>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36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</si>
  <si>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Сукромленская средняя общеобразовательная школа   </t>
  </si>
  <si>
    <t xml:space="preserve">Лагерь с дневным пребыванием детей при муниципальном бюджетном общеобразовательном учреждении  Таложенская средняя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</si>
  <si>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30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</si>
  <si>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общеобразовательном учреждении  Тверецкая средняя общеобразовательная школа   </t>
  </si>
  <si>
    <t>33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</si>
  <si>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36 км.   Разработана тематическая программа работы лагеря спортивно-оздоровитенльной направленности.</t>
  </si>
  <si>
    <t xml:space="preserve">Лагерь с дневным пребыванием детей при муниципальном бюджетном общеобразовательном учреждении Яконовская средняя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</si>
  <si>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30 км.  Разработана тематическая программа работы лагеря спортивно-оздоровительной направленности.</t>
  </si>
  <si>
    <t>Лагерь с дневным пребыванием детей при муниципальном бюджетном общеобразовательном учреждении Будовская  основная общеобразовательная школа</t>
  </si>
  <si>
    <t xml:space="preserve">Лагерь с дневным пребыванием детей при муниципальном бюджетном общеобразовательном учреждении  Грузинская основная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</si>
  <si>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13,5 км. Осущесвляется подвоз детей. Разработана тематическая программа работы лагеря спортивно-оздоровительной направленности.</t>
  </si>
  <si>
    <t>Лагерь с дневным пребыванием детей при муниципальном бюджетном общеобразовательном учреждении Дмитровская  основная общеобразовательная школа</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</si>
  <si>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12 км.  Разработана тематическая программа работы лагеря спортивно-оздоровитенльной направленности.</t>
  </si>
  <si>
    <t xml:space="preserve">Лагерь с дневным пребыванием детей при муниципальном бюджетном общеобразовательном учреждении  Климовская основная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</si>
  <si>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22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</si>
  <si>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Ладьинская основная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</si>
  <si>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52 км. Осущесвляется подвоз детей. Разработана тематическая программа работы лагеря спортивно-оздоровительной направленности.</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</si>
  <si>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20 км.  Разработана тематическая программа работы лагеря спортивно-оздоровительной направленности.</t>
  </si>
  <si>
    <t>муниципальное бюджетное общеобразовательное учреждение средняя общеобразовательная школа №1 г. Зубцова</t>
  </si>
  <si>
    <t>проводятся  викторины, спортивные мероприятия, игры по интересам, посещение музея, библиотеки, однодневные походы</t>
  </si>
  <si>
    <t>муниципальное бюджетное общеобразовательное учреждение "Ульяновская средняя общеобразовательная школа"</t>
  </si>
  <si>
    <t>проводятся беседы,  викторины, спортивные мероприятия, игры по интересам, посещение музея, библиотеки, однодневные походы</t>
  </si>
  <si>
    <t>муниципальное бюджетное общеобразовательное учреждение "Столипинская средняя общеобразовательная школа"</t>
  </si>
  <si>
    <t>проводятся   викторины, спортивные мероприятия, игры по интересам, посещение библиотеки, однодневные походы</t>
  </si>
  <si>
    <t>муниципальное бюджетное общеобразовательное учреждение "Погорельская средняя общеобразовательная школа" имени Героя Советского Союза Н.И. Черкасова</t>
  </si>
  <si>
    <t>проводятся   викторины, спортивные мероприятия, игры по интересам, посещение библиотеки, музея, однодневные походы</t>
  </si>
  <si>
    <t xml:space="preserve">муниципальное бюджетное общеобразовательное учреждение "Княжегорская средняя общеобразовательная школа" </t>
  </si>
  <si>
    <t xml:space="preserve">муниципальное бюджетное общеобразовательное учреждение "Основная   общеобразовательная школа № 2 г. Зубцова" </t>
  </si>
  <si>
    <t xml:space="preserve">муниципальное бюджетное общеобразовательное учреждение "Пищалинская основная   общеобразовательная школа" </t>
  </si>
  <si>
    <t>проводятся беседы,   викторины, спортивные мероприятия, игры по интересам, посещение библиотеки, однодневные походы</t>
  </si>
  <si>
    <t xml:space="preserve">муниципальное бюджетное общеобразовательное учреждение "Коробинская основная   общеобразовательная школа" </t>
  </si>
  <si>
    <t xml:space="preserve">муниципальное бюджетное общеобразовательное учреждение "Щеколдинская основная   общеобразовательная школа" </t>
  </si>
  <si>
    <t xml:space="preserve">муниципальное бюджетное общеобразовательное учреждение "Никольская основная   общеобразовательная школа" </t>
  </si>
  <si>
    <t xml:space="preserve">муниципальное бюджетное общеобразовательное учреждение "Дорожаевская основная   общеобразовательная школа" </t>
  </si>
  <si>
    <t xml:space="preserve">муниципальное автономное  учреждение дополнительного образования детей "Детско-юношеская спортивная школа" </t>
  </si>
  <si>
    <t xml:space="preserve">муниципальное бюджетное  образовательное учреждение дополнительного образования детей "Дом детского творчества" </t>
  </si>
  <si>
    <t>проводятся беседы,   викторины, спортивные мероприятия, игры по интересам, посещение музея, библиотеки, однодневные походы</t>
  </si>
  <si>
    <t xml:space="preserve">Лагерь труда и отдыха при Муниципальном общеобразовательном учреждении Нерльской  средней общеобразовательной школе </t>
  </si>
  <si>
    <t>Футбольная, волейбольная площадки, оборудование для прохождения маршрутов, клуб</t>
  </si>
  <si>
    <t>Спировский район</t>
  </si>
  <si>
    <t>Муниципальное общеобразовательное учреждение средняя общеобразовательная школа №2 п.Спирово</t>
  </si>
  <si>
    <t>Администрация муниципального образования Тверской области «Калининский район»  в лице управления образования администрации муниципального образования Тверской области «Калининский район»</t>
  </si>
  <si>
    <t>Сезонный лагерь с дневным пребыванием, организованным муниципальным общеобразовательным учреждением "Верхневолжская средняя общеобразовательная школа"</t>
  </si>
  <si>
    <t>Администрация муниципального образования Тверской области "Калининский район"</t>
  </si>
  <si>
    <t>2556 р.</t>
  </si>
  <si>
    <t xml:space="preserve">муниципальное учреждение  </t>
  </si>
  <si>
    <t xml:space="preserve">муниципальное образование «Максатихинский район» Тверской области.  </t>
  </si>
  <si>
    <t>Муниципальное образование "Максатихинский район" Тверской области</t>
  </si>
  <si>
    <t>1932 руб.</t>
  </si>
  <si>
    <t>Лагерь с дневным пребыванием детей, организованный муниципальным бюджетным общеобразовательным учреждением "Ильинская средняя общеобразовательная школа"</t>
  </si>
  <si>
    <t>Муниципальное бюджетное общеобразовательное учреждение "Ильинская средняя общеобразовательная школа"</t>
  </si>
  <si>
    <t>Имеется библиотека спортивный зал, спортивная площадка, актовый зал, игровые комнаты, информационный центр</t>
  </si>
  <si>
    <t>108.50 руб./день</t>
  </si>
  <si>
    <t>Лагерь с дневным пребыванием детей, организованный муниципальным бюджетным общеобразовательным учреждением "Староторопская средняя общеобразовательная школа"</t>
  </si>
  <si>
    <t>Муниципальное бюджетное общеобразовательное учреждение "Староторопская средняя общеобразовательная школа"</t>
  </si>
  <si>
    <t>Имеется библиотека спортивный зал, спортивная площадка, актовый зал, игровые комнаты,информационный центр</t>
  </si>
  <si>
    <t>Лагерь труда и отдыха муниципального бюджетного общеобразовательного  учреждения  «Староторопская средняя общеобразовательная школа»</t>
  </si>
  <si>
    <t>имеется библиотека, спортивный зал, спортивные площадки, игровые комнаты, информационный центр</t>
  </si>
  <si>
    <t>108,5 руб/день</t>
  </si>
  <si>
    <t xml:space="preserve">Муниципальное образование «Молоковский район» </t>
  </si>
  <si>
    <t>комната отдыха, спортивная площадка, библиотека</t>
  </si>
  <si>
    <t>1530 руб.</t>
  </si>
  <si>
    <t>Муниципальное общеобразовательное учреждение Кувшиновская средняя общеобразовательная школа № 1</t>
  </si>
  <si>
    <t>1874.25</t>
  </si>
  <si>
    <t>В лагере имеется все необходимое для организации отдыха и оздоровления детей: игровые комнаты, оборудованные настольными играми, спортивный зал со спортивным инвентарем, спортивные и тренажёрные площадки, футбольное поле, актовый зал, библиотека.Организовано 2-х разовое горячее питание в школьной столовой.Территория лагеря огорожена металлической сеткой. Организован пропускной режим. В 2-х км от лагеря располагаются река и водохранилище. Купание не организовано.</t>
  </si>
  <si>
    <t>Муниципальное образование "Кувшиновский район"</t>
  </si>
  <si>
    <t>Имеются библиотека, игровые комнаты, спортивный зал, спортивная площадка,игровая площадка,  кабинет здоровья, собственная столовая.</t>
  </si>
  <si>
    <t>Лагерь располагается на  равнинной местности  с низкими холмами на базе МОУ Заовражская ООШ.Маршрут до лагеря –проселочная дорога. ЛОЛ находится в центре села Заовражье. Начальником лагеря и воспитателями разработана комплексная программа « Солнышко». на базе лагеря организована работа кружков художественно- эстетического, биолого- экологического, краеведческого направления. на базе школы имеется два музея: "Боевой и трудовой славы", "Крестьянского быта". На высоком уровне поставлена спортивно-оздоровительная работа. Имеется спортивный зал, детская площадка для учащихся младшего школьного возраста, полоса препятствий для детей старшего школьного возраста, оборудовано футбольное поле. Занятия в данном направлении ведёт квалифицированный специалист. Работа в лагере строится на тесном сотрудничестве с социумом: сельской библиотекой, ДК. На базе дома культуры работают театральный, танцевальный и вокальный кружки.Художественный руководитель ДК ведёт большую краеведческую работу, организует экскурсии по историческим местам родного краяМедицинскую помощь воспитанникам оказывает фельдшер Заовражского ФП. Адрес сайта, на котором размещен паспорт-  https://zaovrazhe.znaet.ru</t>
  </si>
  <si>
    <t>Лагерь с дневным пребыванием детей при Муниципальном общеобразовательном учреждении Тысяцкая основная общеобразовательная школа</t>
  </si>
  <si>
    <t>Муниципальное общеобразовательное учреждение Тысяцкая основная общеобразовательная школа</t>
  </si>
  <si>
    <t>1874,25 рублей</t>
  </si>
  <si>
    <t>Сезонный лагерь с дневным пребыванием детей, организованный Муниципальным общеобразовательным учреждение «Горютинская средняя общеобразовательная школа»</t>
  </si>
  <si>
    <t>Администрация муниципального образования Тверской области " Калининский район "</t>
  </si>
  <si>
    <t>д. Горютино, д. 1 «А», Аввакумовское сельское поселение,  Калининский район,  Тверская область, 170533, Директор школы Васильев В.Ю., гл. бухгалтер - Виноградова Я.А. т.(4822)531474 e-mail: gorutinososh@yandex.ru, http://gorutinososh.ru</t>
  </si>
  <si>
    <t>Без проживания, наличие столовой, библиотеки, спортивной площадки</t>
  </si>
  <si>
    <t>Сезонный лагерь с дневным пребыванием «Солнышко», организованный Муниципальным общеобразовательным учреждением "Заволжская средняя общеобразовательная школа имени Героя Социалистического Труда П.П. Смирнова"</t>
  </si>
  <si>
    <t>Администрация муниципального образования Тверской области «Калининский район»</t>
  </si>
  <si>
    <t>муниципальное</t>
  </si>
  <si>
    <t>Дневное пребывание Условия для организации досуга: игровые комнаты, актовый зал, библиотека, спортивный зал. Спортивные площадки</t>
  </si>
  <si>
    <t xml:space="preserve">Оздоровительное учреждение  находится на базе МОУ "Кувшиновская средняя общеобразовательная школа №2" Профильная   смена  патриотической направленности "Мой край".Школьный лагерь с дневным пребыванием включает 5 отрядов для младших школьников, профильный отряд "Спортивный"..  </t>
  </si>
  <si>
    <t>Муниципальное 
образовательное 
учреждение
"Кувшиновская 
средняя 
общеобразовательная 
школа №2"</t>
  </si>
  <si>
    <t xml:space="preserve">Сезонный лагерь с дневным пребыванием, организованный Муниципальным общеобразовательным учреждением «Никулинская средняя общеобразовательная школа» </t>
  </si>
  <si>
    <t>без проживания, с организацией досуга</t>
  </si>
  <si>
    <t>2556 рубля</t>
  </si>
  <si>
    <t>Муниципальное общеобразовательное учреждение Прямухинская средняя общеобразовательная школа</t>
  </si>
  <si>
    <t>Лагерь располагается на  равнинной местности  с низкими холмами на базе МОУПрямухинская СОШ.Маршрут до лагеря –проселочная дорога, организован подвоз детей на школьном автобусе, в соответствии с правилами перевозки детей. ЛОЛ находится на северной окраине села Прямухино. На базе лагеря организована работа кружков художественно- эстетического, спортивного, краеведческого направления. на базе школы имеется два музея: "Боевой и трудовой славы", "Крестьянского быта", муниципальный музей дворянскогорода Бакуниных. На высоком уровне поставлена спортивно-оздоровительная работа. Имеется спортивный зал, полоса препятствий , футбольное поле. Занятия в данном направлении ведёт квалифицированный специалистБлагодаря наличию автобуса дети имеют возможность совершать экскурсии по Кувшиновскому району.Адрес сайта, на котором размещен паспорт-  http://www.prjamux.znaet.ru</t>
  </si>
  <si>
    <t>Лагерь с дневным пребывание на базе муниципального бюджетного общеобразовательного учреждения Дубровска основная общеобразовательная школа</t>
  </si>
  <si>
    <t>Отдел образования Администрации Фировск</t>
  </si>
  <si>
    <t>1627,5 руб.</t>
  </si>
  <si>
    <t>Лагерь с дневным пребыванием на базе муниципального быджетного общеобразовательного учреждения Великооктябрьской средней общеобразовательной школы</t>
  </si>
  <si>
    <t>отдел образования Администрации Фировского района</t>
  </si>
  <si>
    <t>Лагерь труда и отдыха с дневным пребыванием на базе муниципального быджетного общеобразовательного учреждения Великооктябрьской средней общеобразовательной школы</t>
  </si>
  <si>
    <t>Лагерь с дневным пребыванием на базе муниципального бюджетного  общеобразовательного учреждения Новосельской основной общеобразовательной школы</t>
  </si>
  <si>
    <t>Администрация Фировсокого района в лице отдела образования</t>
  </si>
  <si>
    <t>Отдел образования Администрации Фировского района</t>
  </si>
  <si>
    <t>Лагерь дневного пребывания детей при муниципальном казенном общеобразовательном учреждении Заводской начальной общеобразо-вательной школе</t>
  </si>
  <si>
    <t>Лагерь с дневным пребыванием детей, организованный  муниципальным бюджетным общеобразовательным учреждением "Западнодвинская средняя общеобразовательная школа №2"</t>
  </si>
  <si>
    <t>муниципальное бюджетное общеобразовательное учреждение "Западнодвинская средняя общеобразовательная школа №2"</t>
  </si>
  <si>
    <t>Имеется библиотека, спортивный зал, спортивная площадка, актовый зал, игровые комнаты, информационный центр</t>
  </si>
  <si>
    <t xml:space="preserve">Лагерьс  дневным пребыванием «Солнышко»
на базе Муниципального общеобразовательного учреждения
Фировская средняя общеобразовательная школа 
</t>
  </si>
  <si>
    <t>Государственная</t>
  </si>
  <si>
    <t>Библиотека, информационный зал, актовый зал,  2 спортивных зала</t>
  </si>
  <si>
    <t>Лагерь с дневным пребыванием "Улыбка" при муниципальном бюджетном общеобразовательном учреждении Большемалинская  основная общеобразовательная школа</t>
  </si>
  <si>
    <t>Муниципальное бюджетное общеобразовательное учреждение Большемалинская основная общеобразовательная школа</t>
  </si>
  <si>
    <t xml:space="preserve">игровые  комнаты, спортивный зал, игровая площадка, библиотека </t>
  </si>
  <si>
    <t>1275 руб.</t>
  </si>
  <si>
    <t xml:space="preserve">Расположен в 25 км от п. Сандово, реализуется программа игровой и краеведческой направленности,обслуживается ФАПом по договору .   </t>
  </si>
  <si>
    <t>Спортивно-оздоровительный лагерь "Юниор" при муниципальном бюджетном учреждении дополнительного образования "Детско-юношеская спортивная школа п.Сандово"</t>
  </si>
  <si>
    <t>Муниципальное бюджетное учреждении дополнительного образования "Детско-юношеская спортивная школа п.Сандово"</t>
  </si>
  <si>
    <t xml:space="preserve">универсальная спортивная площадка, спортивный зал, игровая площадка, стадион </t>
  </si>
  <si>
    <t>Расположен в п. Сандово, имеется медпункт и медицинская сестра. С информацией о работе лагеря можно ознакомиться на сайте ссош.роо-сандово.рф</t>
  </si>
  <si>
    <t>Лагерь с дневным пребыванием "Здравушка" при муниципальном бюджетном общеобразовательном учреждении Сандовская средняя общеобразовательная школа</t>
  </si>
  <si>
    <t>Муниципальное бюджетное общеобразовательное учреждение Сандовская средняя общеобразовательная школа</t>
  </si>
  <si>
    <t>11750 Тверская область, п. Сандово, ул. Школьная д.1 директор Смирнова Ольга Викторовна, главный бухгалтер Злобина Рашида Рафкатовна         телефон 8-48272-2-14-70                 Электронная почта: sashkola@yandex.ru  Официальный сайт: ссош.роо-сандово.рф</t>
  </si>
  <si>
    <t>Лагерь труда и отдыха с дневным пребыванием детей, организованный муниципальным бюджетным общеобразовательным  учреждением  «Западнодвинская средняя общеобразовательная школа №2»</t>
  </si>
  <si>
    <t>Муниципальное бюджетное общеобразовательное учреждение "Западнодвинская средняя общеобразовательная школа №2"</t>
  </si>
  <si>
    <t>имеется библиотека, спортивный зал, спортивная площадка, игровые комнаты, актовый зал, информационный центр</t>
  </si>
  <si>
    <t>Лагерь располагается в городе Западная Двина, Тверской области, на территории школы. Расстояние от г. Твери около 280 км. Добраться до лагеря можно автотранспортом по трассе М-9 (Москва - Рига). Организует трудовую деятельность подростков в соответствии с трудовым законодательством РФ, формирует трудовые навыки, вовлекает подростков в общественно-полезную деятельность. В лагере имеется медицинский работник и лицензированный мед. кабинет</t>
  </si>
  <si>
    <t>Лагерь с дневным пребыванием "Радуга"при муниципальном бюджетном общеобразовательном учреждении Лукинская основная общеобразовательная школа</t>
  </si>
  <si>
    <t>Муниципальное бюджетное общеобразовательное учреждение Лукинская основная общеобразовательная школа</t>
  </si>
  <si>
    <t>26 человек 6,5-16 лет</t>
  </si>
  <si>
    <t>Эколого-краеведческий лагерь с дневным пребыванием "Непоседы" при муниципальном бюджетном общеобразовательном учреждении Сандовская средняя общеобразовательная школа</t>
  </si>
  <si>
    <t>Лагерь труда и отдыха "Пчёлка" при муниципальном бюджетном общеобразовательном учреждении Сандовская средняя общеобразовательная школа</t>
  </si>
  <si>
    <t>Лагерь с дневным пребыванием "Радость" при муниципальном бюджетном общеобразовательном учреждении Сандовская средняя общеобразовательная школа</t>
  </si>
  <si>
    <t>60 человек 9-16 лет</t>
  </si>
  <si>
    <t>классная комната, спортивный зал</t>
  </si>
  <si>
    <t>Игровой кабинет, библиотека спортзал</t>
  </si>
  <si>
    <t>Лагерь с дневным пребыванием "Солнышко" при муниципальном бюджетном общеобразовательном учреждении Сандовская средняя общеобразовательная школа</t>
  </si>
  <si>
    <t>Лагерь с дневным пребыванием при муниципальном бюджетном общеобразовательном учреждении Старо-Сандовская основная общеобразовательная школа</t>
  </si>
  <si>
    <t>Муниципальное бюджетное общеобразовательное учреждение Старо-Сандовская основная общеобразовательная школа</t>
  </si>
  <si>
    <t xml:space="preserve">Сезонный лагерь с дневным пребыванием, организованный Муниципальным общеобразовательным учреждением «Бурашевская средняя                                                            общеобразовательная школа»  </t>
  </si>
  <si>
    <t>администрация муниципального образования Тверской области "Калининский район"</t>
  </si>
  <si>
    <t xml:space="preserve"> Муниципальное бюджетное образовательное  учреждение дополнительного образования «Дом детского творчества» г.Западная Двина Тверской области.</t>
  </si>
  <si>
    <t>имеется актовый зал, танцевальный зал, игровые комнаты</t>
  </si>
  <si>
    <t>Лагерь с дневным пребыванием детей, организованный муниципальным бюджетным общеобразовательным учреждением "Бибиревская основная общеобразовательная школа"</t>
  </si>
  <si>
    <t>имеется библиотека, спортивная площадка, игровые комнаты</t>
  </si>
  <si>
    <t>муниципальное образование "Максатихинский район" Тверской области</t>
  </si>
  <si>
    <t>1932р</t>
  </si>
  <si>
    <t>муниципальное учреждение</t>
  </si>
  <si>
    <t>Муниципальное образование "Максатихинский район", Тверской области</t>
  </si>
  <si>
    <t>Летний оздоровительный лагерь дневного пребывания при Муниципальном общеобразовательном учреждении - Сокольническая основная общеобразовательная школа</t>
  </si>
  <si>
    <t>Муниципальное общеобразовательное учреждение- Сокольническая средняя общеобразовательная школа</t>
  </si>
  <si>
    <t>Игровые помещения, спортивный зал. Столовая, библиотека</t>
  </si>
  <si>
    <t>сезонный лагерь с дневным пребыванием, организованный муниципальным общеобразовательным учреждением "Тургиновская средняя общеобразовательная школа"</t>
  </si>
  <si>
    <t>2556 руб</t>
  </si>
  <si>
    <t>Лагерь дневного пребывания детей при муниципальном бюджетном общеобразовательном учреждении Жуковской начальной общеобразовательной школе</t>
  </si>
  <si>
    <t>Лагерь с дневным пребыванием детей, организованный муниципальным бюджетным общеобразовательным учреждением "Первомайская основная общеобразовательная школа"</t>
  </si>
  <si>
    <t>Имеется библиотека, спортивный зал, спортивная площадка,      актовый зал, игровые комнаты</t>
  </si>
  <si>
    <t>Лагерь труда и отдыха для подростков, организованный муниципальным бюджетным общеобразовательным  учреждением «Ильинская средняя общеобразовательная школа»</t>
  </si>
  <si>
    <t>Лагерь труда и отдыха для подростков, организованный муниципальным бюджетным общеобразовательным  учреждением  «Западнодвинская средняя общеобразовательная школа №1»</t>
  </si>
  <si>
    <t>МО « Ржевский район»,Муниципальное общеобразовательное учреждение Глебовская средняя общеобразовательная школа Ржевского района Тверской области</t>
  </si>
  <si>
    <t>МО « Ржевский район»Муниципальное общеобразовательное учреждение Есинская средняя общеобразовательная школа Ржевского района Тверской области</t>
  </si>
  <si>
    <t>Столовая,4 игровые комнаты,комната отдыха,информационный центр,библиотека спортивный зал, спортивная площадка</t>
  </si>
  <si>
    <t>МО « Ржевский район»,Муниципальное общеобразовательное учреждение Ефимовская средняя общеобразовательная школа Ржевского района Тверской области</t>
  </si>
  <si>
    <t>1 игровая комната, комната отдыха, спортивный зал, столовая, библиотека</t>
  </si>
  <si>
    <t>35 чел,6.5-17лет</t>
  </si>
  <si>
    <t>3 игровые комнаты, спортивный зал, игровая площадка, библиотека, информационный центр,столовая,комната отдыха</t>
  </si>
  <si>
    <t>МО « Ржевский район» Муниципальное общеобразовательное учреждение Становская средняя общеобразовательная школа Ржевского района Тверской области</t>
  </si>
  <si>
    <t>172367,Тверская обл, Ржевский район,д.Кокошкино,ул.Банная,д.10  Руководитель: Архипова Ольга Михайловна,      848 (232)74-0-37 stanovskaya-shkola@yandex.ru</t>
  </si>
  <si>
    <t>3 игровые комнаты,спортивный зал, спортивная площадка,библиотека,информационный центр,столовая</t>
  </si>
  <si>
    <t>Лагерь расположен в сельской местности, в д.Кокошкино,в 22 км от г.Ржева Медицинская помощь оказывается по договорам с ГБУЗ « Ржевская ЦРБ» http://stanovskaya.ru/</t>
  </si>
  <si>
    <t>МО « Ржевский район»Муниципальное общеобразовательное учреждение Чертолинская средняя общеобразовательная школа Ржевского района Тверской области</t>
  </si>
  <si>
    <t>Столовая, 2 игровые комнаты, комната отдыха, спортивный зал,библиотека</t>
  </si>
  <si>
    <t>Лагерь расположен в сельской местности, в д.Чертолино,в 36 км от г.Ржева Медицинская помощь по договорам с ГБУЗ «Ржевская ЦРБ»  http://chertolinoshool.edusite.ru/</t>
  </si>
  <si>
    <t>МО « Ржевский район»Муниципальное общеобразовательное учреждение Артёмовская основная общеобразовательная школа Ржевского района Тверской области</t>
  </si>
  <si>
    <t>2 игровые комнаты,столовая, библиотека,комната отдыха</t>
  </si>
  <si>
    <t>Лагерь расположен в сельской местности, в д.Курьяново, в 28 км от г.Ржева Медицинская помощь оказывается по договорам с ГБУЗ « Ржевская ЦРБ» http://1artemovo-st.edusite.ru/</t>
  </si>
  <si>
    <t>МО « Ржевский район» Муниципальное общеобразовательное учреждение Медведевская основная общеобразовательная школа Ржевского района Тверской области</t>
  </si>
  <si>
    <t>172368,Тверская обл,Ржевский район,п/о Медведево,д.Медведево,д.23а,д.22а, Руководитель Евсеев Вячеслав Михайлович, 848(232)78-5-46 medved-shkola@yandex.ru</t>
  </si>
  <si>
    <t>2 игровые комнаты, комната отдыха,игровая площадка,комната приёма пищи</t>
  </si>
  <si>
    <t>МО « Ржевский район»Муниципальное общеобразовательное учреждение  основная общеобразовательная школа  имени В.А.Обручева Ржевского района Тверской области</t>
  </si>
  <si>
    <t>172356,Тверская обл,Ржевский район,с/п Победа,п.Победа,ул.Школьная,д.12а, Рукодитель Ершова Вера Петровна, 848(232)76-1-37 pobeda shkola@mail.ru</t>
  </si>
  <si>
    <t>игровая комната, комната отдыха, спортивный зал,столовая</t>
  </si>
  <si>
    <t>МО « Ржевский район»Муниципальное общеобразовательное учреждение Трубинская основная общеобразовательная школа Ржевского района Тверской области</t>
  </si>
  <si>
    <t>1 смена -17 чел, с 6.5-15лет</t>
  </si>
  <si>
    <t>Столовая,  игровая комната , комната отдыха, спортивный зал</t>
  </si>
  <si>
    <t>МО « Ржевский район»Муниципальное общеобразовательное учреждение Тудовская основная общеобразовательная  школа  Ржевского района Тверской области</t>
  </si>
  <si>
    <t>172365,Тверская обл,Ржевский  район, п.Ильченко, д.33, Руководитель Крылова Татьяна Геннадьевна, 848(232)78-4-37 tudovskaya@yandex.ru</t>
  </si>
  <si>
    <t>Игровая комната, столовая, спортивный зал, спортивная площадка</t>
  </si>
  <si>
    <t>МО « Ржевский район»,Муниципальное общеобразовательное учреждение Звягинская начальная общеобразовательная школа Ржевского района Тверской области</t>
  </si>
  <si>
    <t>172345,Тверская обл,Ржевский район,д.Звягино,д28, Руководитель :  Талызова Татьяна Геннадьевна, 848(232)2-2-94 zvyag-sh@yandex.ru</t>
  </si>
  <si>
    <t>игровая комната, 2 спальные комнаты,комната отдыха,спортивный зал, комната приёма пищи</t>
  </si>
  <si>
    <t>МО « Ржевский район», Муниципальное общеобразовательное учреждение Ленинская начальная общеобразовательная школа Ржевского района Тверской области</t>
  </si>
  <si>
    <t>игровая комната,комната приёма пищи, спортивно-игровая площадка</t>
  </si>
  <si>
    <t>МО « Ржевский район», Муниципальное общеобразовательное учреждение Хорошевская  начальная общеобразовательная школа Ржевского района Тверской области</t>
  </si>
  <si>
    <t>игровая комната, комната отдыха, столовая,спортивная площадка</t>
  </si>
  <si>
    <t>МО « Ржевский район», Муниципальное общеобразовательное учреждение Есинская средняя  общеобразовательная школа Ржевского района Тверской области</t>
  </si>
  <si>
    <t>172369,Тверская обл,Ржевский район,п.Есинка,д.9, Руководитель : Попкова Ольга Анатольевна,   848(232)74-4-13,74-4-53 oks4664@yandex.ru</t>
  </si>
  <si>
    <t>спортивная площадка, классные комнаты,столовая</t>
  </si>
  <si>
    <t>Лагерь расположен в сельской местности в п.Есинка, в 14 км от г.Ржева Медицинская помощь оказывается по договорам с ГБУЗ « Ржевская ЦРБ», http://www.shkola-esinka.narod.ru/</t>
  </si>
  <si>
    <t>МО « Ржевский район», Муниципальное общеобразовательное учреждение Итомлинская средняя  общеобразовательная школа Ржевского района Тверской области</t>
  </si>
  <si>
    <t>172377,Тверская обл,Ржевский район,п/оИтомля,д.Итомля,ул.Центральная ,д.10,Руководитель: Патрикеева Наталья Владимировна, 848(232) 75-3-15 itomlya2007@yandex.ru</t>
  </si>
  <si>
    <t>спортивная площадка,классные комнаты,столовая</t>
  </si>
  <si>
    <t>Муниципальное образование « Ржевский район», Муниципальное общеобразовательное учреждение  Становская  средняя общеобразовательная школа Ржевского района Тверской области</t>
  </si>
  <si>
    <t>172367,Тверская обл, Ржевский район,д.Кокошкино,ул.Банная,д.10 , Архипова Ольга Михайловна,       848 (232)74-0-37 stanovskaya-shkola@yandex.ru</t>
  </si>
  <si>
    <t>10 чел,14-17 лет</t>
  </si>
  <si>
    <t>Переоборудованные классные комнаты под игровые и спортивные помещения, видеозал;  библиотека, помещения для проведения массовых мероприятий</t>
  </si>
  <si>
    <t>Отдел образования Администрации Бельского района</t>
  </si>
  <si>
    <t>переоборудованные классные комнаты под игровые, спальные помещения, видеозал, библиотека, спортивный зал, помещение для проведения массовых мероприятий</t>
  </si>
  <si>
    <t>8 (7- 16 лет)</t>
  </si>
  <si>
    <t>Условий для проживания не требуется. Досуг организуется силами работников ЛДП, работников культуры Грибановского ДНТ, библиотеки.</t>
  </si>
  <si>
    <t>108.50</t>
  </si>
  <si>
    <t>Условия для проживания детей - не требуются;  досуг организуется силами работников ЛДП, Демяховского ДНТ, сельской библиотекой</t>
  </si>
  <si>
    <t>Условия для проживания детей - не требуются;  досуг организуется силами работников ЛДП, Будинского ДНТ, сельской библиотекой</t>
  </si>
  <si>
    <t>Муниципальное общеобразовательное учреждение "Сонковская средняя общеобразовательная школа Сонковского района Тверской области"</t>
  </si>
  <si>
    <t>Муниципальное общеобразовательное учреждение</t>
  </si>
  <si>
    <t>организовано 2- разовое питание на базе собственной столовой ,  имеются  игровые комнаты и комнаты для занятий, спортзал, библиотека, спортивная и игровая площадки для игр на свежем воздухе</t>
  </si>
  <si>
    <t>95,00 рублей на день, путевка - 1995р</t>
  </si>
  <si>
    <t>организовано 2- разовое питание на базе собственной столовой ,  имеются  игровые комнаты и комнаты для занятий, спортзал, библиотека, спортивная и игровая площадки для игр на свежем воздухе. Направление досуга -  трудовой профиль</t>
  </si>
  <si>
    <t>95,00 рублей на день, путевка - 950р</t>
  </si>
  <si>
    <t>Муниципальное общеобразовательное учреждение "Средняя общеобразовательная школа №9 Сонковского района Тверской области"</t>
  </si>
  <si>
    <t>Муниципальное общеобразовательное учреждение "Беляницкая средняя общеобразовательная школа Сонковского района Тверской области"</t>
  </si>
  <si>
    <t>Муниципальное общеобразовательное учреждение "Литвиновская основная  общеобразовательная школа Сонковского района Тверской области"</t>
  </si>
  <si>
    <t>Муниципальное общеобразовательное учреждение "Задорская основная общеобразовательная школа Сонковского района Тверской области"</t>
  </si>
  <si>
    <t>1 смена - 20 чел.     от 6,5 -17 лет включительно</t>
  </si>
  <si>
    <t xml:space="preserve">муниципальная  </t>
  </si>
  <si>
    <t>2556 руб.</t>
  </si>
  <si>
    <t xml:space="preserve"> без проживания, с организацией досуга </t>
  </si>
  <si>
    <t xml:space="preserve">Муниципальное </t>
  </si>
  <si>
    <t>Отдел образования администрации Вышневолоцкого района</t>
  </si>
  <si>
    <t>администрация Вышневолоцкого района в лице отдела образования администрации Вышневолоцкого района</t>
  </si>
  <si>
    <t>1 смена -55 человек,                  2 смена - 20 человек.            Дети 4-15 лет</t>
  </si>
  <si>
    <t>В школе выделяется 4 кабинета начальных классов для игровых комнат, для проведения кружков,  спортзал, библиотека, оборудуется видеозал.</t>
  </si>
  <si>
    <t>Лагерь находится на территории школы, оборудована спортивная площадка, взаимодействуем с поселковой библиотекой, Академическим ДК</t>
  </si>
  <si>
    <t xml:space="preserve">Сезонный лагерь с дневным пребыванием, организованный Муниципальным  общеобразовательным учреждением «Эммаусская средняя общеобразовательная школа» </t>
  </si>
  <si>
    <t xml:space="preserve">Администрация муниципального образования Тверской области " Калининский район" </t>
  </si>
  <si>
    <t xml:space="preserve">п. Эммаусс, д. 30, Калининский район, Тверская область, 170530,  директор Рыбинцева А.И., главный бухгалтер Бедина М.Е.,  (4822) 32-14-51, emmausshk@mail.ru,https://emmausshk.ru </t>
  </si>
  <si>
    <t>Администрация Вышневолоцкого района в лице Отдела образования администрации Вышневолоцкого района</t>
  </si>
  <si>
    <t>Лагерь находится в 2-х этажном здании 1979 года постройки, на территории общей площади 2,9 га. Территория огорожена.В ОУ  имеется  столовая на 49 посадочных места. Питание осуществляет школьная столовая МОБУ "Дятловская СОШ" .  Для полноценного отдыха детей в лагере имеются:  игровая комната,  детская и методическая литература, игры настольные, спортинвентарь, медиапроектор, интерактивная доска. . Для организации досуга отдыхающих детей составляется программа на смену, которая утверждается директором  ОУ.Досуговые мероприятия проводятся совместно со структурным подразделением МБУ  "Межпоселенческий Дом культуры" "Дятловский Дом культуры" и  МБУК "Вышневолцкая центральная библиотека" Дятловский сельский Филиал.   Планируется посещение краеведческого музея в г. Вышний Волочёк, Вышневолоцкого  драматического  театра. Контроль за выполнением программы осуществляется начальником лагеря и зам. директора по УВР.</t>
  </si>
  <si>
    <t>Условия для проживания детей - не требуются;  досуг организуется силами работников ЛДП, Комаровского ДНТ, сельской библиотекой</t>
  </si>
  <si>
    <t>Районный Отдел Образования Администрации Вышневолоцкого района</t>
  </si>
  <si>
    <t>Для организации досуга оборудованы игровые комнаты и комнаты для работы кружков, есть спортивный зал, библиотека , спортивная площадка.</t>
  </si>
  <si>
    <t>Лагерь с дневным пребыванием организованный  Муниципальным учреждением дополнительного образования детей Детско-юношеская спортивная школа Кесовогорского района</t>
  </si>
  <si>
    <t>Муниципальное образование "Кесовогорский район"</t>
  </si>
  <si>
    <t>Муниципальное образование Кесовогорский район"</t>
  </si>
  <si>
    <t>Детский лагерь труда и отдыха с дневным пребыванием,  организованный  Муниципальным бюджетным общеобразовательным учреждением Кесовогорская средняя общеобразовательная школа имени дважды героя Советского Союза А.В. Алелюхина</t>
  </si>
  <si>
    <t>Лагеря с дневным пребыванием, организованного Муниципальным бюджетным общеобразовательным учреждением Лисковская средняя общеобразовательная школа Кесовогорского района</t>
  </si>
  <si>
    <t xml:space="preserve">
Детский лагерь труда и отдыха  с дневным пребыванием, организованный Муниципальным бюджетным общеобразовательным учреждением Лисковская средняя общеобразовательная школа Кесовогорского района
</t>
  </si>
  <si>
    <t>Детский лагерь труда и отдыха  с дневным пребыванием, организованный Муниципальным бюджетным общеобразовательным учреждением Стрелихинская средняя общеобразовательная школа</t>
  </si>
  <si>
    <t>Наличие спортивного зала, волейбольной площадки, футбольного поля, школьного краеведческого музея, программа лагеря включает мероприятия на базе сельской библиотеки и Дома культуры</t>
  </si>
  <si>
    <t>Лагерь с дневным пребыванием организованным Муниципальным бюджетным общеобразовательным учреждением Стрелихинская средняя общеобразовательная школа Кесовогорского района</t>
  </si>
  <si>
    <t xml:space="preserve">Лагерь с дневным пребыванием, организованный Муниципальным бюджетным  общеобразовательным учреждением 
 Брылинская основная общеобразовательная школа
</t>
  </si>
  <si>
    <t xml:space="preserve">1920 руб. </t>
  </si>
  <si>
    <t>Санитарно-эпидемиологическое заключение № 69.01.10.000.М.000055.11.17 от 07.11.2017 г.</t>
  </si>
  <si>
    <t>Санитарно-эпидемиологическое заключение от 07.11.2017г. №69.01.10.000.М.000056.11.17</t>
  </si>
  <si>
    <t xml:space="preserve">Санитарно-эпидемиологическое заключение  № 69.01.10.000.
М.000057.11.17 от  07.11.2017г.  </t>
  </si>
  <si>
    <t>Санитарно-эпидемиологическое заключение № 69.01.10.000.М.000058.11.17 от 07.11.2017 г.</t>
  </si>
  <si>
    <t>Сезонный лагерь с дневным пребыванием детей, организованный муниципальным бюджетным общеобразовательным учреждением "Спеховская средняя общеобразовательная школа" п. Куженкино Бологовского района Тверской области</t>
  </si>
  <si>
    <t>Муниципальное образование "Конаковский район" Тверской области (ведомственное подчинение -управление образования администрации Конаковского района)</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</si>
  <si>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</si>
  <si>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актовый зал, библиотека,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</si>
  <si>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муниципальное образование «Конаковский район» Тверской области (ведомственное подчинение -управление образования администрации Конаковского района)  </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</si>
  <si>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ФГБУЗ МСЧ№57 ФМБА России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библиотека-медиатека-информационный центр, площадки для игр на свежем воздухе, игровые комнаты. Для занятий физкультурой и спортом имеется игровое оборудование. Дневной сон и купание не предусмотрены.</t>
  </si>
  <si>
    <t>Муниципальное  учреждение</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</si>
  <si>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</si>
  <si>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171254, Тверская область, г. Конаково, ул Маяковского, д. 16;    Директор-Проккоева Наталья Николаевна  8(48242)32441; Главный бухгалтер- Ряндина Валентина Никитична 8(48242)3-14-09                       shkola6konakovo@mail.ru http://shcool6konakovo.ucoz.ru</t>
  </si>
  <si>
    <t xml:space="preserve">Муниципальное образование «Конаковский район» 
в лице администрации Конаковского района
(ведомственное подчинение - управление образования администрации Конаковского района)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</si>
  <si>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</si>
  <si>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Муниципальное образование «Конаковский район»Тверской области (ведомственное подчинение - управление образования администрации Конаковского района)</t>
  </si>
  <si>
    <t>Лагерь с дневным пребыванием  расположен в  здании гимназии.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</si>
  <si>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музей,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</si>
  <si>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171252, Россия, Тверская область, г. Конаково, ул. Баскакова, д.27.
тел. (8-48-242) 3-77-63;3-77-65; 3-77-64(факс)
Директор-Бубнова Ирина Василевна,                     главный бухгалтер- Рябова Жанна Юрьевна;                                      sosh9-kon.tver.eduru.ru</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</si>
  <si>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"Радченковская амбулатория" на базе амбулатории по договору с  ГБУЗ "КЦРБ". Для воспитанников  предусмотрены спортивные игры и мероприятия, работа творческих мастерских, праздники и концерты.  Имеется  спортзал, библиотека, муниципальный стадион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</si>
  <si>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Лагерь с дневным пребыванием детей при МБОУ СОШ п.Изоплит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</si>
  <si>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библиотека-медиатека,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</si>
  <si>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</si>
  <si>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 школьный стадион, хоккейный корт,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</si>
  <si>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здании общеобразовательной школы. Для организации досуга имеется спортивный зал, волейбольная площадка, 2 игровые комнаты.Созданы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</si>
  <si>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</si>
  <si>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</si>
  <si>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171278, Тверская область, Конаковский район п. Озерки. Ул Школьная д1                              Константинова Елена Николаевна, 8(48242)50431;        Парменова Юлия Евгеньевна 8(48242)50431;               ozschool@mail.ru; http://ozerki-school.ru/</t>
  </si>
  <si>
    <t>171290, Россия, Тверская область, Конаковский район, с. Дмитрова Гора, ул. Ударная, д.1;                               Кожехов Михаил Сергеевич, 8(48242)69175;          Васильева Юлия Александровна 8(48242)69175;               dmgora1900@yandex.ru; http://dmgora.ru/</t>
  </si>
  <si>
    <t>Лагерь с дневным пребыванием  расположен в  здании общеобразовательной школы д. Ручьи. Созданы условия для оздоровления и отдыха детей. Организовано 2 - разовое привозное горячее питание, приготавливаемое  на базе школьной столовой МБОУ СОШ № 9 г. Конаково. Питание проводится в школьном буфете-раздаточной.Осуществляется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</si>
  <si>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171265, Тверская область, Конаковский район, д. Старое Мелково ул. Центральная, д.8 ;                              Шаболина Любовь Александровна, 8(48242)56-362;  Тачалова Эльвира Анатольевна 8(48242)3-15-49; melkovo-school@yandex.ru http://smelkovo-school.nubex.ru/</t>
  </si>
  <si>
    <t>90, дети от 6,5 до 17 лет</t>
  </si>
  <si>
    <t>80, дети от  6,5 лет до 17 лет</t>
  </si>
  <si>
    <t>Лагерь с дневным пребыванием расположен в здании физкультурно-оздоровительного комплекса. Созданы условия для оздоровления и отдыха детей. Организовано 2-разовое горячее питание на базе школьной столовой МБОУ СОШ № 7 г. Конаково, осуществляется медицинское обслуживание штатным работником учреждения и по договору КЦРБ. Для воспитанников предусмотрены спортивные игры и мероприятия, праздники и концерты, конкурсы. Имеется спортивный зал, игровое оборудование, площадка для игр на свежем воздухе при МБОУ СОШ № 7 по договору. Дневной сон и купание не предусмотрены.</t>
  </si>
  <si>
    <t>40, дети от 6,5 до 17 лет</t>
  </si>
  <si>
    <t>Лагерь с дневным пребыванием  расположен в  здании Детской хоровой школы-студии ДЮЦ "Новая Корчева". Созданы условия для оздоровления и отдыха детей. Организовано 2 - разовое горячее питание на базе школьной столовой СОШ №7 по договору, осуществляется медицинское обслуживание работником КЦРБ по договору. Для воспитанников  предусмотрены спортивные игры,  мероприятия,  творческие мастер-классы, экскурсии, концерты.  Имеется  актовый зал, площадка для игр на свежем воздухе на базе СОШ №7 по договору.  Для занятий физкультурой и спортом имеется игровое оборудование. Дневной сон и купание не предусмотрены.</t>
  </si>
  <si>
    <t>1590-00</t>
  </si>
  <si>
    <t xml:space="preserve">Располагается на базе МОУ Лесная СОШ. На территории имеются насаждения - деревья,  кустарники, цветы на клумбах.  Будет обеспечена безопасность детей. В общеобразовательном учреждении имеется медицинский кабинет, работает  медицинская сестра.  Детям будут предоставлены возможности посещения объединений МУ ДО ДДТ, детской  библиотеки, клуба. Трудовая деятельность  по благоустройству территории школы. </t>
  </si>
  <si>
    <t>Муниципальное общеобразовательное учреждение "Вепревская основная общеобразовательная школа  им.Ф.В.Морина  Сонковского района Тверской области"</t>
  </si>
  <si>
    <t>администрация Вышневолоцкого района в лице отдела образования администрации Вышневолоцкого района Тверской области</t>
  </si>
  <si>
    <t>Тверская область, Вышневолоцкий район, д. Афимьино, д.8, Факт: Тверская область, Вышневолоцкий район, д. Афимьино, д.8,     7-83-90, mou_hol@mail.ru</t>
  </si>
  <si>
    <t>сезонный, 21 день, 1 смена с 01.06.-29.06.2018г. 2 смена с 03.07-31.07.2018г</t>
  </si>
  <si>
    <t>45 (7-17)</t>
  </si>
  <si>
    <t>Администрация Вышневолоцкого района Тверской области в лице отдела образования администрации Вышневолоцкого района Тверской области</t>
  </si>
  <si>
    <t>Проживание в палатках, на базе Лужниковской школы.Соответствует требованиям Роспотребнадзора</t>
  </si>
  <si>
    <t>Лагерь находится в 2-х этажном здании . Для отдыха детей в лагере две игровые комнаты, библиотека , детская и методическая литература, игры настольные,  спортинвентарь, медиапроектор, интерактивная доска,  на территории лагеря находится спортивная площадка, игровая площадки, сельский клуб.Для организации досуга отдыхающих детей составляется программа на смену, которая утверждается директором  ОУ. Контроль за выполнением программы осуществляется начальником лагеря .</t>
  </si>
  <si>
    <t>Администрация Вышневолоцкого района Тверской области</t>
  </si>
  <si>
    <t>Лагерь находится в 2-х этажном здании 1971 года постройки, на территории общей площади 2,5 га. Территория огорожена.В ОУ  имеется  столовая на 64 посадочных места. Питание осуществляет ОАО "Россиянка"  Для полноценного отдыха детей в лагере существует: две игровые комнаты, библиотека на 10 читательских мест, детская и методическая литература, игры настольные, для пользования на открытом воздухе, спортинвентарь, медиапроектор, интерактивная доска, информационный центр. на территории лагеря находится спортивная площадка. Для организации досуга отдыхающих детей составляется программа на смену, которая утверждается директором  ОУ.Досуговые мероприятия проводятся совместно с Зеленогорским межпоселенческим ДК и  Зеленогорской сельской модельной библиотекой.Планируется посещение краеведческого музея, театра, экологической тропы "Вышневолоцкое Лукоморье" Контроль за выполнением программы осуществляется начальником лагеря и зам. директора по УВР.</t>
  </si>
  <si>
    <t xml:space="preserve">Сезонный  лагерь дневного пребывания «Бригантина»,  организованный Муниципальным общеобразовательным учреждением  «Езвинская средняя общеобразовательная школа» </t>
  </si>
  <si>
    <t>Муниципальное образование Тверской области «Калининский район»</t>
  </si>
  <si>
    <t>Сезонный лагерь с дневным пребыванием детей «Солнышко», организованный муниципальным образовательным учреждением «Михайловская средняя общеобразовательная школа»</t>
  </si>
  <si>
    <t>ул. Центральная, д.44-ж, село Михайловское, Калининский район, Тверская область, 170516, Директор Белов Андрей Борисович,Главный бухгалтер Мишанова Екатерина Вячеславовна (4822) 38-66-93,  mihshkola@yandex.ru, www.mihshkola.narod.ru</t>
  </si>
  <si>
    <t>Без проживания, организация досуга</t>
  </si>
  <si>
    <t>удовлетв.</t>
  </si>
  <si>
    <t xml:space="preserve">Палаточный лагерь при муниципальном общеобразовательном учреждении Шуваевской основной общеобразовательной школе </t>
  </si>
  <si>
    <t>Отдел образования Администрации Селижаровского района</t>
  </si>
  <si>
    <t>Условия удовлетворительные. Организовано 4-х разовое питание. Дети проживают в палатках, имеются спальные мешки и туристические коврики. В лагере предусмотрена организация различных мероприятий, выделена площадка для проведения подвижных игр</t>
  </si>
  <si>
    <t>Лагерь расположен в живописном сосновом уголке на берегу озера Волго. Лагерь обслуживает медицинский работник Шуваевского ФАП. От местонахождения лагеря до ближайшего населенного пункта (д.Девичье) 50 метров. Программа лагеря патриотической направленности. Маршрут: п.Селижарово-д.Дубровки-д.Шуваево-д.Девичье</t>
  </si>
  <si>
    <t xml:space="preserve">Режим работы - шестидневная рабочая неделя,      с 9.00-15.00.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Развитие проектной деятельности детей. Выезды на экскурсии, выставки </t>
  </si>
  <si>
    <t>Сезонный лагерь с дневным пребыванием детей, организованный Муниципальным общеобразовательным учреждением « Квакшинская средняя общеобразовательная школа»</t>
  </si>
  <si>
    <t>65, возраст 6,6-17</t>
  </si>
  <si>
    <t>2556руб</t>
  </si>
  <si>
    <t>6-дневная рабочая неделя, организация спортивной, оздоровительной работы,поездки в г. Тверь(расстояние 20 км) на экскурсии, встречи с интересными людьми, посещение музеев, выставок. Время работы  с  9 час до 15.</t>
  </si>
  <si>
    <t xml:space="preserve">Детский оздоровительный лагерь с дневным пребыванием, организованный Муниципальным общеобразовательным учреждением Кавельщинская основная общеобразовательная школа </t>
  </si>
  <si>
    <t>Отдел образования администрации Бежецкого района</t>
  </si>
  <si>
    <t>Сезонный лагерь с дневным пребыванием, организованный Муниципальным общеобразовательным учреждением "Суховерковская средняя общеобразовательная школа"</t>
  </si>
  <si>
    <t>без проживания с организованным досугом</t>
  </si>
  <si>
    <t xml:space="preserve">Сезонный лагерь с дневным пребыванием детей, организованный муниципальным общеобразовательным учреждением
 «Черногубовская основная общеобразовательная школа»
</t>
  </si>
  <si>
    <t>Администрация муниципального образования Тверской области Калининский район</t>
  </si>
  <si>
    <t>Муниципальное общеобразовательное учреждение "Основная общеобразовательная школа № 11" города Ржева Тверской области</t>
  </si>
  <si>
    <t xml:space="preserve">Стоимость путёвки - 2520,0
Стоимость одного
 дня - 120,0   </t>
  </si>
  <si>
    <t>Муниципальное общеобразовательное учреждение "Гимназия № 10" города Ржева Тверской области</t>
  </si>
  <si>
    <t>Оформленные и оборудованные кабинеты, игровые комнаты, спальни, спорт.площадка и спортзалы, библиотека, ТV-центр, столовая.</t>
  </si>
  <si>
    <t xml:space="preserve">Стоимость путёвки - 2520,0
Стоимость одного
 дня - 120,0  </t>
  </si>
  <si>
    <t>Оформленные и оборудованные кабинеты,  спорт.площадка и спортзалы, библиотека, ТV-центр, столовая.</t>
  </si>
  <si>
    <t>Стоимость путёвки -2016,0
Стоимость одного
 дня - 96,0</t>
  </si>
  <si>
    <t>Оборудованные   
кабинеты,
спортзал, актовый зал, библиотека, школьная спортивная площадка.</t>
  </si>
  <si>
    <t>Муниципальное автономное общеобразовательное учреждение "Средняя общеобразовательная школа №13" города Ржева Тверской области</t>
  </si>
  <si>
    <t>Игровые комнаты, спальная комната, спортивная площадка, библиотека, питание</t>
  </si>
  <si>
    <t xml:space="preserve">Стоимость путёвки - 2520,00
Стоимость одного
 дня - 120,00   </t>
  </si>
  <si>
    <t>172386 Тверская область, г. Ржев, ул. Большевистская, д.5
Директор Молодцова Ирина Юрьевна, тел. (48232)20155, главный бухгалтер Баскакова Надежда Александровна  тел. (48232)20155 
E-mail post1356@inbox.ru 
http://rzhev-school-13.ucoz.ru</t>
  </si>
  <si>
    <t>Классные комнаты, спортивная площадка, библиотека, компьютерный класс, питание</t>
  </si>
  <si>
    <t>Стоимость путёвки - 2016,00
Стоимость одного
 дня - 96,00</t>
  </si>
  <si>
    <t>Муниципальное общеобразовательное учреждение "Лицей  № 35" города Ржева Тверской области</t>
  </si>
  <si>
    <t>Стоимость путёвки - 2520,0
Стоимость одного
 дня - 120,0  
Стоимость путёвки для воспитанников профильных отрядов2016,0 Стоимость одного дня 96,0</t>
  </si>
  <si>
    <t>МУ ДО "Дом детского творчества" города Ржева Тверской области</t>
  </si>
  <si>
    <t>Классные комнаты-4, актовый зал-1, сенсорная комната-1, тренажёрный зал-1.</t>
  </si>
  <si>
    <t>Стоимость путёвки 2016 руб.     Стоимость одного дня 96 руб.</t>
  </si>
  <si>
    <t xml:space="preserve"> игровые комнаты,
имеются спортивные площадки.</t>
  </si>
  <si>
    <t xml:space="preserve">Стоимость путёвки - 2016.0
Стоимость одного
 дня -96.0 </t>
  </si>
  <si>
    <t>Администрация города Ржева</t>
  </si>
  <si>
    <t>2-х этажный кирпичный корпус, спальные помещения в корпусе столовой, мед. пункт, изолятор, асфальтированная и дощатая баскетбольные площадки, 2 спортивных городка, футбольные поля (большое и малое), оборудованный пляж для купания (р.Волга), качели,беседки, тренажеры и т.д.</t>
  </si>
  <si>
    <t>Профильный спортивный лагерь с дневным пребыванием детей на базе МБУ СШОР по видам единоборств города Ржева Тверской области</t>
  </si>
  <si>
    <t>Муниципальное образование город Ржев Тверской области.Полномочия и функции учредителя от имени муниципального образования город Ржев осуществляет Администрация города Ржева тверской области</t>
  </si>
  <si>
    <t>зал борьбы, зал ОФП</t>
  </si>
  <si>
    <t>стоимость одного дня 96 руб.00 коп., стоимость путевки 2016 руб.00 коп.,</t>
  </si>
  <si>
    <t xml:space="preserve">Муниципальное   общеобразовательное учреждение Средняя  общеобразовательная  школа  № 9 им. В. Т. Степанченко города Ржева Тверской  области  </t>
  </si>
  <si>
    <t>Стоимость путёвки - 2016,0
Стоимость одного
 дня - 96,0</t>
  </si>
  <si>
    <t>Муниципальное общеобразовательное учреждение «Средняя общеобразовательная школа №7»
Тверская область, г.Ржев</t>
  </si>
  <si>
    <t>Стоимость одного дня 96 руб. Стоимость путевки 2016,0 руб.</t>
  </si>
  <si>
    <t xml:space="preserve">15 человек (от 10 до 18)
</t>
  </si>
  <si>
    <t>Стоимость путёвки -1127,0
Стоимость одного
 дня -161,0</t>
  </si>
  <si>
    <t>Стоимость путёвки - 20160
Стоимость одного
 дня - 96,0</t>
  </si>
  <si>
    <t>Муниципальное общеобразовательное учреждение "Средняя общеобразовательная школа №4" города Ржева</t>
  </si>
  <si>
    <t xml:space="preserve">столовая-актовый зал, игровая, библиотека, спортзал </t>
  </si>
  <si>
    <t xml:space="preserve"> стоимость путевки -2520рублей. Стоимость одного дня- 120рублей</t>
  </si>
  <si>
    <t>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</si>
  <si>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</si>
  <si>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 xml:space="preserve">Стоимость одного дня 96 рублей
Стоимость путёвки 2016,0
</t>
  </si>
  <si>
    <t>Лагерь дневного пребывания на базе муниципального общеобразовательного учреждения  "Средняя школа №14"</t>
  </si>
  <si>
    <t>Администрация города Кимры</t>
  </si>
  <si>
    <t>Сезонный</t>
  </si>
  <si>
    <t>Лагерь дневного пребывания муниципального автономного учреждения дополнительного образования «Детско-юношеская спортивная школа №3»</t>
  </si>
  <si>
    <t>Лагерь дневного пребывания на базе муниципального общеобразовательного учреждения  "Гимназия "Логос"</t>
  </si>
  <si>
    <t>Муниципальное автономное учреждение "Загородный лагерь "САЛЮТ"</t>
  </si>
  <si>
    <t>администрация города Кимры</t>
  </si>
  <si>
    <t>Отапливаемые корпуса,комнаты на 7 человек со всеми удобствами, душ,  5-и разовое питание, Wi-Fi, телефон, спортплощадки, кружки, дискотека, верёвочный городок</t>
  </si>
  <si>
    <t>Муниципальное бюджетное общеобразовательное учреждение «Берновская средняя общеобразовательная школа имени А.С. Пушкина»</t>
  </si>
  <si>
    <t>108р.50  к</t>
  </si>
  <si>
    <t>Муниципальное бюджетное общеобразовательное учреждение «Емельяновская средняя общеобразовательная школа имени М.В. Захарова»</t>
  </si>
  <si>
    <t>организовано 2- разовое питание на базе собственной столовой ,  имеются  игровые комнаты и комнаты для занятий, спортзал, библиотека,  площадка для игр на свежем воздухе</t>
  </si>
  <si>
    <t>108 р. 50 к.</t>
  </si>
  <si>
    <t>Муниципальное бюджетное общеобразовательное учреждение «Луковниковская средняя общеобразовательная школа»</t>
  </si>
  <si>
    <t xml:space="preserve">организовано 2- разовое питание на базе собственной столовой,                имеется спортивный зал,библиотека, площадка для игр на свежем воздухе, игровые комнаты </t>
  </si>
  <si>
    <t xml:space="preserve">Муниципальное бюджетное общеобразовательное учреждение «Ново-Ямская средняя общеобразовательная школа имени адмирала Ф.С. Октябрьского" </t>
  </si>
  <si>
    <t>100 мест                       от 6,5 до 17 лет
90 мест
от 6,5 до 17 лет</t>
  </si>
  <si>
    <t>организовано 2- разовое питание (ИП Судиловский М.М.);  имеется спортивный зал,библиотека, площадка для игр на свежем воздухе, игровые комнаты</t>
  </si>
  <si>
    <t>Лагерь расположен в 1,5 км от г.Старица, размещается в д.Ново-Ямская Старицкого района на базе МБОУ "Ново-Ямская СОШ", реализуется программа лагеря дневного пребывания "Весёлые ребята", медпомощь оказывается детям врачами ГБУЗ "Старицкая ЦРБ". Паспорт лагеря размещен на сайте: http://ново-ямская-школа.рф/</t>
  </si>
  <si>
    <t>Муниципальное бюджетное общеобразовательное учреждение «Старицкая средняя общеобразовательная школа»</t>
  </si>
  <si>
    <t>организовано 2- разовое питание на базе столовой ООО "Семал",   имеется спортивный зал,библиотека, площадка для игр на свежем воздухе, игровые комнаты</t>
  </si>
  <si>
    <t>Муниципальное бюджетное общеобразовательное учреждение «Степуринская средняя общеобразовательная школа»</t>
  </si>
  <si>
    <t>организовано 2- разовое питание на базе собственной столовой, имеется  спортзал, библиотека, площадка для игр на свежем воздухе, игровые комнаты</t>
  </si>
  <si>
    <t>Муниципальное бюджетное общеобразовательное учреждение «Средняя общеобразовательная школа ст. Старица»</t>
  </si>
  <si>
    <t>организовано 2- разовое питание на базе собственной столовой, имеется  спортзал, библиотека-медиатека, площадка для игр на свежем воздухе, игровые комнаты, кабинет здоровья</t>
  </si>
  <si>
    <t>Муниципальное бюджетное общеобразовательное учреждение «Архангельская основная общеобразовательная школа»</t>
  </si>
  <si>
    <t>Муниципальное бюджетное общеобразовательное учреждение «Бабинская основная общеобразовательная школа»</t>
  </si>
  <si>
    <t>организовано 2- разовое питание на базе собственной столовой , имеется спортзал, библиотека, площадка для игр на свежем воздухе, игровые комнаты и комнаты для занятий</t>
  </si>
  <si>
    <t>Муниципальное бюджетное общеобразовательное учреждение «Васильевская основная общеобразовательная школа»</t>
  </si>
  <si>
    <t>Муниципальное бюджетное общеобразовательное учреждение «Красновская основная общеобразовательная школа»</t>
  </si>
  <si>
    <t>Муниципальное бюджетное общеобразовательное учреждение «Паньковская основная общеобразовательная школа»</t>
  </si>
  <si>
    <t xml:space="preserve">организовано 2- разовое питание на базе собственной столовой, имеется  спортзал, библиотека, площадка для игр на свежем воздухе, игровые комнаты и комнаты для занятий </t>
  </si>
  <si>
    <t xml:space="preserve">организовано 2- разовое питание, имеется  спортзал, площадка для игр на свежем воздухе, игровые комнаты и комнаты для занятий </t>
  </si>
  <si>
    <t>организовано 2- разовое питание, которое организует Судиловский М.М;  имеется спортивный зал,библиотека, площадка для игр на свежем воздухе, игровые комнаты</t>
  </si>
  <si>
    <t>124 р. 78 р.</t>
  </si>
  <si>
    <t>организовано 2- разовое питание (ИП Судиловский М. М.);  имеется спортивный зал,библиотека, площадка для игр на свежем воздухе, игровые комнаты</t>
  </si>
  <si>
    <t>Муниципальное бюджетное общеобразовательное учреждение "Емельяновская средняя общеобразовательная школа имени М.В.Захарова"</t>
  </si>
  <si>
    <t>15 мест, дети от 7 до 14 лет</t>
  </si>
  <si>
    <t>Лагерь с дневным пребыванием детей на базе Муниципального бюджетного общеобразовательного учреждения средней общеобразовательной школы №5</t>
  </si>
  <si>
    <t>Отдел образования Администрации Кашинского района (Муниципальное бюджетное общеобразовательное учреждение средняя общеобразовательная школа №5)</t>
  </si>
  <si>
    <t>Для организации досуговой деятельности используется актовый зал школы, оснащенный мультимедийным оборудованием, школьная площадка, спортивный зал. Спальные комнаты располагаются в кабинетах, оснащены АПС. Организация дневного сна осуществляется по гендерному признаку. Питание организовано на базе школьной столовой.</t>
  </si>
  <si>
    <t>1708 руб. 95 коп. (родительская плата 352 руб.50  коп.)</t>
  </si>
  <si>
    <t>Муниципальное общеобразовательное учреждение «Средняя общеобразовательная школа №2» города Ржева Тверской области</t>
  </si>
  <si>
    <t>Лагерь с дневным пребыванием на базе Муниципального бюджетного общеобразовательного учреждения средней общеобразовательной школы им.М.И.Калинина</t>
  </si>
  <si>
    <t>Для организации досуговой деятельности используется актовый зал школы, оснащенный мультимедийным оборудованием, школьная площадка, спортивный зал. Спальные комнаты располагаются в кабинетах, оснащены АПС. Организация дневного сна осуществляется по гендерному признаку. Питание организовано на базе школьной столовой</t>
  </si>
  <si>
    <t>1708руб.   95 коп    (родительская плата 352руб. 50 коп.)</t>
  </si>
  <si>
    <t>палаточный лагерь  Муниципального бюджетного общеобразовательного учреждения средней общеобразовательной школы им.М.И.Калинина</t>
  </si>
  <si>
    <t xml:space="preserve">Проживание детей организованно в 2-х и 3-х местных палатках. Проводится противоклещевая обработка территории. Питание организовано на базе столовой МБОУ СОШ им.М.И.Калинина. Досуг детей организован на прилегающей к школе территории. В спортивном зале школы </t>
  </si>
  <si>
    <t>стоимость 1 лня-124руб 95 коп (родительская плата отсутствует)</t>
  </si>
  <si>
    <t>Пришкольный лагерь с дневным пребыванием детей на базе муниципального бюджетного общеобразовательного учреждения - средней общеобразовательной школы № 1 ЗАТО Озерный Тверской области</t>
  </si>
  <si>
    <t>Муниципальное бюджетное общеобразовательное учреждение – средняя общеобразовательная школа № 1 ЗАТО Озерный Тверской области</t>
  </si>
  <si>
    <t>Без проживания. Условия организации досуга: игровые комнаты, актовый зал, кинозал, бассейн.</t>
  </si>
  <si>
    <t xml:space="preserve">Весна, осень - 750,00 руб.;             лето- 2700,00 руб.  </t>
  </si>
  <si>
    <t>Муниципальное бюджетное общеобразовательное учреждение – средняя общеобразовательная школа № 2 ЗАТО Озерный Тверской области</t>
  </si>
  <si>
    <t xml:space="preserve">171090, Россия, Тверская область, пгт Озерный,        ул. Победы, дом 3.
Директор - Захарова Надежда Юрьевна, тел.8(48238)4-26-00,
главный бухгалтер централизованной бухгалтерии отдела образования ЗАТО Озерный Трыкова Тамара Николаевна 8(48238)41159
e-mail: school02@rambler.ru
http://школа2озерный.рф                 </t>
  </si>
  <si>
    <t>Пришкольный спортивный лагерь с дневным пребыванием детей на базе муниципального бюджетного учреждения дополнительного образования –Детско-юношеская спортивная школа ЗАТО Озерный</t>
  </si>
  <si>
    <t>Муниципальное бюджетное учреждение дополнительного образования –  Детско-юношеская спортивная школа ЗАТО Озерный Тверской области</t>
  </si>
  <si>
    <t xml:space="preserve">Весна, осень - 862,50  руб.;             лето- 3105,00 руб.  </t>
  </si>
  <si>
    <t>Пришкольный лагерь с дневным пребыванием детей на базе МБУДО ДЮСШ  расположен на территории ЗАТО Озерный . Реализует тематические программы: патриотическая, экологическая, спортивная. Перечень медицинских услуг оказывается согласно лицензии.</t>
  </si>
  <si>
    <t>Пришкольный лагерь труда и отдыха с дневным пребыванием детей на базе муниципального бюджетного общеобразовательного учреждения - средней общеобразовательной школы № 1 ЗАТО Озерный Тверской области</t>
  </si>
  <si>
    <t xml:space="preserve">2700,00 руб.  </t>
  </si>
  <si>
    <t>Пришкольный лагерь труда и отдыха с дневным пребыванием детей на базе муниципального бюджетного общеобразовательного учреждения - средней общеобразовательной школы № 2 ЗАТО Озерный Тверской области</t>
  </si>
  <si>
    <t xml:space="preserve">14 чел.                         с 14 до 18 лет </t>
  </si>
  <si>
    <t>Лагерь с дневным пребыванием детей муниципального бюджетного общеобразовательного учреждения гимназии №2</t>
  </si>
  <si>
    <t>Отдел образования администрации  Нелидовского района</t>
  </si>
  <si>
    <t>Медпункт, столовая, спортивная и игровая площадки, игровые комнаты, помещения для работы кружков, наличие литературы, игр, инвентаря, оборудования и снаряжения для организации досуга в соответствии с возрастом детей и подростков</t>
  </si>
  <si>
    <t>85 руб  в день</t>
  </si>
  <si>
    <t>Лагерь с дневным пребыванием детей муниципального бюджетного общеобразовательного учреждения средняя общеобразовательная школа №3</t>
  </si>
  <si>
    <t xml:space="preserve">Отдел образования администрации  Нелидовского района
</t>
  </si>
  <si>
    <t xml:space="preserve">Медпункт, столовая, спортивная и игровая площадки, игровые комнаты, помещения для работы кружков, наличие литературы, игр, инвентаря, оборудования и снаряжения для организации досуга в соответствии с возрастом детей и подростков
</t>
  </si>
  <si>
    <t>85 руб в день</t>
  </si>
  <si>
    <t xml:space="preserve">Лагерь с дневным пребыванием детей муниципального бюджетного общеобразовательного учреждения средняя общеобразовательная школа №3 недалеко от центра города. Рядом-детская библиотека. Территория школы озелена, много деревьев и кустарников.  Медицинское обслуживание детей будет организовано ГБУЗ НЦРБ. </t>
  </si>
  <si>
    <t>Лагерь с дневным пребыванием детей муниципального бюджетного общеобразовательного учреждения средняя общеобразовательная школа №4</t>
  </si>
  <si>
    <t>85 руб. в день</t>
  </si>
  <si>
    <t>Лагерь с дневным пребыванием детей муниципального бюджетного общеобразовательного учреждения средняя общеобразовательная школа №5</t>
  </si>
  <si>
    <t xml:space="preserve"> Лагерь с дневным пребыванием детей Муниципального бюджетного общеобразовательного учреждения Селянская средняя общеобразовательная школа  </t>
  </si>
  <si>
    <t>Отдел образования Администрации Нелидовского района</t>
  </si>
  <si>
    <t>Лагерь с дневным пребыванием детей муниципального бюджетного общеобразовательного учреждения Земцовская средняя общеобразовательная школа</t>
  </si>
  <si>
    <t>Лагерь с дневным пребыванием детей муниципального бюджетного общеобразовательного учреждения Новосёлковская средняя общеобразовательная школа</t>
  </si>
  <si>
    <t>Лагерь труда и отдыха Муниципального бюджетного общеобразовательного учреждения гимназия №2</t>
  </si>
  <si>
    <t>85 рублей в день</t>
  </si>
  <si>
    <t>Муниципальное образовательное учреждение дополнительного образования "Детский оздоровительно-образовательный лагерь "Орлёнок""</t>
  </si>
  <si>
    <t xml:space="preserve">Муниципальное образование «Рамешковский район» Тверской области  в лице Рамешковского районного отдела образования </t>
  </si>
  <si>
    <t>спальный корпус, клуб, медпункт, столовая, административный корпус, водонасосная станция, складские помещения, спортивные и игровые площадки, душевые кабины, игровые комнаты, помещения для работы кружков, наличие литературы, игр, инвентаря, оборудования и снаряжения для организации досуга в соответствии с возрастом детей и подростков</t>
  </si>
  <si>
    <t>Летний лагерь дневного пребывания на базе  муниципального  общеобразовательного учреждения "Кушалинская средняя общеобразовательная школа"</t>
  </si>
  <si>
    <t xml:space="preserve">
В распоряжении лагеря физкультурно-оздоровительные сооружения и площадки: волейбольная и баскетбольная площадки, теннисный стол, футбольное поле, беговая дорожка, спортивный зал, объекты культурно-массового назначения: библиотека, игровые комнаты, актовый зал, информационный центр. Столовая.
</t>
  </si>
  <si>
    <t>Летний лагерь дневного пребывания на базе  муниципального  общеобразовательного учреждения "Киверичская средняя общеобразовательная школа"</t>
  </si>
  <si>
    <t>В распоряжении лагеря игровые комнаты, столовая, библиотека, информационный центр,  кабинет здоровья, спортивный зал, спортивная площадка.</t>
  </si>
  <si>
    <t>Летний лагерь дневного пребывания на базе  муниципального  общеобразовательного учреждения "Застолбская средняя общеобразовательная школа"</t>
  </si>
  <si>
    <t>Летний лагерь дневного пребывания на базе  муниципального  общеобразовательного учреждения Ильгощинская основная общеобразовательная школа имени Героя Советского Союза Василия Матвеевича Фомина</t>
  </si>
  <si>
    <t>В распоряжении лагеря игровые комнаты, столовая, спортивный зал, спортивная площадка, игровая площадка, библиотека.</t>
  </si>
  <si>
    <t>Летний лагерь дневного пребывания на базе  муниципального  общеобразовательного учреждения "Никольская основная общеобразовательная школа"</t>
  </si>
  <si>
    <t xml:space="preserve">В распоряжении лагеря игровая комната, столовая, спортивный зал,
 библиотека, кабинет здоровья, компьютерный класс.
</t>
  </si>
  <si>
    <t>Летний лагерь дневного пребывания на базе  муниципального  общеобразовательного учреждения "Высоковская начальная общеобразовательная школа"</t>
  </si>
  <si>
    <t>В распоряжении лагеря игровые комнаты, столовая, игровая площадка.</t>
  </si>
  <si>
    <t>Летний лагерь дневного пребывания на базе  муниципального  общеобразовательного учреждения "Алёшинская основная общеобразовательная школа"</t>
  </si>
  <si>
    <t xml:space="preserve">В распоряжении лагеря игровые комнаты, спортивный зал, столовая,
спортивная площадка,игровая площадка, библиотека, кабинет здоровья.
</t>
  </si>
  <si>
    <t>Летний лагерь дневного пребывания на базе  муниципального  казённого учреждения дополнительного образования  "Дом творчества"</t>
  </si>
  <si>
    <t>Летний лагерь дневного пребывания на базе  муниципального  общеобразовательного учреждения "Рамешковская средняя общеобразовательная школа"</t>
  </si>
  <si>
    <t>В распоряжении лагеря игровые комнаты, столовая, спортивный зал, спортивная площадка, игровая площадка, библиотека, стадион, кабинет здоровья.</t>
  </si>
  <si>
    <t>Муниципальное общеобразовательное
 учреждение средняя
общеобразовательная
школа № 1 им.
А. С. Пушкина
города Ржева
 Тверской области</t>
  </si>
  <si>
    <t>Стоимость путёвки - 2016.0
Стоимость одного
 дня -96.0</t>
  </si>
  <si>
    <t>15 человек
 14 — 17 лет</t>
  </si>
  <si>
    <t>Классные комнаты, спортивная площадка, питание</t>
  </si>
  <si>
    <t>Стоимость путёвки - 2016.0
Стоимость одного
 дня - 96.0</t>
  </si>
  <si>
    <t xml:space="preserve">Лагерь с дневным пребыванием детей на базе  Муниципального бюджетного общеобразовательного учреждения Барыковской начальной общеобразовательной школы </t>
  </si>
  <si>
    <t>Отдел образования Администрации Кашинского района (Муниципальное бюджетное общеобразовательное учреждение Барыковская начальная )общеобразовательная школа</t>
  </si>
  <si>
    <t>Лагерь располагается в здании МБОУ Барыковской НОШ. Для организованного досуга используется учебный кабинет с мультимедийным оборудованием, настольные игры, клуб Барыковского сельского поселения.</t>
  </si>
  <si>
    <t xml:space="preserve">Лагерь с дневным пребыванием детей на базе Муниципального бюджетного  общеобразовательного  учреждения  Пестриковская средняя общеобразовательная школа </t>
  </si>
  <si>
    <t xml:space="preserve">Отдел образования Администрации Кашинского района (Муниципальное бюджетное общеобразовательное учреждение Пестриковская средняя общеобразовательная школа) </t>
  </si>
  <si>
    <t>Для организации досуговой деятельности используется школьная площадка, спортивный зал.   Питание организовано на базе школьной столовой.</t>
  </si>
  <si>
    <t>1708 руб. 95 коп. (родительская 352 руб.50  коп.)</t>
  </si>
  <si>
    <t>Лагерь с дневным пребыванием детей на базе   Стуловского   филиала  Муниципального бюджетного  общеобразовательного  учреждения  Пестриковская средняя общеобразовательная школа</t>
  </si>
  <si>
    <t>Лагерь располагается в здании Стуловского филиала МБОУ Пестриковской СОШ. Для организации досуга в лагере используется учебный кабинет с мультимедийным оборудованием, настольные игры, Стуловский сельский дом культуры. Ведется кружок дополнительного образования</t>
  </si>
  <si>
    <t>1708.95 руб. родительская плата: 3582,50 рублей</t>
  </si>
  <si>
    <t xml:space="preserve">Палаточный лагерь Муниципального бюджетного общеобразовательного учреждения Краснопутиловской основной общеобразовательной школы </t>
  </si>
  <si>
    <t>Муниципальное бюджетное общеобразовательное учреждение</t>
  </si>
  <si>
    <t xml:space="preserve">Проживание детей организовано в 2-х и 3-х местных палатках. Территория лагеря ограждена забором, ведется видеонаблюдение, проводится противоклещевая обработка. Питание организовано на базе столовой МБОУ Краснопутиловской ООШ. Досуг детей организован на прилегающей к школе территории, в спортивном </t>
  </si>
  <si>
    <t>Стоимость  1 дня – 124 руб. 95 коп.. (родительская плата отсутствует)</t>
  </si>
  <si>
    <t>Для организации досуговой деятельности используется актовый зал школы, оснащенный мультимедийным оборудованием, школьная площадка, спортивный зал. Спальные комнаты располагаются в кабинетах, оснащены АПС. Организация дневного сна</t>
  </si>
  <si>
    <t>1708 руб. 95 коп. (родительская плата 352 руб.50 коп.)</t>
  </si>
  <si>
    <t>Лагерь с дневным пребыванием детей располагается в г.Кашине, в здании МБОУ СОШ №1, реализуется программа спортивного и творческого направления. Оказание медицинской помощи осуществляется ГБУЗ "Кашинская ЦРБ". Информация о лагере расположена на сайте http://www.schooln12006.narod.ru/</t>
  </si>
  <si>
    <t xml:space="preserve">Лагерь с дневным пребыванием детей на базе Муниципального бюджетного общеобразовательного учреждения Коробовской основной общеобразовательной школы </t>
  </si>
  <si>
    <t>Отдел образования Администрации Кашинского района (Муниципальное бюджетное общеобразовательное учреждение Коробовская основная общеобразовательная школа)</t>
  </si>
  <si>
    <t>Для организации досуговой деятельности используется  спортивный зал. Спальные комнаты располагаются в кабинетах, оснащены АПС. Организация дневного сна осуществляется по гендерному признаку. Питание организовано на базе школьной столовой.</t>
  </si>
  <si>
    <t>Лагерь расположен в деревне Коробово,  в  22 км от  города  Кашина , в   2,5 км от  реки Волга. В 5 км от лагеря в д. Щекотово находится фельдшерский медицинский пункт ГБУЗ "Кашинская ЦРБ". В лагере реализуется программа «Лагерь – территория здоровья!» по спортивно-оздоровительному направлению. Информация о лагере находится на сайте:http://korobovo87.ru</t>
  </si>
  <si>
    <t>администрация Жарковского района</t>
  </si>
  <si>
    <t>Лагерь с дневным пребыванием детей на базе Муниципального бюджетного общеобразовательного учреждения средней общеобразовательной школы №3</t>
  </si>
  <si>
    <t>Отдел образования Администрации Кашинского района (Муниципальное бюджетное общеобразовательное учреждение средняя общеобразовательная школа №3)</t>
  </si>
  <si>
    <t>1275 рублей</t>
  </si>
  <si>
    <t>Лагерь дневного пребывания на базе муниципального общеобразовательного учреждения  "Средняя школа №3"</t>
  </si>
  <si>
    <t>Передвижной  палаточный лагерь  Муниципального учреждения дополнительного образования "Детско-юношеская спортивная школа"</t>
  </si>
  <si>
    <t xml:space="preserve"> Муниципальное учреждение дополнительного образования "Детско-юношеская спортивная школа"</t>
  </si>
  <si>
    <t>Лагерь дневного пребывания на базе муниципального общеобразовательного учреждения  "Гимназия №2"</t>
  </si>
  <si>
    <t>Лагерь дневного пребывания на базе муниципального общеобразовательного учреждения  "Средняя школа № 5"</t>
  </si>
  <si>
    <t xml:space="preserve">Условия для проживания детей - не требуются;  досуг организуется силами работников ЛДП, Кавельщинского СДК, сельской библиотекой
</t>
  </si>
  <si>
    <t>Возраст с 6,5 лет до 12 лет. Количество детей в смену 22 человека</t>
  </si>
  <si>
    <t>Отдел образования Администрации Кашинского района (Муниципальное бюджетное общеобразовательное учреждение средняя общеобразовательная школа №1)</t>
  </si>
  <si>
    <t xml:space="preserve">Лагерь на базе МОУ Тысяцкая ООШ располагается в с. Тысяцкое , находящееся в 2 км от трассы , в 6 км от г.Кувшиново Физкультурно-оздоровительная работа 
Художественно-творческая
условия оказания медицинской помощи детям: Договор с Тысяцким ФП                        адрес сайта, на котором размещен паспорт  http://tysyackayaosh.znaet.ru </t>
  </si>
  <si>
    <t xml:space="preserve">Летний    оздоровительный  лагерь    с дневным пребыванием  детей
при муниципальном общеобразовательным учреждении  Елецкой основной общеобразовательной школе
</t>
  </si>
  <si>
    <t xml:space="preserve">Отдел образования администрации города Вышний Волочек </t>
  </si>
  <si>
    <t>Отдел образования администрации города Вышний Волочек</t>
  </si>
  <si>
    <t xml:space="preserve"> 1 смена - 40 чел., в возрасте 7-14 лет</t>
  </si>
  <si>
    <t xml:space="preserve"> трехразовое питание, экскурсии в музеи, посещение театра, спортивные мероприятия</t>
  </si>
  <si>
    <t>108 рублей 50 коп. 12 278 рублей 50 коп.</t>
  </si>
  <si>
    <t>1 смена - 120 чел., 2 смена - 45 чел. Возрастная категория с 6,5 до 15 лет</t>
  </si>
  <si>
    <t>2 игровые комнаты, столовая, спортивный зал, актовый зал</t>
  </si>
  <si>
    <t>Для организации досуга детей  в лагере функционируют: 3 игровые комнаты, 2 спальни, 3 кабинета для кружков, библиотека, актовый зал, спортивный зал, зал для просмотра видеофильмов и мультфильмов, раздевалки</t>
  </si>
  <si>
    <t xml:space="preserve">Лагерь "Солнышко" располагается на базе МБОУ СОШ № 6 в центре города. Маршрут следования проходит по безопасной дороге. Около школы стоят предупреждающие знаки, дорожный полицейский с двух сторон. Территория огорожена забором. При лагере работает мед.пункт.  </t>
  </si>
  <si>
    <t xml:space="preserve">Располагается в черте города недалеко от железнодорожного вокзала. Во время работы лагеря будет присутствовать медицинский работник. </t>
  </si>
  <si>
    <t>Муниципальное образование "Город Вышний Волочек"</t>
  </si>
  <si>
    <t>Имеются игровые комнаты, спортивный зал, библиотека, информационный центр.</t>
  </si>
  <si>
    <t>Отдел образования администрации г. Вышний Волочек</t>
  </si>
  <si>
    <t>игровые комнаты- 5; актовый зал, спортивный зал, библиотека</t>
  </si>
  <si>
    <t>108,50 руб/день 2278,50 в смену</t>
  </si>
  <si>
    <t>отдел образования  администрации г.Вышний Волочек</t>
  </si>
  <si>
    <t>Условия удовлетворительные. Есть столовая, игровые комнаты, спортивный зал, актовый зал, 2 спальные</t>
  </si>
  <si>
    <t>108,5 (2278,5)</t>
  </si>
  <si>
    <t>Микрорайон города отдаленный от центра, общественный транспорт - автобусы №4, 14, 3. В школе оборудованы кабинет врача и процедурный кабинет. Фельдшер от Вышневолоцкой ЦРБ оказывает медицинскую помощь.</t>
  </si>
  <si>
    <t>Отдел образования города Вышний Волочек Тверской области</t>
  </si>
  <si>
    <t xml:space="preserve"> 108 руб. 50 коп.</t>
  </si>
  <si>
    <t>Муниципальная собственность</t>
  </si>
  <si>
    <t>Отдел образования Администрации города  Вышний Волочек</t>
  </si>
  <si>
    <t>Условия для проживания отсутствуют, досуг организован занятиями в кружках МБОУ СОШ № 19, прогулками, посещением мероприятий в драматическом театре,ДШИ, Доме творчества, краеведческом музее.  Питание,  дневной сон(60 спальных мест), спортивная, игровая площадки, стадион</t>
  </si>
  <si>
    <t xml:space="preserve"> 108 руб. 50 коп. (2278 руб. 50 коп.)</t>
  </si>
  <si>
    <t>175, с 11 до 18 лет</t>
  </si>
  <si>
    <t>154 руб в день</t>
  </si>
  <si>
    <t>Палаточный лагерь располагается на большой лесной поляне, на берегу реки Цны, в экологически чистом районе.</t>
  </si>
  <si>
    <t>3 переоборудованных класса в спальные комнаты, 2 игровые комнаты, спортивный зал, игровая площадка.</t>
  </si>
  <si>
    <t>Переоборудованные классные комнаты под игровые, спальные помещения, видеозал; актовый зал, библиотека, спортивный зал</t>
  </si>
  <si>
    <t>Переоборудованные классные комнаты под игровые, спальные помещения, видеозал; библиотека, спортивный зал, помещения для проведения массовых мероприятий</t>
  </si>
  <si>
    <t>Лагерь с дневным пребыванием при муниципальном бюджетном общеобразовательном учреждении "Любегощская средняя общеобразовательная школа"</t>
  </si>
  <si>
    <t>Лагерь  с дневным пребывание детей при муниципальном бюджетном общеобразовательном учреждении «Чамеровская средняя общеобразовательная школа»</t>
  </si>
  <si>
    <t>Лагерь труда и отдыха с дневным пребыванием детей при муниципальном бюджетном общеобразовательном учреждении " Чамеровская средняя общеобразовательная школа"</t>
  </si>
  <si>
    <t>Администрация Весьегонского района в лице отдела образования администрации Весьегонского района</t>
  </si>
  <si>
    <t>20 мест,14-17 лет</t>
  </si>
  <si>
    <t>Библиотека, актовый зал, спортивный зал, спортивная площадка,  игровая комната</t>
  </si>
  <si>
    <t>Лагерь расположен  в с. Чамерово,медицинское обслуживание осуществляется по договору с ГБУЗ «Весьегонская ЦРБ», направление программы: укрепление здоровья детей, профилактика безнадзорности и правонарушений, развитие познавательных интересов, трудовое воспитание</t>
  </si>
  <si>
    <t>Лагерь с дневным пребыванием детей "Солнышко" на базе муниципального бюджетного общеобразовательного  учреждения «Весьегонская средняя общеобразовательная школа»</t>
  </si>
  <si>
    <t xml:space="preserve">Отрядные комнаты располагаются  в зданиях учебного корпуса №1 и учебного корпуса №2; имеется: библиотека, актовый зал, 
игровая комната, спортивный зал, площадка для игр на свежем воздухе
</t>
  </si>
  <si>
    <t>Лагерь с дневным пребыванием детей при муниципальном бюджетном общеобразовательном учреждении "Кесемская средняя общеобразовательная школа"</t>
  </si>
  <si>
    <t xml:space="preserve">Администрация Весьегонского района в лице отдела образования администрации Весьегонского района </t>
  </si>
  <si>
    <t>171701 Тверская обл., Весьегонский район, с.Кесьма, ул. Пушкинская, д. 38а. Начальник лагеря Кириллова Валентина Александровна 8(48264)33261. Главный бухгалтер Веселова Юлия Алексеевна 8 (48264)21373,  kesma57@mail.ru, http://kesma-school.nubex.ru/</t>
  </si>
  <si>
    <t xml:space="preserve"> Лагерь с дневным пребыванием детей на базе муниципального бюджетного общеобразовательного учреждения "Большеовсяниковская основная общеобразовательная школа"</t>
  </si>
  <si>
    <t>Библиотека,комната отдыха,  спортивный зал, спортивная площадка</t>
  </si>
  <si>
    <t>Администрация Спировского муниципального района</t>
  </si>
  <si>
    <t>нет, имеется библиотека, детская площадка, спортивный зал, материалы для творчеств, оргтехника, планируется работа с учреждениями досуга района</t>
  </si>
  <si>
    <t>2278-50 рублей по линии соцзащиты; 2184  рублей за родительскую плату</t>
  </si>
  <si>
    <t>Условий для проживания детей нет, для проведения досуга выделены игровые помещения, имеются актовый зал, библиотека, детская площадка. Для занятий имеется спортивный инвентарь, материалы для творчества, оргтехника. Планируется совместная работа с учреждениями культуры досуга района (библиотека, МУ МКДЦ).</t>
  </si>
  <si>
    <t>Администрация Спировского района</t>
  </si>
  <si>
    <t>Муниципальное общеобразовательное учреждение основная общеобразовательная школа п.Красное Знамя</t>
  </si>
  <si>
    <t>Администрация Спирповыского района</t>
  </si>
  <si>
    <t>Муниципальное образование  Удомельский городской округ</t>
  </si>
  <si>
    <t xml:space="preserve">170 чел. в смену
</t>
  </si>
  <si>
    <t>65, дети от 6 до 17 лет</t>
  </si>
  <si>
    <t>Муниципальное бюджетное учреждение Детский оздоровительный лагерь «Сосновый»</t>
  </si>
  <si>
    <t>Отдел образования Администрации Кашинского района</t>
  </si>
  <si>
    <t>120 мест, возрастная категория детей от 7 до 17 лет (включительно)</t>
  </si>
  <si>
    <t>Проживание детей организовано в 3-х корпусах. Корпуса оснащены современной мебелью, АПС, имеются умывальные и туалетные комнаты. В корпусе №3 расположен актовый зал с современным мультимедийным оборудованием. Пищеблок модернизирован в 2014 году, установлено современное технологическое оборудование</t>
  </si>
  <si>
    <t>1 смена – 16665 руб., 2 смена – 14905 руб.</t>
  </si>
  <si>
    <t>Лагерь с дневным пребыванием, организованный муниципальным казенным общеобразовательным учреждением                                  Татевская средняя общеобразовательная школа имени С.А. Рачинского</t>
  </si>
  <si>
    <t>Лагерь с дневным пребыванием, организованный муниципальным казенным общеобразовательным учреждением                                    Никулинская основная общеобразовательная школа имени М.А.Борисова</t>
  </si>
  <si>
    <t xml:space="preserve"> Лагерь  с дневным пребыванием, организованный Муниципальным  бюджетным общеобразовательным учреждением Николо- Поточинская начальная общеобразовательная школа Кесовогорского района  </t>
  </si>
  <si>
    <t>Наличие спортивного зала, спортивной площадки, футбольного поля, школьного краеведческого музея, программа лагеря включает мероприятия на базе сельской библиотеки и Дома культуры</t>
  </si>
  <si>
    <t>171480,Тверская область, Кесовогорский район, Никольское с\п, д.Никольское, д.52,                                                                                               директор Мужчинина Елена Александровна                                               (848274 2 3560, m.elena280167@mail.ru)                                                                                     главный бухгалтер Мясоедова Лидия Николаевна                                    (848274 2 22 96)  &lt;ronokg@mail.ru&gt;                                                               адрес сайта: http://школа-нп.рф/</t>
  </si>
  <si>
    <t>171481 Тверская область, Кесовогорский район, деревня Брылино,                              директор Рыканцева Марина Анатольевна, 84827424338,                  гл.бух. Мясоедова Лидия Николаевна, 84827422296, brylinskayashkola@mail.ru,                                                    брылинская.окр69.рф</t>
  </si>
  <si>
    <t>Палаточный лагерь, организованный Муниципальным бюджетным  общеобразовательным учреждением 
 Брылинская основная общеобразовательная школа</t>
  </si>
  <si>
    <t>Наличие спортивного зала, спортивной площадки, футбольного поля, программа лагеря включает мероприятия на базе районной библиотеки и Дома культуры</t>
  </si>
  <si>
    <t>30 мест.                                           6,5-17 л.</t>
  </si>
  <si>
    <t>25 мест                                             12-17 л.</t>
  </si>
  <si>
    <t>Наличие спортивного зала, плоскостной площадки, футбольного поля, школьного краеведческого музея, программа лагеря включает мероприятия на базе сельской библиотеки и Дома культуры</t>
  </si>
  <si>
    <t>171472, Тверская область, Кесовогорский  район, Лисковское  сельское поселение, деревня Лисково,                                                                 Быкова Н.А., Мясоедова Л.Н.                                                           8(48274)24444                                                                             iva1757@yandex.ru                                                    http://лисковская.окр69.рф</t>
  </si>
  <si>
    <t>171472, Тверская область, Кесовогорский  район, Лисковское  сельское поселение, деревня Лисково,                                      Быкова Н.А., Мясоедова Л.Н. 8(48274)24444                   iva1757@yandex.ru                                           http://лисковская.окр69.рф</t>
  </si>
  <si>
    <t>171474, Россия, Тверская область, Кесовогорский район, Стрелихинское с/п, с. Матвеевское, д. 2/А;                          директор Черенкова Светлана Евгеньевна; 8(48274) 2-31-44; гл. бухгалтер Мимова Оксана Николаевна; 8(48274) 2-12-26; strelykha@yandex.ru;                                                        стрелихинская-школа.рф</t>
  </si>
  <si>
    <t>Лагерь с дневным пребыванием детей  при МОУ "Кувшиновская средняя общеобразовательная школа №2"</t>
  </si>
  <si>
    <t>Лагерь с дневным пребыванием детей  при Муниципальном общеобразовательном учреждении Прямухинская средняя общеобразовательная школа</t>
  </si>
  <si>
    <t>Торопецкий район. Муниципальное учреждение " Отдел образования администрации Торопецкого района"</t>
  </si>
  <si>
    <t>Лагерь с дневным пребыванием, организованный Муниципальным бюджетным общеобразовательным учреждением дополнительного образования Торопецкого района "Домом детского творчества"</t>
  </si>
  <si>
    <t>Лагерь с дневным пребыванием, организованный Муниципальным бюджетным общеобразовательным учреждением дополнительного образования  Торопецкого района  "Детско-юношеской спортивной школой"</t>
  </si>
  <si>
    <t>Лагерь с дневным пребыванием, организованный Муниципальным бюджетным общеобразовательным учреждением Торопецкого района  Скворцовской средней  общеобразовательной школой</t>
  </si>
  <si>
    <t>Лагерь с дневным пребыванием, организованный Муниципальным бюджетным общеобразовательным учреждением Торопецкого района  Плоскошской средней  общеобразовательной школой</t>
  </si>
  <si>
    <t>Лагерь с дневным пребыванием, организованный Муниципальным бюджетным общеобразовательным учреждением Торопецкого района  Октябрьской основной  общеобразовательной школой</t>
  </si>
  <si>
    <t>Лагерь с дневным пребыванием, организованный Муниципальным бюджетным общеобразовательным учреждением Торопецкого района  Кудрявцевской основной   общеобразовательной школой</t>
  </si>
  <si>
    <t xml:space="preserve">Лагерь с дневным пребыванием, организованный Муниципальным бюджетным общеобразовательным учреждением Торопецкого района  Краснополецкой средней  общеобразовательной школой </t>
  </si>
  <si>
    <t>Лагерь с дневным пребыванием, организованный Муниципальным бюджетным общеобразовательным учреждением Торопецкого района  Поженской средней общеобразовательной школой</t>
  </si>
  <si>
    <t>Лагерь с дневным пребыванием, организованный Муниципальным бюджетным общеобразовательным учреждением Торопецкого района  Подгородненской основной общеобразовательной школой</t>
  </si>
  <si>
    <t xml:space="preserve">Лагерь с дневным пребыванием, организованный Муниципальным бюджетным общеобразовательным учреждением Торопецкого района  Василевской начальной общеобразовательной школой </t>
  </si>
  <si>
    <t>Лагерь с дневным пребыванием, организованный Муниципальным бюджетным общеобразовательным учреждением Торопецкого района  основной  общеобразовательной школой №3</t>
  </si>
  <si>
    <t>Лагерь с дневным пребыванием, организованный Муниципальным бюджетным общеобразовательным учреждением Торопецкого района  средней общеобразовательной школой  №2</t>
  </si>
  <si>
    <t>Лагерь с дневным пребыванием, организованный Муниципальным бюджетным общеобразовательным учреждением Торопецкого района  средней общеобразовательной школой №1</t>
  </si>
  <si>
    <t xml:space="preserve"> "Максатиха КЭМП"</t>
  </si>
  <si>
    <t>Количество спальных корпусов- 4. Все здания оборудованы тамбурами или воздушно-тепловыми завесами, что соответствует СанПиН 2.4.4.3155-13. Здания спальных корпусов -3 одноэтажных, 1- двухэтажное, деревянные, набор помещений каждого спального корпуса включает: спальные комнаты, комнаты вожатых, помещения дневного пребывания, санузлы, умывальные, душевые, подсобное помещение где установлены отдельные шкафы для инвентаря и моющих средств, места для сушки одежды и обуви (установлены сушильные шкафы). Помещения санитарно-бытового назначения предусмотрены отдельные для мальчиков и девочек, что соответствует СанПиН 2.4.4.3155-13. Туалетные комнаты обеспечены бумажными полотенцами, что соответствует СанПиН 2.4.4.3155-13. Количество проживающих в спальных помещениях от 2 до 4 человек, площади помещений не менее 4,0 кв.м. на одно место, что соответствует  СанПиН 2.4.4.3155-13. Спальные комнаты, умывальные отдельные для мальчиков, девочек и персонала. Спальные оборудованы прикроватными тумбочками, стульями, столами,шкафами для хранения одежды и стационарными кроватями. Игровые комнаты или рекреации для дневного пребывания детей, здание для проведения досуга оборудованы мебелью, стульями. Каждое спальное место обеспечено комплектом постельных принадлежностей (матрацем, подушкой, одеялом), постельным бельем (наволочкой, простыней, пододеяльником, наматрасником) и тремя полотенцами, что соответствует  СанПиН 2.4.4.3155-13. Туалетные комнаты оборудованы умывальниками и туалетными кабинками, душевыми кабинками. На территории лагеря оборудованы современные творческие мастерские: художественная, мультипликационная, а также студии видеомонтажа и звукозаписи с самой современной техникой, столовая на 150 мест и киноконцертный зал,  спортивно-игровой городок с площадками, волейбольное поле. У каждого корпуса имеется беседка для проведения отрядных сборов. Также имеются просторные спортивные площадки с европокрытием из резиновой крошки, поле для мини-футбола с трибунами, летняя сцена с амфитеатром и панда-парк.</t>
  </si>
  <si>
    <t>Перечень помещений, в которых будет размещено ЛОУ:
   - спортивный класс;  компьютерный класс; кабинет начальных классов – художественная мастерская; школьная библиотека;краеведческий музей;спортивно – игровая площадка на территории школы (территория школы имеет ограждение).
- В школе имеется наличие: необходимой литературы для чтения;спортивного инвентаря (мячи, скакалки, наборы для спортивных игр: бадминтон, настольный теннис, шашки, шахматы); оборудования, снаряжения для организации досуга в соответствии с возрастом детей и подростков (цветная бумага, фломастеры, краски, цветные карандаши, пластилин, природные материалы), в том числе компьютерной техники.
Для организации оздоровительных мероприятий и физического воспитания детей предусмотрены следующие мероприятия: утренняя гимнастика;занятия физкультурой в кружках спортивные соревнования и праздники;занятия по интересам.</t>
  </si>
  <si>
    <t>лагерь расположен в заднии школы, в учебных кабинетах начальных классов (3 кабинета); спортивные мероприятия проводятся на спортплощадке школы или в спортзале,культурные- в актовом зале школе, в сельском ДК, в библиотеках школьной и сельской, для проведения досуга детей организована деятельность по плану работы лагеря, кружковая деятельность по интересам, привлекаются работники сельского ДК и библиотек, проводятся массовые спортивные мероприятия. Для ведения культурно-досуговой деятельности используется необходимое оборудование и инвентарь школы, а также закупаются расходные материалы: клей,цветная бумага ,пластилин и т.п.</t>
  </si>
  <si>
    <t xml:space="preserve">летний лагерь дневного пребывания детей находится в п. Малышево, расположен в здании школы, рядом лесопарковая зона, на трассе Максатиха-Лесное, программа реализуется по направлениям: спортивно-оздоровительное,патриотическое, досуговое, художественно-эстетическое и трудовое.Медпомощь оказывается ГБУЗ "Максатихинская ЦРБ" по договору о совместной деятельности от 11.05.2016 г. в офисе врача общей практики п. Малышево( шаговая доступность) </t>
  </si>
  <si>
    <t xml:space="preserve"> Помещения для кружковой работы и отдыха: кабинет общей площадью 45,9 кв. м., спортзал (290,8 кв.м) со спортивным инвентарем, библиотека (60,6 кв. м) с читальным залом. В игровой комнате имеется компьютер, проектор, экран для проведения музыкальных пауз, показа мультимедийных презентаций, проведения тематических бесед. Школьная столовая оснащена всем необходимым оборудованием. Территория ограждена металлической сеткой. На территории имеется физкультурно- оздоровительная зона : футбольное поле, волейбольная и баскетбольная площадки, беговая дорожка. перекладина,</t>
  </si>
  <si>
    <t xml:space="preserve">Летний лагерь труда и отдыха с дневным пребыванием находится в  пгт. Максатиха, находящемся в 119 км от г. Твери. Территория лагеря расположена  в красивой и экологически чистой зоне села. Часть территории  занимает парковая зона из сосен, три цветника, спортивная площадка. 
Реализуемая в 2018 году программа спортивно-оздоровительного направления.
Медицинская помощь осуществляется фельдшером на основании договора,  заключенного  с ГБУЗ «Максатихинская ЦРБ».
</t>
  </si>
  <si>
    <t xml:space="preserve"> Школа  располагается в п. Труженик  в 50 км от районного центра и ближайшей базовой школы в пгт Максатиха.   Основная часть детей проживает в  4-х крупных деревнях..Медицинская деятельность осуществляется на основании бессрочного Договора о сотрудничестве от 07 августа  2017г. с МУЗ «Максатихинская ЦРБ».  Доврачебную медицинскую помощь  оказывает фельдшер ФАП п. Труженик 
</t>
  </si>
  <si>
    <t xml:space="preserve"> Лагерь будет расположен в здании МБОУ "Пятницкая СОШ", спортивные мероприятия  будут проводиться в здании спортзала, на спортивной площадке, на территории школы.Для каждого отряда  будет выделен кабинет. В план  работы  лагеря   включены совместные   мероприятия с филиалом Труженицкой сельской библиотеки, сельским Домом культуры, в  Николо-Теребенском монастыре.   Основная идея программы летнего оздоровительного лагеря - представление возможностей для раскрытия творческих способностей ребенка, создание условий для самореализации потенциала детей и подростков в результате общественно полезной деятельности. Программа ориентирована на работу в разновозрастном детском коллективе. Данная программа по своей направленности является комплексной, т.е.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лагеря.Направления и виды деятельности:
1. Физкультурно-оздоровительный модуль.2. Эстетический модуль.3. Трудовой модуль.4. Образовательный модуль.5. Патриотический модуль.6. Досуговый модуль.</t>
  </si>
  <si>
    <t>помещения каб. нач. классов( № 1,2,3,4), спортзал, детская спортивная площадка</t>
  </si>
  <si>
    <t>летний лагерь дневного пребывания детей характеристика местности- равнинная . Расстояние до населённого пункта 25 км  маршруты: п. Ривицкий- школа( ЛОЛ) - 400 м, д. Райково- школа( ЛОЛ)- 1,2 км программа летнего оздоровительного отдыха детей " Солнышко" условиях оказания медицинской помощи детям- Максатихинская ЦРБ</t>
  </si>
  <si>
    <t>муниципальное образование " Максатихинский район"</t>
  </si>
  <si>
    <t>1932руб.</t>
  </si>
  <si>
    <t>летний лагерь дневного пребывания детей характеристика местности- равнинная . Расстояние до населённого пункта 35 км   программа летнего оздоровительного отдыха детей " Солнышко" условиях оказания медицинской помощи детям- Максатихинская ЦРБ</t>
  </si>
  <si>
    <t>Сезонный лагерь "Страна здоровья" дневного пребывания, организованный муниципальным бюджетным общеобразовательным учреждением Пеновская средняя общеобразовательная школа имени Е.И. Чайкиной</t>
  </si>
  <si>
    <t xml:space="preserve">Сезонный лагерь дневного пребывания, организованный  муниципальным бюджетным образовательным учреждением Ворошиловская средняя общеобразовательная школа </t>
  </si>
  <si>
    <t>Сезонный лагерь "Исток" с дневным пребыванием , организованный муниципальным бюджетным общеобразовательным учреждением Рунская основная общеобразовательная школа</t>
  </si>
  <si>
    <t>Сезонный лагерь дневного пребывания, организованный  муниципальным бюджетным образовательным учреждением  Охватская основная общеобразовательная школа</t>
  </si>
  <si>
    <t>171117 Тверская обл.,Вышневолоцкий раон,пос.Борисовский,ул.Гагарина,д.1.Тел.:8482337-65-68 Факс:8482337-65-68Директор- Тараненко ЕленаНиколаевна Гл.бухгалтер Билык Елена Александровна,Эл.п.taran_borsch@mail.ru Сайт:http://borisovvolok.ucoz.ru</t>
  </si>
  <si>
    <t>Палаточный лагерь, организованный, Муниципальным общеобразовательным учреждением Борисовская общеобразовательная школа</t>
  </si>
  <si>
    <t>Летний лагерь с дневным пребыванием детей на базе Муниципального общеобразовательное бюджетного учреждения Борисовская общеобразовательная школа</t>
  </si>
  <si>
    <t>Муниципальное общеобразовательное бюджетное учреждение Горняцкая средняя школа</t>
  </si>
  <si>
    <t>Лагерь с дневным пребыванием детей расположен в населённом пункте п.Горняк Вышневолоцкого района, на базе МОБУ "Горняцкая СОШ". ОУ -  2-х этажное здании 1959 года постройки. Рядом с лагерем расположен хвойный и смешанный лес, водоёмов не имеется. До ближайшего населённого пункта 4км. Медицинскую помощь оказывает "Горняцкий ФАП" и заключён договор с ГБУЗ Вышневолоцкая ЦРБ- оказание доврачебной медицинской помощи</t>
  </si>
  <si>
    <t>Здание школы расположено в с. Есеновичи, в 50 км от города  Вышний-Волочек. Вокруг школы находятся жилые дома. Медицинская помощь организована ГБУЗ «Вышневолоцкая ЦРБ» договор №  8  от_14 августа 2013</t>
  </si>
  <si>
    <t>2278.5</t>
  </si>
  <si>
    <t>171105 п.Академичский ул. Октябрьская д. 19-А 7-93-99 akademskolall@andex.ru    фактический д.Лужниково ул.Солнечная,д.8, тел.8(48233) 7-25-41        lujniki_sch@mail.ru</t>
  </si>
  <si>
    <t>Режим работы сезонный. Лагерь работает в 1 смену - 10 чел,  с1июня по 30 июня</t>
  </si>
  <si>
    <t>171163 Тверская область г. Вышний Волочек ул. Осташковская д.2  8 (48233) 6-25-40 &lt;vvrobraz@yandex.ru&gt;</t>
  </si>
  <si>
    <t>Юридический адрес: 172523, Тверская область, г.Нелидово, ул. Карбышева, д.14а. Фактический адрес:172523, Тверская область, г.Нелидово, ул. Пионерская, д.5      Директор школы - Погодин Сергей Валериевич, телефон: (48226) 5-13-91.   главный бухгалтер Лебедева Александра Николаевна, тел.(48266)53351    E-mail: nelshkola4@gmail.com   Сайт: www.nelidovo.edu.ru</t>
  </si>
  <si>
    <t xml:space="preserve">Управление образования администрации г.Твери Муниципальное общеобразовательное учреждение «Тверская гимназия № 8»  </t>
  </si>
  <si>
    <t xml:space="preserve">Управление образования администрации г.Твери Муниципальное образовательное учреждение «Средняя общеобразовательная школа № 2» </t>
  </si>
  <si>
    <t>50                                                                                             Возрастная категория детей - с 6,5 до 17 лет</t>
  </si>
  <si>
    <t xml:space="preserve">  170100 г.Тверь, ул.Московская д.61; http://school.tver.ru/school/11;School11-tver@mail.ru, Директор - Советкина Елена Павловна, тел.: 32-13-18                   главный бухгалтер - Главный бухгалтер - Кадетова Елена Юрьевна, тел.: 32-05-70</t>
  </si>
  <si>
    <t>65                                                                                      Возрастная категория детей - с 6,5 до 17 лет</t>
  </si>
  <si>
    <t>34                                                                                     Возрастная категория детей - с 6,5 до 17 лет</t>
  </si>
  <si>
    <t>40                                                                                      Возрастная категория детей - с 6,5 до 17 лет</t>
  </si>
  <si>
    <t>40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</si>
  <si>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43 (МОУ СОШ № 43) </t>
  </si>
  <si>
    <t xml:space="preserve">Управление образования администрации г.Твери Муниципальное образовательное учреждение средняя общеобразовательная школа № 51 (МОУ СОШ № 51) </t>
  </si>
  <si>
    <t xml:space="preserve"> 100                                                                                                    Возрастная категория детей - с 6,5 до 17 лет</t>
  </si>
  <si>
    <t>лагерь будет располагаться в учебных кабинетах школы. Для организации досуга детей имеется волейбольная площадка, игровая площадка, информационный центр,библиотека, а также сетевое взаимодействие с ФОК, районной библиотекой, районным домом культуры, музеем.</t>
  </si>
  <si>
    <t xml:space="preserve">Лагерь находится в населенном пункте с. Ахматово,  в помещении МОУ Ахматовская ООШ к северо-востоку  от районного центра пгт Молоково Медицинское обслуживание осуществляется в офисе врача общей практики.Основным направлением работы лагеря является экологическое      </t>
  </si>
  <si>
    <t>Муниципальное образование «Молоковский район»</t>
  </si>
  <si>
    <t>организация расположена на окраине д. Обросово,  Медицинское обслуживание осуществляется в офисе врача общей практики. Имеется столовая.</t>
  </si>
  <si>
    <t>Расположен на окраине с Антоновское  Обросовского СП, медицинское обслуживание осуществляется в ФАП , программа    « Космическая одиссея»</t>
  </si>
  <si>
    <t>Лагерь располагается в центре                             п. Молоково.В лагере имеется оборудованный медицинский кабинет, медицинское обслуживание осуществляется медсестрой. Столовая. Программа лагеря «Бурундучок»</t>
  </si>
  <si>
    <t>Лагерь с дневным пребыванием детей в каникулярное время при Муниципальном общеобразовательном учреждение "Королевщинская средняя общеобразовательная школа"</t>
  </si>
  <si>
    <t>Лагерь с дневным пребыванием, организованный Муниципальным общеобразовательным учреждением "Щучейская основная общеобразовательная школа"</t>
  </si>
  <si>
    <t>Лагерь с дневным пребыванием детей в каникулярное время при Муниципальном общеобразовательном учреждении "Жарковская средняя общеобразовательная школа №1"</t>
  </si>
  <si>
    <t>Лагерь с дневным  пребыванием детей   расположен   на  базе     общеобразовательной школы в с. Беляницы.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- 17 км</t>
  </si>
  <si>
    <t>Лагерь с дневным  пребыванием детей   расположен   на  базе     общеобразовательной школы вд. Задорье.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- 17 км</t>
  </si>
  <si>
    <t>Муниципальное общеобразовательное учреждение "Краснооктябрьская основная  общеобразовательная школа Сонковского района Тверской области"</t>
  </si>
  <si>
    <t>Лагерь с дневным  пребыванием детей   расположен   на  базе     общеобразовательной школы в д. Красный октябрь.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- 16 км</t>
  </si>
  <si>
    <t>Лагерь с дневным  пребыванием детей   расположен   на  базе     общеобразовательной школы в с. Петровское.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- 10 км</t>
  </si>
  <si>
    <t>Имеется библиотека, спортивная площадка, музей, столовая, компьютерный класс, дом культуры, тренажерный зал.</t>
  </si>
  <si>
    <t>Администрация Торжокского района  Большевишенская средняя общеобразовательная школа. Директор-Панова Виктория Анатольевна. Главный бухгалтер: Ильина Светлана Викторовна</t>
  </si>
  <si>
    <t>Администрация Торжокского района  Большесвятцовская средняя общеобразовательная школа.Директор-Барладян Валентина Евгеньевна. Главный бухгалтер: Ильина Светлана Викторовна</t>
  </si>
  <si>
    <t>Администрация Торжокского района  Высоковская средняя общеобразовательная школа.Директор-Тулин Эдуард Владимирович. Главный бухгалтер: Ильина Светлана Викторовна</t>
  </si>
  <si>
    <t>Администрация Торжокского района Масловская средняя общеобразовательная школа.Директор-Иванова Людмила Михайловна. Главный бухгалтер: Ильина Светлана Викторовна</t>
  </si>
  <si>
    <t>Администрация Торжокского района Мирновская  средняя общеобразовательная школа.Директор-Стрединина Клавдия Павловна. Главный бухгалтер: Ильина Светлана Викторовна</t>
  </si>
  <si>
    <t>Администрация Торжокского района Мисовская средняя общеобразовательная школа.Директор-Горюнов Дмитрий Сергеевич. Главный бухгалтер: Ильина Светлана Викторовна</t>
  </si>
  <si>
    <t xml:space="preserve">Администрация Торжокского района Мошковская средняя общеобразовательная школа.Директор-Осипова Людмила Геннадьевна. Главный бухгалтер: Ильина Светлана Викторовна   </t>
  </si>
  <si>
    <t xml:space="preserve">Администрация Торжокского района Никольская средняя общеобразовательная школа.Директор-Другова Татьяна Викторовна. Главный бухгалтер: Ильина Светлана Викторовна   </t>
  </si>
  <si>
    <t xml:space="preserve">Администрация Торжокского района Рудниковская средняя общеобразовательная школа.Директор-Титова Марина Валентиновна. Главный бухгалтер: Ильина Светлана Викторовна  </t>
  </si>
  <si>
    <t>Администрация Торжокского района Селиховская средняя общеобразовательная школа.Директор-Цветков Юрий Николаевич. Главный бухгалтер: Ильина Светлана Викторовна</t>
  </si>
  <si>
    <t>Администрация Торжокского района Славнинская средняя общеобразовательная школа.Филина Анна Николаевна. Главный бухгалтер: Ильина Светлана Викторовна</t>
  </si>
  <si>
    <t xml:space="preserve">Администрация Торжокского района Страшевичская средняя общеобразовательная школа.Директор-Сальникова Наталья Викторовна. Главный бухгалтер: Ильина Светлана Викторовна    </t>
  </si>
  <si>
    <t xml:space="preserve">Администрация Торжокского района Сукромленская средняя общеобразовательная школа.Директор-Вьюнова Татьяна Александровна. Главный бухгалтер: Ильина Светлана Викторовна   </t>
  </si>
  <si>
    <t xml:space="preserve">Администрация Торжокского района Таложенская средняя общеобразовательная школа. Директор-Белякова Елена Николаевна. Главный бухгалтер: Ильина Светлана Викторовна   </t>
  </si>
  <si>
    <t xml:space="preserve">Администрация Торжокского района Тверецкая средняя общеобразовательная школа.Директор-Замостьева Алла Викторовна. Главный бухгалтер: Ильина Светлана Викторовна   </t>
  </si>
  <si>
    <t xml:space="preserve">Администрация Торжокского района Яконовская средняя общеобразовательная школа.Директор-Стрыгина Татьяна Александровна. Главный бухгалтер: Ильина Светлана Викторовна  </t>
  </si>
  <si>
    <t>Администрация Торжокского района Будовская  основная общеобразовательная школаДиректор-Гаврилов Александр Александрович. Главный бухгалтер: Ильина Светлана Викторовна</t>
  </si>
  <si>
    <t>Администрация Торжокского района Грузинская основная общеобразовательная школа.Директор-Фроленок Елена Александровна. Главный бухгалтер: Ильина Светлана Викторовна</t>
  </si>
  <si>
    <t>50 чел, 6,5-16 л</t>
  </si>
  <si>
    <t>Администрация Торжокского района Дмитровская  основная общеобразовательная школа.Директор-Кузьмина Ольга Евгеньевна. Главный бухгалтер: Ильина Светлана Викторовна</t>
  </si>
  <si>
    <t>Администрация Торжокского района Климовская основная общеобразовательная школа. Директор-Морозова Наталья Анатольевна. Главный бухгалтер: Ильина Светлана Викторовна</t>
  </si>
  <si>
    <t>Администрация Торжокского района   Ладьинская основная общеобразовательная школа.Директор-Гусева Ирина Викторовна. Главный бухгалтер: Ильина Светлана Викторовна</t>
  </si>
  <si>
    <t>Администрация Торжокского района Марьинская ООШ.Директор-Кудрявцева Светлана Николаевна. Главный бухгалтер: Ильина Светлана Викторовна</t>
  </si>
  <si>
    <t xml:space="preserve">Лагерь с дневным пребыванием детей расположен в здании МОУ Белогородской средней общеобразовательной школы,находящейся по ул.Заводской в п.Белый Городок в 21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</si>
  <si>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Горицкой СОШ. "Образовательный центр",находящейся по ул.пер.Садовый в с/п.Горицы в 53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</si>
  <si>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Ильинской средней общеобразовательной школы,находящейся по ул.Центральной в с.Ильинское в 15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</si>
  <si>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Приволжской  основной общеобразовательной школы,находящейся по ул.Школьной в п.Приволжский в 23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</si>
  <si>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 Неклюдовской СОШ им. В.А. Русакова,находящейся в д. Ново-Ивановское "17а" в 40 км до г. Кимры. Реализует спортивно-оздоровительные программы.  Медицинская помощь оказывается фельдшером ФАПа.  </t>
  </si>
  <si>
    <t xml:space="preserve">Лагерь с труда и отдыха расположен в здании МОУ Маловасилевской  средней общеобразовательной школы,находящейся по ул.пл.Советская в д.Малое Василево в 23 км до г. Кимры. Реализует спортивно-оздоровительные программы.  Медицинская помощь оказывается фельдшером ФАПа.  </t>
  </si>
  <si>
    <t>Администрация города Вышний Волочек</t>
  </si>
  <si>
    <t xml:space="preserve">Проезд автобусами №1,2 до остановки ул. Северная. Расположена в живописном месте на окраине города.При лагере работает мед. пункт. </t>
  </si>
  <si>
    <t>Лагерь с дневным пребыванием детей при муниципальном бюджетном общеобразовательном учреждении "Средняя общеобразовательная школа №13"</t>
  </si>
  <si>
    <t>Палаточный лагерь, организованный отделом образования администрации города Вышний Волочек</t>
  </si>
  <si>
    <t xml:space="preserve">171640, Тверская область, г. Кашин, ул. Республиканская, д.20,                     Руководитель: Галкина Светлана Валентиновна, главный бухгалтер: Соколов Сергей Иванович                  тел. 8(48234)21163, sv6012@mail.ru                  Сайт: http://сош3-кашин.рф </t>
  </si>
  <si>
    <t xml:space="preserve">Администрация муниципального образования Тверской области " Калининский район"   </t>
  </si>
  <si>
    <t>Сезонный лагерь с дневным пребыванием детей, организованный муниципальным общеобразовательным учреждением «Краснопресненская средняя общеобразовательная школа имени В.П. Дмитриева »</t>
  </si>
  <si>
    <t xml:space="preserve">Администрация муниципального образования
Тверской области   «Калининский район»
</t>
  </si>
  <si>
    <t>55 человек возраст 6,6-17 лет</t>
  </si>
  <si>
    <t>муниципальное образование Тверской области «Калининский район»</t>
  </si>
  <si>
    <t>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Развитие проектной деятельности детей. Выезды на экскурсии, выставки</t>
  </si>
  <si>
    <t xml:space="preserve">Администрация муниципального образования Тверской области  "Калининский район" </t>
  </si>
  <si>
    <t xml:space="preserve"> 170520   Тверская область,Калининский район   д. Мермерины,ул. Октябрьская, 1-а,  Директор:Л.Н.Колос (4822)385339,tversoch@yndex.ru,tversoch.nubex.ru; Гл.бухгалтер Н.В.Кириленко (4822)385339,tversoch@yndex.ru, tversoch.nubex.ru;</t>
  </si>
  <si>
    <t xml:space="preserve">Сезонный лагерь с дневным пребыванием "Лесная поляна",
организованный муниципальным общеобразовательным учреждением «Щербининская основная общеобразовательная школа»
</t>
  </si>
  <si>
    <t>1 смена 55 чел.
с 6,6  до 17 лет</t>
  </si>
  <si>
    <t>без проживания 
с организацией досуга</t>
  </si>
  <si>
    <t xml:space="preserve"> Администрация  муниципального образования Тверской области "Калининский район"</t>
  </si>
  <si>
    <t>170518, Тверская область, Калининский район,с ело николськое д.12а; директор- Тихомирова Надежда Геннадьевна, бухгалтер- Морозова Ирина Алексеевна, 8(4822) 37-08-80; сайт: https://nikolskaya-nosh.wixsite.com/home</t>
  </si>
  <si>
    <t>25 детей,  в возрасте от 6,6 лет до 11 лет</t>
  </si>
  <si>
    <t xml:space="preserve">  170503, Тверская обл., Калининский  
район, дер.  Большие Борки, ул. Школьная, д. 5
 Директор- Катмакова Елена Сергеевна, гл. бухгалтер - Крылова Анна Сергеевна, тел. (4822) 386275, e-mail: bbsosh@yandex.ru  сайт: http://bb-tver.my1.ru
</t>
  </si>
  <si>
    <t xml:space="preserve">171842 Тверская обл., г. Удомля, пер. Красноармейский д.1,                 Директор: Митякина Елена Анатольевна
Гл. бухгалтер: Гусева Наталья Владимировна
Тел./факс: (48 255)50426
Адрес web-сайта: school1-555.ucoz.ru
  school1.555@mail.ru,,  (48255)50426,  </t>
  </si>
  <si>
    <t>Двухразовое питание  в ЛОУ осуществляется в школьной столовой. Для воспитанников ЛОУ предусмотрены спортивные игры и мероприятия, работа творческих мастерских, праздники и концерты, работа по благоустройству пришкольной территории, уход за цветочными клумбами, работа в бибилиотеке.</t>
  </si>
  <si>
    <t>Организовано 2-х разовое питание  в школьной столовой. Предусмотрены спортивные игры и мероприятия, работа творческих мастерских, праздники и концерты, работа по благоустройству пришкольной территории, уход за цветочными клумбами, работа в бибилиотеке.</t>
  </si>
  <si>
    <t>Двухразовое питание  в ЛОУ осуществляется в школьной столовой. Для воспитанников ЛОУ предусмотрены спортивные игры и мероприятия, работа творческих мастерских, праздники и концерты, наличие библиотеки,  спортивного зала, кружков .</t>
  </si>
  <si>
    <t>Двухразовое питание  в ЛОУ осуществляется в школьной столовой. Для воспитанников ЛОУ предусмотрены спортивные игры и мероприятия, работа творческих мастерских, праздники и концерты, работа по благоустройству пришкольной территории, работа в бибилиотеке.</t>
  </si>
  <si>
    <t>Двухразовое питание  в ЛОУ осуществляется в школьной столовой. Для воспитанников ЛОУ предусмотрены спортивные игры и мероприятия, работа творческих мастерских, праздники и концерты.</t>
  </si>
  <si>
    <t>Двухразовое питание  в ЛОУ осуществляется в арендованной школьной столовой. Для воспитанников ЛОУ предусмотрены спортивные игры и мероприятия, праздники и концерты.</t>
  </si>
  <si>
    <t>Организовано 2- разовое питание на базе собственной столовой ,  имеются  игровые комнаты и комнаты для занятий, спортзал, библиотека,  площадка для игр на свежем воздухе</t>
  </si>
  <si>
    <t>Организовано 2- разовое питание ,  имеются  игровые комнаты и комнаты для занятий, спортзал, библиотека,  площадка для игр на свежем воздухе</t>
  </si>
  <si>
    <t>Лагерь труда и отдыха. Для организации работы и проведения досуга используется  помещения Удомельской средней общеобразовательной школы № 2 им.Сергея Ступакова.  В ЛТО предусмотрено наличие библиотеки,  столовой, спортивного зала, кружков .</t>
  </si>
  <si>
    <t>Лагерь труда и отдыха. Для организации работы и проведения досуга используется  помещения Удомельской средней общеобразовательной школы № 5 .  В ЛТО предусмотрено наличие библиотеки,, спортивного зала, кружков .</t>
  </si>
  <si>
    <t>Лагерь труда и отдыха. Для организации работы и проведения досуга используется  помещения Брусовской средней общеобразовательной школы. В ЛТО предусмотрено наличие библиотеки,  столовой, спортивного зала, кружков .</t>
  </si>
  <si>
    <t>Проживание в палатках, питание организовано в столовой  загородного центра МБУ ДО ДДТ (д. Дерягино).  Обустроены:  душ, прачечная, раздельные туалеты. Для воспитанников ЛОУ предусмотрены спортивные игры и мероприятия, работа творческих мастерских, праздники и концерты, изучение родного края .</t>
  </si>
  <si>
    <t>Всего организаций</t>
  </si>
  <si>
    <t>Фактический и юридический адрес организации,                                               (Ф.И.О. руководителя, главного бухгалтера, телефоны),                                                                              e-mail,  наименование официального сайта</t>
  </si>
  <si>
    <t xml:space="preserve">Реестр организаций отдыха детей и их оздоровления </t>
  </si>
  <si>
    <t>Раздел I</t>
  </si>
  <si>
    <t xml:space="preserve">Информация о действующих организациях отдыха детей и их оздоровления, </t>
  </si>
  <si>
    <t>расположенных на территории Тверской области</t>
  </si>
  <si>
    <t>Муниципальное образование</t>
  </si>
  <si>
    <t>Раздел II</t>
  </si>
  <si>
    <r>
      <t>Информация о недействующих</t>
    </r>
    <r>
      <rPr>
        <vertAlign val="superscript"/>
        <sz val="14"/>
        <color theme="1"/>
        <rFont val="Times New Roman"/>
        <family val="1"/>
        <charset val="204"/>
      </rPr>
      <t>1</t>
    </r>
    <r>
      <rPr>
        <sz val="14"/>
        <color theme="1"/>
        <rFont val="Times New Roman"/>
        <family val="1"/>
        <charset val="204"/>
      </rPr>
      <t xml:space="preserve"> организациях отдыха и оздоровления детей, </t>
    </r>
  </si>
  <si>
    <t>Полное наименование организации                             (в соответствии с уставом или положением)</t>
  </si>
  <si>
    <r>
      <t xml:space="preserve">Фактический и юридический адрес организации;                     </t>
    </r>
    <r>
      <rPr>
        <sz val="10"/>
        <color theme="1"/>
        <rFont val="Times New Roman"/>
        <family val="1"/>
        <charset val="204"/>
      </rPr>
      <t>(Ф.И.О. руководителя, главного бухгалтера, телефоны),</t>
    </r>
    <r>
      <rPr>
        <sz val="12"/>
        <color theme="1"/>
        <rFont val="Times New Roman"/>
        <family val="1"/>
        <charset val="204"/>
      </rPr>
      <t xml:space="preserve"> e-mail наименование официального сайта</t>
    </r>
  </si>
  <si>
    <t>Режим работы (круглогодичный или сезонный), количество, сроки и даты  проведения смен</t>
  </si>
  <si>
    <t>Причины, по которым организация не принимает детей. Планируемая дата открытия</t>
  </si>
  <si>
    <t>1. Организации сезонного действия или круглогодичного действия независимо от организационно-правовых форм и форм собственности, основная деятельность которых направлена на реализацию услуг по обеспечению отдыха детей и их оздоровления</t>
  </si>
  <si>
    <t>№</t>
  </si>
  <si>
    <t>Санитарно-эпидемиологическое заключение № 69.01.10.000.М.000072.12.17 от 08.12.2017 г.</t>
  </si>
  <si>
    <t>Калининский</t>
  </si>
  <si>
    <t>Частная</t>
  </si>
  <si>
    <t>Самостоятельное структурное подразделение открытого акционерного общества "Тверской вагоностроительный завод"</t>
  </si>
  <si>
    <t xml:space="preserve">"        Детский оздоровительный лагерь "Экспресс" предлагает для ваших детей интересный и увлекательный отдых во время летних каникул. Наш лагерь функционирует с 1949 года, но, несмотря на столь солидный возраст, он молод душой и открыт всему новому и интересному.Найти нас вы можете в живописном, экологическ"Детский оздоровительный лагерь "Экспресс" предлагает для ваших детей интересный и увлекательный отдых во время летних каникул. Наш лагерь функционирует с 1949 года, но, несмотря на столь солидный возраст, он молод душой и открыт всему новому и интересному.Найти нас вы можете в живописном, экологически чистом месте на берегу р. Тверца, в 28 километрах от города Твери неподалеку от села Медное Калининского района. Лагерь занимает территорию в 19,3 га. Его окружают великолепные сосновые леса, полные грибов и ягод.                                                                          Пятиразовое, всегда разнообразное и вкусное. В рацион в обязательном порядке входят мясные и рыбные блюда, йогурты, свежая выпечка и фрукты. 
       Лето, проведенное в лагере ""Экспресс"", дает детям шанс открыть в себе новые таланты, проявить себя в спорте и творчестве, найти добрых друзей. Опытные педагоги и тренеры помогут каждому найти занятие по душе среди предлагаемых в «Экспрессе» направлений."
</t>
  </si>
  <si>
    <t>Переоборудованные классные комнаты под игровые помещения, видеозал;  библиотека, спортивный зал</t>
  </si>
  <si>
    <t>Переоборудованные классные комнаты под игровые и спортивные помещения, видеозал;  библиотека, помещения для проведения массовых мероприятий, спортивный корт около Гимназии</t>
  </si>
  <si>
    <t xml:space="preserve">171072, Тверская область, г. Бологое, ул. 1-я Линейная, д. 7. Директор: Кондратенко Альфина Анатольевна, т.8(48238)5-20-41    bologoe-57@yandex.ru главный бухгалтер: Осиюк Вероника Петровна, 8(48238)96-2-19; </t>
  </si>
  <si>
    <t xml:space="preserve">171067 Тверская область Бологовский район
 п. Березайка ул. Крестьянская д. 8. Директор: Михайлова Ольга Николаевна  8(48238)48-111 факс 8(48238)48-490 shcoool15@gmail.com Главный бухгалтер Красновид Вера Юрьевна     тел.8(48238)48-111      факс 8(48238)48-490 </t>
  </si>
  <si>
    <t>171080, Тверская обл., г. Бологое,
ул. Кирова, д. 35 Директор: Серова Галина Петровна
Тел.: 8 (48238) 2-25-49
Тел.: 8 (48238) 2-27-87
E-mail: direktor-1@list.ru
Web: http://school1-bologoe.edu.ru
Главный бухгалтер - Осиюк Вероника Петровна</t>
  </si>
  <si>
    <t>Районный отдел образования администрации Вышневолоцкого района</t>
  </si>
  <si>
    <t>171 163 г. Вышний Волочек ул. Осташковская д.2, руководитель Назимова Елена Евгеньевна, главный бухгалтер Яковлева Татьяна Юрьевна тел 848(233)61484, e-mail vvrobraz@yandex.ru сайт vvroo16/ucoz.site</t>
  </si>
  <si>
    <t>2 игровые комнаты, информационный центр, библиотека, спортзал; на территории школы - детская площадка, волейбольная площадка, футбольное поле, площадка для мини-футбола с искусственным покрытием; в шаговой доступности - клуб, сельская библиотека, народная картинная галерея, корт, музыкальная школа.</t>
  </si>
  <si>
    <t>2278.50 рублей</t>
  </si>
  <si>
    <t xml:space="preserve">сезонный, 12 детей, 21 день, первая смена - 1.06-27.06; </t>
  </si>
  <si>
    <t xml:space="preserve">171105, Российская Федерация, Тверская область, Вышневолоцкий  район, п. Академический, ул. Октябрьская, д.19- «А»                Директор школы- Кузьмин Е.В., бухгалтер- Медакова А.В., телефон -  8(48233)7-93-99, е-mail: akademschool1@yandex.ru   </t>
  </si>
  <si>
    <t xml:space="preserve">Школа расположена в сельской местности, автобусный маршрут Зубцов-Дорожаево-Зубцов, удаленность от районного центра -65 км, медицинское обслуживание обучающихся осуществляет фельдшер Дорожаевского ФАПа, в школе имеется библиотека, актовый и спортивный залы. В 2-х км от школы находится историко-культурный памятник - усадьба Степановское-Волосово, бывшее имение графа Куракина. </t>
  </si>
  <si>
    <t>Юридический адрес: Тверская область, Зубцовский район, Вазузское сельское поселение, д. Никольское, ул. Набережная, д. 26, д. 27 Фактический адрес: Тверская область, Зубцовский район, Зубцовское сельское поселение,  д. Борки, ул. Школьная, д. 17       директор Дугина И.В.                 начальник лагеря  Власова Н.Б.                                               гл.бухгалтер Петрова В.П.                                                          8(48262)31546              nikol-skaya@mail.ru http://nikolskayachkola.jimdo.com</t>
  </si>
  <si>
    <t>171474, Россия, Тверская область, Кесовогорский район, Стрелихинское с/п, с. Матвеевское, д. 2/А; директор Черенкова Светлана Евгеньевна; 8(48274) 2-31 - 44; гл. бухгалтер Мимова Оксана Николаевна; 8(48274) 2 - 12 - 26; strelykha@yandex.ru; стрелихинская-школа.рф</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</si>
  <si>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краеведческой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</si>
  <si>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Лагерь с дневным пребыванием  расположен в  здании детско-юношеской спортивной школы. Созданы условия для оздоровления и отдыха детей. Организовано 2 - разовое горячее питание на базе средних общеобразовательных школ г.Конаково №6 и №9, осуществляется медицинское обслуживание работником КЦРБ по договору. Для воспитанников  предусмотрены спортивные игры и мероприятия, творческие задания и занятия по интересам, культурно-развлекательная программа. Имеется  большой спортивный зал,  площадка для игр на свежем воздухе, кабинет здоровья. Для занятий физкультурой и спортом имеется игровое оборудование и инвентарь. Дневной сон и купание не предусмотрены.</t>
  </si>
  <si>
    <t>Муниципальное образование "Конаковский район" Тверской области (ведомственное подчинение управление образования администрации Конаковского района)</t>
  </si>
  <si>
    <t>Располагается на базе МОУ Никольская нош. На территории имеются насаждения- деревья, кустарники. Цветы на клумбах. Будет обеспечена безопасность детей. С ГБУЗ " Центральная районная больница Лесного района" заключен договор на оказание медицинской помощи. Детям будут предоставлены возможности посещения сельской библиотеки, клуба.</t>
  </si>
  <si>
    <t>Лагерь с дневным пребыванием, организованный 
Муниципальным  общеобразовательным  учреждением 
«Станская средняя общеобразовательная школа»</t>
  </si>
  <si>
    <t>Оздоровительный лагерь с дневным пребыванием детей расположен в типовой сельской средней общеобразовательной школе, где созданы условия для оздоровления и отдыха детей. Дети пользуются школьной библиотекой, школьной столовой, посещают школьный музей. Спортивные мероприятия проводятся  в спортивном зале и на школьных спортивных площадках. в летний период продолжают работать кружки.</t>
  </si>
  <si>
    <t>2520рублей- полная стоимость путевки (120 рублей- стоимость одного дня)</t>
  </si>
  <si>
    <t>Школа расположена в 5 км от трассы М-9, 25 км от поселка Оленино, 0,5 км от реки Чернейка. Дорога к школе с грунтовым покрытием. Реализуется программа «Радуга» совместно с СДК и библиотекой. Медицинское обслуживание осуществляется фельдшером Кашинского ФАПа в течение всего дня.</t>
  </si>
  <si>
    <t xml:space="preserve"> Сезонный лагерь с дневным пребыванием, организованный   муниципальным казенным общеобразовательным
 учреждением Холминской  основной общеобразовательной школой </t>
  </si>
  <si>
    <t>Расположен в центре населенного пункта, медицинское обслуживание в соответствии с договором с ГБУЗ Оленинская районная больница, учреждения взаимодействия расположены в пошаговой доступности. Здание 750 кв.м,огорожено забором, имеется спортзал, удаленность от районного центра 7 км</t>
  </si>
  <si>
    <t>Муниципальное казённое общеобразовательное учреждение Оленинская основная общеобразовательная школа</t>
  </si>
  <si>
    <t>Имеется игровая комната, библиотека, кабинет здоровья, спортивный зал, спортивная площадка, музей, столовая, компьютерный класс, дом культуры, тренажерный зал.</t>
  </si>
  <si>
    <t>Расположен в центре населенного пункта, медицинское обслуживание в соответствии с договором с ГБУЗ Оленинская районная больница, учреждения взаимодействия расположены в пошаговой доступности</t>
  </si>
  <si>
    <t>Школа удалена от п.Оленино на 31 км. Два кирпичных  двухэтажных  здания , имеется столовая , библиотека, игровая комната, спортзал, информационный центр</t>
  </si>
  <si>
    <t>Муниципальное казенное общеобразовательное учреждение Молодотудская средняя общеобразовательная школа</t>
  </si>
  <si>
    <t>Лагерь расположен в здании школы и находится в центре деревни.  В шаговой доступности ДК,сельская библиотека. В  этом же здании расположен ФАП. Расстояние до ближайшего населенного пункта -30 км. Реализуется тематическая программа экологического воспитания "Я и природа".</t>
  </si>
  <si>
    <t>172735, Тверская область, г. Осташков,                                           ул. Володарского, д. 13                                                                                    Фомина Инна Александровна,                                                                    Жолудева Наталья Борисовна,                                                                      8(48235) 5-14-28, 5-16-18                                                                                эл.почта sk1ost@yandex.ru,                                                                              адрес сайта www.sk1ost.narod.ru</t>
  </si>
  <si>
    <t>Лагерь расположен  на  3 этаже трёхэтажного панельного  здания.Спортивные  мероприятияпроводятся на  спорт.площадке или  в спортзале.Культурные  мероприятия  в  актовом  зале гимназии  или в ДК города.</t>
  </si>
  <si>
    <t>Лагерь организован на базе учреждения, располагается в здании школы и находится в черте города. В шаговой доступности - Осташковский краеведческий музей, городская библиотека, городской парк, учреждения культуры. Все педагоги имеют педагогическое образование. Реализуется Комплексная программа лагеря дневного пребывания.</t>
  </si>
  <si>
    <t>Стоимость путевки 
2 350 р.</t>
  </si>
  <si>
    <t>Детский  лагерь с дневным пребыванием, организованный  Муниципальным общеобразовательным учреждением средняя общеобразховательная школа № 2 п.Спирово Выдропужская основная школа</t>
  </si>
  <si>
    <t>Детский  лагерь с дневным пребыванием, организованный  Муниципальным общеобразовательным учреждением основная общеобразовательное учреждение №1 п. Спирово</t>
  </si>
  <si>
    <t>Детский  лагерь с дневным пребыванием, организованный  Муниципальным общеобразовательным учреждением "Средняя общеобразовательная школа №8" п.Спирово</t>
  </si>
  <si>
    <t>Детский  лагерь с дневным пребыванием, организованный  Муниципальным общеобразовательным учреждением средняя общеобразовательная школа №2 п.Спирово</t>
  </si>
  <si>
    <t>Детский  лагерь с дневным пребыванием, организованный  Муниципальным общеобразовательным учреждением средняя общеобразховательная школа с. Козлово</t>
  </si>
  <si>
    <t>Летний  лагерь труда и отдыха, организованный Муниципальным образовательным учреждением  средняя общеобразовательная школа с. Козлово</t>
  </si>
  <si>
    <t>Лагерь расположен в 1,5 км от г.Старица, размещается в д.Ново-Ямская Старицкого района на базе МБОУ "Ново-Ямская СОШ", реализуется программа лагеря труда и отдыха "Зелёный дом", медпомощь оказывается детям врачами ГБУЗ "Старицкая ЦРБ". Паспорт лагеря размещен на сайте: http://ново-ямская-школа.рф/</t>
  </si>
  <si>
    <t>Лагерь расположен в 21 км. от г.Старица.  размещается в д.Бабынино Старицкого района на базе МБОУ "Степуринская СОШ", реализуется программа лагеря труда и отдыха  "Весёлая планета", медпомощь оказывается детям врачами ГБУЗ "Старицкая ЦРБ" (фельдшерский пункт д. Бабынино). Паспорт лагеря размещен на сайте: http://stepurino.roostar.ru/</t>
  </si>
  <si>
    <t>Тверская область, Зубцовский район, г. Зубцов, ул. Тверская, д. 20,    директор Смирнова Н.А.                                                 начальник лагеря Семеева Н.О.                         Гл.бухгалтер Голубева Н.В.                     8(48262)21091              dush_zubcov@mail.ru  http://dush-zubcov.jimdo.com</t>
  </si>
  <si>
    <t>Государственное учреждение дополнительного образования "Областной детский оздоровительно-образовательный лагерь "Бригантина</t>
  </si>
  <si>
    <t>Государственное учреждение</t>
  </si>
  <si>
    <t>Кимрский район, дер. Малышково, дом 16</t>
  </si>
  <si>
    <t xml:space="preserve">проживание в корпусах, на территории лагеря находится, столовая, актовый зал. </t>
  </si>
  <si>
    <t>Муниципальное общеобразовательное учреждение " Заовражская основная общеобразовательная школа"</t>
  </si>
  <si>
    <t>Палаточный лагерь, организованный, Муниципальным общеобразовательным учреждением " Заовражская основная общеобразовательная школа"</t>
  </si>
  <si>
    <t>первая смена -92 человека, 13 -17 лет</t>
  </si>
  <si>
    <t>119 рублей</t>
  </si>
  <si>
    <t xml:space="preserve">Лагерь с дневным пребыванием детей на базе Муниципального бюджетного общеобразовательного учреждения Булатовской средней общеобразовательной школы </t>
  </si>
  <si>
    <t>Для организации досуговой деятельности используется  школьная площадка, спортивный зал. Питание организовано на базе школьной столовой.</t>
  </si>
  <si>
    <t>образовательная организация расположена в деревне Булатово, в 20 км от районного центра(г.Кашин)</t>
  </si>
  <si>
    <t>Лагерь с дневным пребыванием при муниципальном общеобразовательном учреждении средней общеобразовательной школе №2 п.Селижарово</t>
  </si>
  <si>
    <t>Детский лагерь с дневным пребыванием при муниципальном общеобразовательном учреждении средней общеобразовательной школе №1 п. Селижарово</t>
  </si>
  <si>
    <t>муниципальное общеобразовательное учреждение средняя общеобразовательная школа №1 п.Селижарово</t>
  </si>
  <si>
    <t xml:space="preserve">Условия удовлетворительные. Оборудованные классные комнаты, спортивные залы, актовый зал, детская игровая площадка, столовая. В лагере имеются настольные развивающие игры, шашки. </t>
  </si>
  <si>
    <t>Оздоровительный лагерь расположен в живописном месте на берегу р. Селижаровка. Ежедневно проводятся интересные тематические мероприятия по патриотическому и экологическому воспитанию, краеведению. Совместные мероприятия с домом культуры, библиотекой, музеем и т.д. Разноообразное и вкусное питание. Работает медицинский кабинет.</t>
  </si>
  <si>
    <t>Лагерь с дневным пребыванием при муниципальном общеобразовательном учреждении средней общеобразовательной школы №2 п.Селижарово</t>
  </si>
  <si>
    <t>Палаточный лагерь муниципального автономного учреждения  «Загородный лагерь «Салют»</t>
  </si>
  <si>
    <t>дети от 7 до 17 лет включительно 40 мест</t>
  </si>
  <si>
    <t>Проживание в палатках, питание и удобства организованы на территории МУ ЗЛ "Салют"</t>
  </si>
  <si>
    <t>ведомственное учреждение</t>
  </si>
  <si>
    <t xml:space="preserve">Загородный оздоровительный лагерь «Тверца» </t>
  </si>
  <si>
    <t>ООО "Международный детский центр КОМПЬЮТЕРиЯ"</t>
  </si>
  <si>
    <t>частная</t>
  </si>
  <si>
    <t>ООО "Максатиха Кэмп"</t>
  </si>
  <si>
    <t xml:space="preserve">Муниципальное бюджетное учреждение города Вышний Волочек "Оздоровительный лагерь "Чайка" </t>
  </si>
  <si>
    <t>Лагерь дневного пребывания на базе муниципального общеобразовательного учреждения  "Средняя школа №16"</t>
  </si>
  <si>
    <t>Лагерь дневного пребывания на базе муниципального общеобразовательного учреждения  «Спортивная школа №2»</t>
  </si>
  <si>
    <t>Лагерь дневного пребывания на базе муниципального общеобразовательного учреждения "Средняя школа №4"</t>
  </si>
  <si>
    <t>Лагерь дневного пребывания на базе муниципального общеобразовательного учреждения Комаровская основная общеобразовательная школа</t>
  </si>
  <si>
    <t xml:space="preserve">Летний  лагерь с дневным пребыванием детей  на базе филиала муниципального  общеобразовательного бюджетного учреждения "Холохоленская средняя общеобразовательная школа" "Ильинская основная общеобразовательная школа" </t>
  </si>
  <si>
    <t>Сезонный лагерь с дневным пребыванием,организованный Муниципальным общеобразовательным учреждением Лесная  средняя общеобразовательная школа</t>
  </si>
  <si>
    <t xml:space="preserve">Муниципальное общеобразовательное учреждение Лесная средняя общеобразовательная школа.  </t>
  </si>
  <si>
    <t>Лагерь с дневным прибыванием, организованный муниципальным бюджетным общеобразовательным учреждением "Максатихинская средняя общеобразовательная школа №1"</t>
  </si>
  <si>
    <t>Лагерь с дневным пребыванием, организованный Муниципальным общеобразовательным учреждением Обросовская основная общеобразовательная школа</t>
  </si>
  <si>
    <t>Лагерь с дневным пребыванием, организованный Муниципальным общеобразовательным учреждением Ахматовская основная общеобразовательная школа</t>
  </si>
  <si>
    <t>Лагерь с дневным пребыванием, организованный Муниципальным общеобразовательным учреждением Молоковская средняя общеобразовательная школа имени Маршала Советского Союза Героя Советского Союза Н.В. Огаркова</t>
  </si>
  <si>
    <t xml:space="preserve">Профильный лагерь с дневным пребыванием (футбол), организованный Муниципальным общеобразовательным Дополнительного образования  Молоковский Дом школьников </t>
  </si>
  <si>
    <t>Лагерь с дневным пребыванием, организованный Муниципальным общеобразовательным учреждением Антоновская основная общеобразовательная школа</t>
  </si>
  <si>
    <t>Лагерь с дневным пребыванием, организованный муниципальным казенным общеобразовательным учреждением   Бобровская основная общеобразовательная школа</t>
  </si>
  <si>
    <t>Лагерь дневного прибывания, организованный Муниципальным общеобразовательным учреждением Становская средняя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</si>
  <si>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Чертолинская средняя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</si>
  <si>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Артёмовская основная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</si>
  <si>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Медведевская  основная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</si>
  <si>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основная  общеобразовательная школа имени В.А.Обручева Ржевского района Тверской области</t>
  </si>
  <si>
    <t>Лагерь дневного прибывания, организованный Муниципальным общеобразовательным учреждением Трубинская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</si>
  <si>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Тудовская основная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</si>
  <si>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Звягинская начальная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</si>
  <si>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Ленинская начальная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</si>
  <si>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Хорошевская  начальная  общеобразовательная школа  Ржевского района Тверской области</t>
  </si>
  <si>
    <t>Летний лагерь труда и отдыха  на базе муниципального общеобразовательного учреждения Бельская средняя общеобразовательная школа</t>
  </si>
  <si>
    <t xml:space="preserve"> Лагерь труда и отдыха, организованный Муниципальным общеобразовательным учреждением Алексейковская средняя общеобразовательная школа</t>
  </si>
  <si>
    <t xml:space="preserve"> Лагерь труда и отдыха, организованный Муниципальным бюджетным общеобразовательным учреждением "Пятницкая средняя общеобразовательная школа"</t>
  </si>
  <si>
    <t xml:space="preserve">Лагерь труда и отдыха Муниципального бюджетного общеобразовательного учреждения средней общеобразовательной школы №4 </t>
  </si>
  <si>
    <t xml:space="preserve">Лагерь труда и отдыха Муниципального бюджетного общеобразовательного учреждения средней общеобразовательной школы №5 </t>
  </si>
  <si>
    <t xml:space="preserve"> Лагерь труда и отдыха, организованный Муниципальным бюджетным общеобразовательным учреждением Пеновская средняя общеобразовательная школа им. Е.И. Чайкиной</t>
  </si>
  <si>
    <t xml:space="preserve"> Лагерь труда и отдыха, организованный Муниципальным  общеобразовательным учреждением  Итомлинская средняя  общеобразовательная школа  Ржевского района Тверской области</t>
  </si>
  <si>
    <t xml:space="preserve"> Лагерь труда и отдыха, организованный Муниципальным  общеобразовательным учреждением Становская  средняя  общеобразовательная школа  Ржевского района Тверской области</t>
  </si>
  <si>
    <t>Палаточный лагерь "Солнышко"</t>
  </si>
  <si>
    <t xml:space="preserve">Детский центр располагается в Тверской области в 190 километрах от Москвы, в 3 км от автомобильной трассы Москва — Санкт-Петербург.
Здесь созданы все условия для полноценного отдыха и обучения детей. Действуют отапливаемые корпуса гостиничного типа с удобствами в номерах и коттеджи с номерами повышенной комфортности, отвечающие установленным стандартам экологического жилья, кроме того, существуют варианты размещения эконом класса.
Оборудованы современные компьютерные классы, столовая на 300 мест, киноконцертный зал, клуб, открытые спортивные площадки. Функционирует научно-технический парк «ЭкспериментаРиУМ КОМПЬЮТЕРиЯ». Для родителей действует комфортабельная гостиница на 12 номеров.
Детям обеспечено сбалансированное пятиразовое питание; страхование и медицинское обслуживание; программа «Страна КОМПЬЮТЕРиЯ», которая сочетает в себе элементы оздоровления, отдыха и обучения; развлекательные мероприятия. 
Благоприятные природные факторы — сосновый бор, наличие водоема (река Тверца), хорошая экологическая обстановка вместе с развитой современной инфраструктурой и высоким профессионализмом педагогов позволяют из года в год следовать лозунгу центра: «Отдых с пользой для ума!»
По итогам конкурса межрегиональной общественной организации «Содействие детскому отдыху» «КОМПЬЮТЕРиЯ» признан лучшим стационарным круглогодичным лагерем России в 2012 г. Программа Страна КОМПЬЮТЕРиЯ вошла в ТОП-100 лучших программ детского отдыха в 2014 году, а в 2015 - в число ТОП-100 лучших практик детского отдыха России.
</t>
  </si>
  <si>
    <t>Лагерь дневного пребывания на базе муниципального общеобразовательного учреждения "Средняя школа №11"</t>
  </si>
  <si>
    <t>Лагерь дневного пребывания на базе муниципального общеобразовательного учреждения«Средняя школа № 1»</t>
  </si>
  <si>
    <t>Калининский р - он, д. Дуденево, директор - Ванцова Светлана Викторовна, тел.: 35-62-98     4ajka.okis.ru                                                             Бухгалтер - Шапкина Ирина Олеговна МКУ ЦБ г. Твери, тел.: 41-63-22 доб. 4202                                                                                       lager- chayka@rambler.ru</t>
  </si>
  <si>
    <t xml:space="preserve"> 170000 г.Тверь, пр-т Калинина д.10 ;  vww.tver-liceum.ucoz.ru          tl@school.tver.ru, директор - Мейстер Инна Владимировна, тел.: 39-08-91                                       Главный бухгалтер лагеря с дневным пребыванием - Додонова Галина Олеговна,  тел.: 39-08-91                           </t>
  </si>
  <si>
    <t>171075 Тверская область, г. Бологое, ул. Главная, д. 10.
Директор: Мартынов Михаил Владимирович
Гл. бухгалтер: Осиюк Вероника Петровна
8(48238)2 23 82;
e-mail: shkolav552mail.ru</t>
  </si>
  <si>
    <t>Тверская область, г. Зубцов, ул. Ржевская, д. 44,                          директор Силаева Е.Г                                                                                  начальник лагеря Стукалова В.В.                                                       Гл.Бухгалтер Петрова В.П.                                                                    zubschool1@mail.ru   8(48262)21576 http://zubschool1.narod.ru</t>
  </si>
  <si>
    <t>Тверская область, Зубцовский район, Ульяновское сельское поселение, д. Ульяново, ул. Школьная, д. 34                                              директор Стрункина С.Ф.                                                                                 начальник лагеря Рудакова Г.В.                                                                     Гл.бухгалтер Васильева Г.Н.                                                                8(48262)36421 shulanovo@yandex.ru http://shkolaulanovo.umi.ru/</t>
  </si>
  <si>
    <t>Тверская область, Зубцовский район, Погорельское сельское поселение,  с. Погорелое Городище, ул. Ленина, д. 27                                                                                        директор Прокофьева Н.А                                                                         Начальник лагеря Велесова Т.П                                                          гл.бухгалтер Васильева Г.Н.                                                                    8(48262)33284 pogoreloesoh@yandex.ru http://pogoreloemi.narod.ru</t>
  </si>
  <si>
    <t>Тверская область, Зубцовский район,   г. Зубцов,                                         ул. Урицкого, д. 11                                                                                           Директор Винокуров А.А.                                                                      Начальник лагеря Черная Н.В.                                                                   Гл.бухгалтер Петрова В.П                                                                   8(48262)21461  zubschool2@yandex.ru http://zubschool2.ucoz.ru</t>
  </si>
  <si>
    <t>Тверская область, Зубцовский район, Зубцовское сельское поселение,  д. Большое Пищалино, ул. Молодежная, д. 18      директор Кочергина В.Н                                                                           начальник лагеря Кирсанова В.Н.                                                            гл.бухгалтер Петрова В.П.                                                                    8(48262)31411                                                                                    p.oosch@yandex.ru http://natal-zhilyaeva.narod2.yandex.ru</t>
  </si>
  <si>
    <t>Тверская область, Зубцовский район, Вазузское сельское поселение,  д. Малое Коробино, ул. Школьная, д. 10А                                                        директор Богатова В.А. начальник лагеря Лабутина В.В.                                                              Гл.бухгалтер Петрова В.П.                                                                         8(48262)32520                                                                                         korobino@bk.ru http://korobinskay.jimdo.com</t>
  </si>
  <si>
    <t>1 смена - 76 чел.,                         2 смена - 53 чел.,                     дети от 6 до 11 лет</t>
  </si>
  <si>
    <t xml:space="preserve">1 смена - 108.50  руб. в день,                                                 2 смена  - 108.50 руб.,                                       3 смена -91 руб.            </t>
  </si>
  <si>
    <t>1 смена: 108,50 рублей в день на одного ребенка; 3 смена: 91,00 рублей в день на одного ребенка</t>
  </si>
  <si>
    <t>95, 36,13. 6,5-15 лет</t>
  </si>
  <si>
    <t>Лагерь с дневным пребыванием  при муниципальном общеобразовательном учреждении средней общеобразовательной школе №1 п.Селижарово</t>
  </si>
  <si>
    <t>Условия удовлетворительные. Оборудованные классные комнаты, спортивные залы, актовый зал, детская игровая площадка, столовая. В распоряжении лагеря спортивный зал для занятий туристической деятельностью, спортивная площадка для подвижных игр, библиотека с различными выставками.</t>
  </si>
  <si>
    <t>1190-00 руб</t>
  </si>
  <si>
    <t>Детский лагерь расположен в живописном месте на берегу р. Селижаровка. Лагерь  туристско-краеведческой,  спортивно-оздоровительной направленности. Разноообразное и вкусное питание.Медицинский кабинет.</t>
  </si>
  <si>
    <t>Образовательное учреждение находится вчерте населенного пункта, п.Селижарово. Недалеко расположена дорога, река. При этом соблюдены условия безопасного нахождения в лагере. Территория школы огорожена,организован пропускной режим. Территория школы озеленена. Реализуются программы воспитания и социализации, здоровьесбережения. На базе лагеря организовано медицинское обслуживание.Лагерь туристско-краеведческой и спортивно-оздоровительной напрвленности</t>
  </si>
  <si>
    <t xml:space="preserve">Детский лагерь с дневным пребыванием при муниципальном общеобразовательном учреждении Шуваевской основной общеобразовательной школе </t>
  </si>
  <si>
    <t>Детский  лагерь с дневным пребыванием, организованный  на базе муниципального общеобразовательного учреждения  Большекошинской средней общеобразовательной школы</t>
  </si>
  <si>
    <t>Детский лагерь с дневным пребыванием при муниципальном учреждении дополнительного образования «Детский оздоровительно-образовательный центр физической подготовки Селижаровского района Тверской области»</t>
  </si>
  <si>
    <t>Калининский р - он, д. Ямок,                                                  директор - Виноградова Наталья Викторовна,                         тел.: 35-62-98                                                                                 Бухгалтер - Шапкина Ирина Олеговна МКУ ЦБ г. Твери, тел.: 41-63-22 доб. 4202</t>
  </si>
  <si>
    <t>Калининский р - он, д. Долматово,                                 директор - Сидорова Екатерина Игоревна,                                тел. 35-62-98                                                                                       Бухгалтер - Шапкина Ирина Олеговна МКУ ЦБ г. Твери, тел.: 41-63-22 доб. 4202                                             sputnik.dol@mail.ru</t>
  </si>
  <si>
    <t>Калининский р - он, д. Тутань,                                    директор - Субач Светлана Андреевна, тел.: 35-62-98                                                                    rovesnik-camp.narod.ru                                                             Бухгалтер - Шапкина Ирина Олеговна МКУ ЦБ г. Твери, тел.: 41-63-22 доб. 4202                                                                               rovesnik-camp@yandex.ru</t>
  </si>
  <si>
    <t>Калининский р - он, д. Кобячево,                                  директор - Горишняя Марина Борисовна,                                         тел. : 35-62-98                                                                                     Бухгалтер - Шапкина Ирина Олеговна МКУ ЦБ г. Твери, тел.: 41-63-22 доб. 4202                                                                      romantiktver@yandex.ru</t>
  </si>
  <si>
    <t>Муниципальное образовательное учреждение дополнительного образования детей – загородный летний оздоровительный лагерь «Лесная сказка»</t>
  </si>
  <si>
    <t xml:space="preserve">Муниципальное бюджетное учреждение "Оздоровительный лагерь "Радуга" </t>
  </si>
  <si>
    <t>Детский оздоровительный лагерь "Экспресс"</t>
  </si>
  <si>
    <t xml:space="preserve">Частная </t>
  </si>
  <si>
    <t>Лагерь дневного пребывания на базе муниципального общеобразовательного учреждения "Средняя школа №13"</t>
  </si>
  <si>
    <t>Лагерь с дневным пребыванием детей профиль - спортивный "Нам со спортом по пути" при Муниципальном бюджетном общеобразовательном учреждении  "Краснохолмская ДЮСШ"</t>
  </si>
  <si>
    <t>Администрация Краснохолмского района</t>
  </si>
  <si>
    <t xml:space="preserve"> </t>
  </si>
  <si>
    <t>Летний оздоровительный досугово-развлекательный лагерь с дневным пребыванием детей "Дружба"                                    при Муниципальном бюджетном общеобразовательном учреждении "Краснохолмская средняя общеобразовательная школа № 1"</t>
  </si>
  <si>
    <t>Летний оздоровительный спортивно-краеведческий лагерь с дневным пребыванием детей "Пламя"                                                           при Муниципальном бюджетном общеобразовательном учреждении "Краснохолмская средняя общеобразовательная школа  № 2 им. С. Забавина"</t>
  </si>
  <si>
    <t>Летний оздоровительный  лагерь с дневным пребыванием детей "Улыбка"  при Муниципальном бюджетном общеобразовательном учреждении "Краснохолмская средняя общеобразовательная школа  "№ 2 им. С. Забавина"</t>
  </si>
  <si>
    <t>Лагерь с дневным пребыванием детей "Солнышко" при Муниципальном бюджетном общеобразовательном учреждении "Ульянинская основная общеобразовательная школа"</t>
  </si>
  <si>
    <t>Юр.адрес:171911, Тверская обл., Максатихинский р-он, п.Ривицкий, ул.Мира , д.16Б;                                                            директор школы Васильева Л.Б.;                                           гл.бух.Кузнецова О.Н.;                                                               телефон 8(48253)342-70;                                                                   e-mail: FankyD@yandex.ru;                                                               сайт http://rivschool.vmaksatihe.ru/</t>
  </si>
  <si>
    <t>171935 Тверская обл., Максатихинский р-он,п. Труженик, ул. Садовая,д.7                                                                                                   директор Трофимова М.В.тел. 8(48253)31-3-45,                                 гл. бухгалтер - Стрелкова Е.А.                                                          e-mail: marinatrofimova@lenta.ru,                                                      сайт - http://shkola-truzhenik.ru</t>
  </si>
  <si>
    <t xml:space="preserve">171900 Тверская область п. Максатиха ул.Красноармейская д.58,                                                                  директор Розанова Галина Александровна;                                     гл. бухгалтер: Ракитина Оксана Владимировна;                          тел: 848(253)2-11-18; 848(253)2-17-83;                                                             e-mail: galina.rozanova@mail.ru                                                  сайт: maks.pervaya.shkola@autorambler.ru                                              </t>
  </si>
  <si>
    <t>Юр.адрес:171911, Тверская обл., Максатихинский р-он, п.Ривицкий, ул.Мира , д.16Б;                                                      факт.адрес-с.Трестна, д.126 ;                                                   директор школы Васильева Л.Б.;                                         гл.бух.Кузнецова О.Н.;                                                            телефон 8(48253)342-70;                                                              e-mail: FankyD@yandex.ru;                                                           сайт http://rivschool.vmaksatihe.ru/</t>
  </si>
  <si>
    <t>40 человек,                                с 7 до 14 лет</t>
  </si>
  <si>
    <t xml:space="preserve">Пришкольный лагерь с дневным пребыванием детей на базе муниципального бюджетного общеобразовательного учреждения - средней общеобразовательной школы № 2 ЗАТО Озерный </t>
  </si>
  <si>
    <t xml:space="preserve">171090, Россия, Тверская область, пгт Озерный,        ул. Победы, дом 3.
Директор - Захарова Надежда Юрьевна,                        тел.8(48238)4-26-00,
главный бухгалтер централизованной бухгалтерии отдела образования ЗАТО Озерный -Трыкова Тамара Николаевна 8(48238)41159
e-mail: school02@rambler.ru
сайт: http://школа2озерный.рф                 </t>
  </si>
  <si>
    <t>171090, Россия, Тверская область, пгт Озерный, ул.Московская,  д.9. 
Директор - Голубева   Ирина Петровна,                            тел. 8(48238)4-18-19,                                                               главный бухгалтер централизованной бухгалтерии отдела образования ЗАТО Озерный -Трыкова Тамара Николаевна 8(48238)41159                                                                      e-mail: ozsport_obrdop@mail.ru,                                           сайт: http://sportdop.edusite.ru/</t>
  </si>
  <si>
    <t xml:space="preserve">171090,Россия, Тверская область, пгт Озерный,                                    ул. Победы, дом 1.                                                            Директор - Торопчина  Ирина Геннадьевна,                       тел.8(48238) 4-26-03,                                                                                        главный бухгалтер централизованной бухгалтерии отдела образования ЗАТО Озерный - Трыкова Тамара Николаевна 8(48238)4-11-59                                                                                            e-mail: glint1@rambler.ru                                                              сайт: http://ozernyschool1.ru/                        </t>
  </si>
  <si>
    <t>лето:                                        1 смена - 107 чел.;
2 смена - 60 чел.;
3 смена - 50 чел.;
осень - 35 чел.                         С 6 до 17 лет (включительно)</t>
  </si>
  <si>
    <t>Лагерь с дневным пребыванием на базе муниципального бюджетного  общеобразовательного учреждения Рождественской средняя общеобразовательная школа</t>
  </si>
  <si>
    <t>Лагерь дневного пребывания при Муниципальном общеобразовательном учреждении  "Сонковская средняя общеобразовательная школа "</t>
  </si>
  <si>
    <t>Лагерь дневного пребывания при Муниципальном общеобразовательном учреждении  "Средняя общеобразовательная школа №9 "</t>
  </si>
  <si>
    <t>Лагерь дневного пребывания при Муниципальном общеобразовательном учреждении "Вепревская основная общеобразовательная школа  им.Ф.В.Морина"</t>
  </si>
  <si>
    <t>Лагерь дневного пребывания при Муниципальном общеобразовательном учреждении "Литвиновская основная  общеобразовательная школа "</t>
  </si>
  <si>
    <t>Лагерь дневного пребывания при Муниципальном общеобразовательном учреждении е "Краснооктябрьская основная  общеобразовательная школа "</t>
  </si>
  <si>
    <t>Лагерь дневного пребывания при Муниципальном общеобразовательном учреждении "Задорская основная общеобразовательная школа "</t>
  </si>
  <si>
    <t>Лагерь дневного пребывания при Муниципальном общеобразовательном учреждении  "Беляницкая средняя общеобразовательная школа "</t>
  </si>
  <si>
    <t>Сезонный лагерь труда и отдыха,организованный Муниципальным общеобразовательным учреждением Лесная  средняя общеобразовательная школа</t>
  </si>
  <si>
    <t>Муниципальное общеобразовательное учреждение Лесная средняя общеобразовательная школа</t>
  </si>
  <si>
    <t>Лагерь дневного пребывания на базе муниципального общеобразовательного учреждения Дунаевская основная общеобразовательная школа</t>
  </si>
  <si>
    <t>Лагерь дневного пребывания на базе муниципального общеобразовательного учреждения Будинская основная общеобразовательная школа</t>
  </si>
  <si>
    <t>Лагерь располагается при  МОУ "Бельская СОШ" по адресу г. Белый, ул. Кирова, д. 47 вдали от промышленных предприятий. Имеется спортивный и актовый залы, спортивная площадка, медицинский кабинет. Территория по периметру имеет ограждение.</t>
  </si>
  <si>
    <t>Лагерь с дневным пребыванием, организованный Муниципальным общеобразовательным учреждени Кавская начальная общеобразовательная  школа</t>
  </si>
  <si>
    <r>
      <t xml:space="preserve"> </t>
    </r>
    <r>
      <rPr>
        <sz val="11"/>
        <rFont val="Times New Roman"/>
        <family val="1"/>
        <charset val="204"/>
      </rPr>
      <t>Сезонный лагерь с дневным пребыванием, организованный 
Муниципальным общеобразовательным учреждением 
«Большеборковская средняя общеобразовательная школа»</t>
    </r>
  </si>
  <si>
    <t>Юридический адрес:
Тверская область, г.Ржев, ул. Урицкого д.82
фактический адрес:
Тверская обл., Ржевский р-он, д.Семашка
Директор: Осипов Михаил Вячеславович
Главный бухгалтер: Образцова Юлия Александровна
Тверская                                                                                               конт.тел.: 8(48232)22241,                                                              эл.адрес: zarnitsa.rzhev@yandex.ru</t>
  </si>
  <si>
    <t xml:space="preserve">МАОУ ДОД ДЗООЦ "Зарница"
 расположен в Ржевском районе, п. Семашко, в берёзовой роще
расстояние  до города Ржева 5 км., реализует спортивно-оздоровительные программы,                    1-3 смены тематические, 4 смена спортивно-туристическая
Адрес сайта: http://rzhev-obr.ucoz.ru/ </t>
  </si>
  <si>
    <t>Спальные помещения, игровая комната, музыкальный зал, библиотека, спортзал, спортплощадка</t>
  </si>
  <si>
    <t>Лагерь располагается в черте города на базе МОУ "Гимназия" №10, расположенной в центре города в пешеходной доступности детей. В лагере реализуются программы направлены на укрепление здоровья детей, развитие двигательной активности, воспитание товарищества и патриотизма, медицинское сопровождение обеспечивает работниками ГБУЗ "Ржевская ЦРБ".</t>
  </si>
  <si>
    <t xml:space="preserve">Оборудованные   кабинеты,
спортзал, актовый зал, библиотека, школьная спортивная площадка.
</t>
  </si>
  <si>
    <t>Лагерь расположен на территории города  на базе МОУ "СОШ №12", медицинское сопровождение обеспечивает работниками ГБУЗ "Ржевская ЦРБ". Профильный лагерь реализует программы лингвистической направленности.</t>
  </si>
  <si>
    <t xml:space="preserve">Лагерь расположен на территории города на базе МОУ "СОШ №8" .
Медицинское сопровождение обеспечивает работниками ГБУЗ "Ржевская ЦРБ". Реализуется программы художественно-эстетического, экологического, спортивного направления для детей 6,5-17 лет.  Паспорт лагеря размещен на сайте: rzhev-school-8.ucoz.ru </t>
  </si>
  <si>
    <t>Лагерь расположен на территории города на базе МУ " Комплексной спортивной школы олимпийскогорезерва № 1" . Профильный спортивный лагерь с двумя отрядами : " Юный лыжник" и "Юный гимнаст". Медицинское сопровождение обеспечивает работниками   ГБУЗ "Ржевская ЦРБ". 
Сайт:mudodksshor1@yandex.ru</t>
  </si>
  <si>
    <t>Оборудованные  игровые комнаты,
имеются спортивные площадки.</t>
  </si>
  <si>
    <t>Лагерь расположен на территории города  на базе МОУ "СОШ №7", медицинское сопровождение обеспечивает работниками ГБУЗ "Ржевская ЦРБ". Профильный экологический лагерь.     http://rzhevschool-7.ucoz.ru/</t>
  </si>
  <si>
    <t xml:space="preserve">Количество мест в смену:
1 смена -  50 человек                                            6,5-10 лет </t>
  </si>
  <si>
    <t>Оборудованные   игровые комнаты,
имеются спортивные площадки.</t>
  </si>
  <si>
    <t>Стоимость одного дня 120 руб. Стоимость путевки 2520,0 руб.</t>
  </si>
  <si>
    <t>Оборудованные  спальни, игровые комнаты,
имеются спортивные площадки.</t>
  </si>
  <si>
    <t>Оборудованные  классы, игровые комнаты,
имеются спортивные площадки.</t>
  </si>
  <si>
    <t xml:space="preserve">Лагерь расположен на территории города  на базе МОУ "СОШ №5", медицинское сопровождение обеспечивает работниками ГБУЗ "Ржевская ЦРБ". Профильный лагерь, созданы отряды: математический, краеведческий, лингвистический.  mousoch5.ucoz.ru  </t>
  </si>
  <si>
    <t>Лагерь расположен на территории города  на базе МОУ "СОШ №3", медицинское сопровождение обеспечивает работниками ГБУЗ "Ржевская ЦРБ". Профильный лагерь социально-гуманитарной направленности.</t>
  </si>
  <si>
    <t>Оборудованные  рабочие зоны, игровые комнаты,
имеются спортивные площадки.</t>
  </si>
  <si>
    <t xml:space="preserve">Стоимость путёвки - 2520,0
Стоимость одного
 дня - 120,0    </t>
  </si>
  <si>
    <t>Лагерь расположен на территории города  на базе МОУ "СОШ №12",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трудового воспитания детей.</t>
  </si>
  <si>
    <t>Лагерь расположен на территории города  на базе МОУ СОШ №9 им. В.Т. Степанченко,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трудового воспитания детей.</t>
  </si>
  <si>
    <t>Лагерь расположен на территории города  на базе МОУ "СОШ №5",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трудового воспитания детей.</t>
  </si>
  <si>
    <t xml:space="preserve"> 30  человек
 от 14 до 17 лет                                               </t>
  </si>
  <si>
    <t xml:space="preserve">172527,Тверская обл.,
г.Нелидово,
ул. Казанская, 5(фактический адрес)
172521,Тверская  обл.,
г.Нелидово,ул.Мира, 18 (юридический адрес). Директор школы - Стулова Янина Михайловна, (48266) 52280, главный бухгалтер Лебедева Александра Николаевна, тел.(48266)53351  
Сайт: nelgimnazia2.narod.ru E-mail: nelgimnaz@mail.ru                                            </t>
  </si>
  <si>
    <t xml:space="preserve">172512, Тверская обл., Нелидовский район, д.Сёлы, ул.Юбилейная, д.1;  директор школы Быстрова Любовь Александровна;
84826621143; главный бухгалтер Лебедева Александра Николаевна, тел.(48266)53351             Ссылка на сайт: http://shkolasely.narod.ru                                         
E-mail: selyshkola@rambler.ru
</t>
  </si>
  <si>
    <t xml:space="preserve"> 172502 Тверская область, Нелидовский район, деревня Новосёлки, улица Центральная, директор школы  Шкаденкова Ольга Владимировна (48266)21339,  главный бухгалтер Лебедева Александра Николаевна, тел.(48266)53351, e-mail: nowschkola@rambler.ru,  Ссылка на сайт: http://nowschkola.wixsite.com                                         </t>
  </si>
  <si>
    <t>172527,Тверская обл.,
г.Нелидово,
ул. Казанская, 5(фактический адрес)
172521,Тверская  обл.,
г.Нелидово,ул.Мира, 18 (юридический адрес). Директор школы - Стулова Янина Михайловна, (48266) 52280, главный бухгалтер Лебедева Александра Николаевна, тел.(48266)53351  
Сайт: nelgimnaz@mail.ru</t>
  </si>
  <si>
    <t>Стоимость путёвки 1953 рубля ( 108,50коп в день)</t>
  </si>
  <si>
    <t>Стоимость путёвки 1953 рубля ( 108.50коп в день)</t>
  </si>
  <si>
    <t>Стоимость путёвки 1953 рубля (108.50коп в день)</t>
  </si>
  <si>
    <t>Стоимость путёвки 1953 рубля (108.50 коп в день)</t>
  </si>
  <si>
    <t>Стоимость путёвки 1953 рубля ( 108.50 коп в день)</t>
  </si>
  <si>
    <t>Стоимость путёвки  1953 рубля (108.50коп в день)</t>
  </si>
  <si>
    <t>25 чел,14-17лет</t>
  </si>
  <si>
    <t xml:space="preserve"> Лагерь труда и отдыха, организованный Муниципальным  общеобразовательным учреждением  Есинская средняя  общеобразовательная школа  Ржевского района Тверской области</t>
  </si>
  <si>
    <t>14 мест, лица, достигшие 14 лет</t>
  </si>
  <si>
    <t>10 мест,лица,достигшие 14 лет</t>
  </si>
  <si>
    <t>Фактический адрес: 1717470 Тверская обл. п. Кесова Гора, ул. Советская, д.15. Юридический адрес: 1717470 Тверская обл. п. Кесова Гора, ул. Ленинградская, д.2, заведующая Гладышева Тамара Ильинична, гл. бухгалтер Хрусталева Ольга Валерьевна, тел. 8(48274)2-13-59, 2-18-04, http://www.kgschool.ru</t>
  </si>
  <si>
    <t>11   мест,     6,5-10 лет</t>
  </si>
  <si>
    <t>Лагерь с дневным пребыванием детей  при Муниципальном общеобразовательном учреждении Кувшиновская средняя общеобразовательная школа №1</t>
  </si>
  <si>
    <t>Лагерь труда и отдыха при Муниципальном общеобразовательном учреждении Кувшиновская сркдняя общеобразовательная школа №1</t>
  </si>
  <si>
    <t xml:space="preserve"> Лагерь труда и отдыха при Муниципальном общеобразовательном учреждении"Кувшиновская средняя общеобразовательная школа №2"</t>
  </si>
  <si>
    <t>172008, Российская Федерация, Тверская область, город Торжок, улица Карла Маркса,  дом 25                                                                          (директор – Чаусова Ирина Павловна, (48251) 9-23-71, shcool3_2007@bk.ru,                                                                                    главный бухгалтер – Меркинович Надежда Александровна, 8(48251) 9-14-96,                                                                      shcool3_2007@bk.ru;                                           http://saitschool.wixsite.com/school3/</t>
  </si>
  <si>
    <t>Лагерь с дневным пребыванием детей, организованный Муниципальным бюджетным общеобразовательным учреждением города Торжка "Средняя общеобразовательная школа №4"</t>
  </si>
  <si>
    <t xml:space="preserve">172006, Тверская область, город Торжок, улица Гоголя д.2А;
Смирнова Вера Викторовна, и.о. директора;
8 (48251) 9-12-74,  8(48251) 9-13-76;
school4.tor@mail.ru;
http://school4tor.ucoz.net </t>
  </si>
  <si>
    <t>Лагерь с дневным пребыванием детей на базе Муниципального бюджетного общеобразовательного учреждения "Средняя общеобразовательная школа №3" г.Торжка Тверской области</t>
  </si>
  <si>
    <t>Лагерь с дневным пребыванием детей при Муниципальном бюджетном общеобразовательном учреждении "Средняя общеобразовательная школа №6" города Торжка</t>
  </si>
  <si>
    <t>Лагерь с дневным пребыванием детей "Солнышко", организованный Муниципальным бюджетным общеобразовательным учреждением "Гимназия №7" г.Торжка</t>
  </si>
  <si>
    <t>Лагерь с дневным пребыванием детей, организованный Муниципальным бюджетным общеобразовательным учреждением "Средняя общеобразовательная школа №8" города Торжка Тверской области</t>
  </si>
  <si>
    <t>Санитарно-эпидемиологическое заключение № 69.01.17.000.М.000057.10.17 от 27.10.2017 г.</t>
  </si>
  <si>
    <t>Санитарно-эпидемиологическое заключение № 69.01.17.000.М.000058.10.17 от 27.10.2017 г.</t>
  </si>
  <si>
    <t>Санитарно-эпидемиологическое заключение № 69.01.17.000.М.000068.10.17 от 27.10.2017 г.</t>
  </si>
  <si>
    <t>15 873 руб.</t>
  </si>
  <si>
    <t xml:space="preserve">Летний лагерь «Радуга»  с дневным пребыванием детей на базе Муниципального общеобразовательного бюджетного учреждения «Есеновичская средняя общеобразовательная школа» </t>
  </si>
  <si>
    <t>Лагерь с дневным пребыванием детей на базе Муниципального бюджетного общеобразовательного учреждения средней общеобразовательной школы №1</t>
  </si>
  <si>
    <t>Администрация города Дубны</t>
  </si>
  <si>
    <t>Организация отдыха детей и их оздоровления происходит с согласно оздоровительно-образовательной программы «Летние каникулы в «Сосновом бору»» и досуговым программам дополнительного образования. 
Основные направления: физическое и психологическое оздоровление, осознание необходимости сохранения и развития собственного здоровья и отношение к нему, формирование умений и навыков здорового образа жизни, развитие духовно-нравственных качеств, приобщение к миру физической культуры и спорта, совершенство физических качеств и возможности детей, формирование навыков взаимодействия в коллективе, толерантного поведения, развитие творческих способностей.</t>
  </si>
  <si>
    <t>Муниципальное автономное учреждение «Детский оздоровительно-образовательный лагерь «Сосновый бор»</t>
  </si>
  <si>
    <t xml:space="preserve"> г.Тверь, Петербургское ш.  д.8                                                                   Директор - Воронова Елена Евгеньевна тел.: 55-54-28        Главный бухгалтер  – Красильникова Олеся Владимировна, тел.: 55-52-84                                                                      http://school.tver.ru/school/8                                       gimn8@school.tver.ru                    </t>
  </si>
  <si>
    <t xml:space="preserve">  170043  г.Тверь, Октябрьский пр-т., д.57;                              Директор - Марков Николай Степанович тел.: 42-63-00                    Главный бухгалтер – Клепикова Ирина Александровна,  тел. 51-61-00                                                        http://school.tver.ru/school/44;                             gimn44@school.tver.ru, </t>
  </si>
  <si>
    <t xml:space="preserve"> г.Тверь, ул.Карбышева д.1 ;                                               Директор - Петрушенко Елена Евгеньевна тел.: 44-14-56                                                                  Главный бухгалтер лагеря с дневным пребыванием - Морозова Анна Алексеева, тел. 24-25-58               http://school.tver.ru/school/2;                                                          sosh-2@school.tver.ru, </t>
  </si>
  <si>
    <t xml:space="preserve"> г.Тверь, пр-т 50 лет Октября д.206 ;                                     Директор - Тюрякова Ирина Владимировна, тел.: 44-64-93 Главный бухгалтер: Лебедева Юлия Алексеевна,                     тел.: 44-85-42                                                      http://school.tver.ru/school/4;                                                      Tverschool-4@yandex.ru</t>
  </si>
  <si>
    <t xml:space="preserve"> г.Тверь, ул.К.Заслонова д.4а;                                                                    Директор - Корзина Валентина Александровна                                                                                   Главный бухгалтер –Карасёва Елена Геннадьевна,                           тел. 49-32-60                                           http://school.tver.ru/school/5;                                       school_5_07@mail.ru,   </t>
  </si>
  <si>
    <t xml:space="preserve">  170039 г.Тверь, Молодежный б-р  д.10, к.1;                        Директор - Шувалов Николай Вячеславович, тел.: 55-36-24          Главный бухгалтер лагеря с дневным пребыванием -  Шлиома Марина Викторовна, тел.: 56-34-38                    http://school.tver.ru/school/7;                                         sosh7@school.tver.ru,          </t>
  </si>
  <si>
    <t xml:space="preserve">Управление образования администрации г.Твери Муниципальное образовательное учреждение Гимназия № 44  </t>
  </si>
  <si>
    <t xml:space="preserve">Управление образования администрации г.Твери Муниципальное образовательное учреждение средняя общеобразовательная школа № 4 </t>
  </si>
  <si>
    <t xml:space="preserve">Управление образования администрации г.Твери Муниципальное образовательное учреждение средняя общеобразовательная школа № 5 </t>
  </si>
  <si>
    <t xml:space="preserve">Управление образования администрации г.Твери Муниципальное образовательное учреждение средняя общеобразовательная школа № 7 </t>
  </si>
  <si>
    <t xml:space="preserve">Управление образования администрации г.Твери Муниципальное образовательное учреждение средняя общеобразовательная школа № 11 </t>
  </si>
  <si>
    <t xml:space="preserve">Управление образования администрации г.Твери Муниципальное образовательное учреждение средняя общеобразовательная школа № 16 </t>
  </si>
  <si>
    <t xml:space="preserve">Управление образования администрации г.Твери Муниципальное бюджетное общеобразовательное учреждение "Средняя  школа № 19 </t>
  </si>
  <si>
    <t xml:space="preserve">Управление образования администрации г.Твери Муниципальное образовательное учреждение средняя общеобразовательная школа № 20 </t>
  </si>
  <si>
    <t>Лагерь дневного пребывания муниципального автономного учреждения                                     «Спортивная школа №1»</t>
  </si>
  <si>
    <t xml:space="preserve">Лагерь с дневным пребыванием детей «Ромашка» на базе Муниципального общеобразовательного учреждения «Основная общеобразовательная школа № 11» </t>
  </si>
  <si>
    <t xml:space="preserve">Лагерь с дневным пребыванием детей  "Солнышко" на базе Муниципального общеобразовательного учреждения "Гимназия №10"                                                       </t>
  </si>
  <si>
    <t xml:space="preserve">Профильный лагерь с дневным пребыванием детей  "10 в квадрате " на базе Муниципального общеобразовательного учреждения "Гимназия №10"                                                         </t>
  </si>
  <si>
    <t xml:space="preserve"> Лагерь с дневным пребыванием детей  "Солнышко" на базе Муниципального общеобразовательного учреждения "Средняя общеобразовательная школа  № 12" </t>
  </si>
  <si>
    <t xml:space="preserve">Профильный  лагерь с дневным пребыванием детей "Полиглоты" на базе Муниципального общеобразовательного учреждения "Средняя общеобразовательная школа № 12" </t>
  </si>
  <si>
    <t>Лагерь с дневным пребыванием детей  "Солнечный город" на базе Муниципального автономного общеобразовательного учреждения "Средняя общеобразовательная школа №13"</t>
  </si>
  <si>
    <t>Профильный лагерь  с дневным пребыванием детей "Десять граней" на базе Муниципального автономного общеобразовательного учреждения "Средняя общеобразовательная школа №13"</t>
  </si>
  <si>
    <t>Лагерь с дневным пребыванием детей "Радуга"на базе Муниципального общеобразовательного учреждения  «Лицей №35»</t>
  </si>
  <si>
    <t>Лагерь с дневным пребыванием детей "Солнышко"на базе Муниципального общеобразовательного учреждения "Средняя общеобразовательная школа № 8"</t>
  </si>
  <si>
    <t xml:space="preserve">Лагерь с дневным пребыванием детей "Содружество" на базе Муниципального учреждения дополнительного образования "Дом детского творчества" </t>
  </si>
  <si>
    <t>Лагерь с дневным пребыванием на базе Муниципального общеобразовательного учреждения Средняя общеобразовательная школа № 9 им. В.Т.Степанченко</t>
  </si>
  <si>
    <r>
      <t xml:space="preserve"> Профильный лагерь с дневным пребыванием детей «Наш зеленый дом» на базе Муниципального общеобразовательного учреждения Средняя общеобразовательная школа</t>
    </r>
    <r>
      <rPr>
        <b/>
        <sz val="11"/>
        <color indexed="8"/>
        <rFont val="Times New Roman"/>
        <family val="1"/>
        <charset val="204"/>
      </rPr>
      <t xml:space="preserve"> </t>
    </r>
    <r>
      <rPr>
        <sz val="11"/>
        <color indexed="8"/>
        <rFont val="Times New Roman"/>
        <family val="1"/>
        <charset val="204"/>
      </rPr>
      <t xml:space="preserve"> №7</t>
    </r>
  </si>
  <si>
    <t>Лагерь с дневным пребыванием детей «Маяк» на базе Муниципального общеобразовательного учреждения Средняя общеобразовательная школа  №7</t>
  </si>
  <si>
    <t>Профильный лагерь с дневным пребыванием детей "Эврика"  на базе Муниципального общеобразовательного учреждения Средняя общеобразовательная школа № 5</t>
  </si>
  <si>
    <t>Профильный лагерь с дневным пребыванием
« Юный эрудит» на базе Муниципального общеобразовательного учреждения Средняя общеобразовательная школа №3</t>
  </si>
  <si>
    <t>Лагерь с дневным пребыванием
« Солнышко» на базе Муниципального общеобразовательного учреждения Средняя общеобразовательная школа №3</t>
  </si>
  <si>
    <t>Профильный лагерь  с дневным пребыванием детей "Факел" 
на базе Муниципального общеобразовательного учреждения Средняя общеобразовательная школа № 2</t>
  </si>
  <si>
    <t>Лагерь с дневным пребыванием детей  «Непоседы» 
  на базе Муниципального общеобразовательного учреждения Средняя общеобразовательная школа № 2</t>
  </si>
  <si>
    <t xml:space="preserve">Лагерь с дневным пребыванием детей "Солнышко" на базе Муниципального общеобразовательного учреждения Средняя общеобразовательная школа № 1 им.А.С.Пушкина      </t>
  </si>
  <si>
    <t>Профильный лагерь с дневным пребыванием детей на базе
Муниципального общеобразовательного учреждения Средняя общеобразовательная школа № 1 им.А.С.Пушкина</t>
  </si>
  <si>
    <t xml:space="preserve">Сезонный лагерь с дневным пребыванием, организованный Муниципальным бюджетным общеобразовательным учреждением "Средняя общеобразовательная школа № 1" </t>
  </si>
  <si>
    <t xml:space="preserve">Летний оздоровительный лагерь с дневным пребыванием детей, организованный Муниципальным бюджетным общеобразовательным учреждением "Средняя общеобразовательная школа №11" </t>
  </si>
  <si>
    <t>Сезонный лагерь с дневным пребыванием детей, организованный Муниципальным бюджетным общеобразовательным  учреждением "Средняя общеобразовательная школа №12"</t>
  </si>
  <si>
    <t xml:space="preserve">Сезонный лагерь с дневным пребыванием детей, организованный  Муниципальным бюджетным общеобразовательным учреждением "Средняя общеобразовательная школа №10" </t>
  </si>
  <si>
    <t>Летний оздоровительный лагерь с дневным пребыванием "Муравейник",
организованный Муниципальным бюджетным общеобразовательным
учреждением "Основная общеобразовательная школа № 57"</t>
  </si>
  <si>
    <t xml:space="preserve">Сезонный лагерь с дневным пребыванием, организованный Муниципальным бюджетным общеобразовательным учреждением "Основная общеобразовательная школа № 55" </t>
  </si>
  <si>
    <t xml:space="preserve">Сезонный лагерь с дневным пребыванием детей, организованный Муниципальным бюджетным общеобразовательным  учреждением
 "Средняя общеобразовательная школа № 15" </t>
  </si>
  <si>
    <t xml:space="preserve">Пришкольный оздоровительный
лагерь "Солнышко" с дневным
пребыванием детей, организованный
муниципальным бюджетным
общеобразовательным учреждением
"Кемецкая средняя
общеобразовательная школа" </t>
  </si>
  <si>
    <t xml:space="preserve">Летний пришкольный оздоровительный лагерь с дневным пребыванием детей и подростков, организованный Муниципальным бюджетным общеобразовательным учреждением "Куженкинская основная общеобразовательная школа" </t>
  </si>
  <si>
    <t xml:space="preserve">Лагерь с дневным пребыванием детей, организованный Муниципальным бюджетным общеобразовательным учреждением "Корыхновская начальная общеобразовательная школа" </t>
  </si>
  <si>
    <t xml:space="preserve">Пришкольный оздоровительный лагерь с дневным пребыванием детей, организованный Муниципальным бюджетным общеобразовательным учреждением "Тимковская основная общеобразовательная школа" </t>
  </si>
  <si>
    <t>Сезонный лагерь с дневным пребыванием детей,
организованный Муниципальным бюджетным общеобразовательным учреждением "Бушевецкая начальная общеобразовательная школа"</t>
  </si>
  <si>
    <t xml:space="preserve">Пришкольный лагерь с дневным пребыванием детей, организованный Муниципальным бюджетным общеобразовательным учреждением "Березорядская основная общеобразовательная школа" </t>
  </si>
  <si>
    <t xml:space="preserve">Лагерь с дневным пребыванием  детей на базе Муниципального общеобразовательное бюджетного учреждения  "Горняцкая средняя общеобразовательная школа"  </t>
  </si>
  <si>
    <t>Летний лагерь с дневным пребыванием детей на базе Муниципального общеобразовательное бюджетного учреждения "Академическая средняя общеобразовательная школа"</t>
  </si>
  <si>
    <t>Лагерь с дневным пребыванием при детей  на стационарной базе Муниципального  общеобразовательного бюджетного учреждения  "Солнечная средняя общеобразовательная школа"</t>
  </si>
  <si>
    <t xml:space="preserve">Летний  лагерь с дневным пребыванием детей  на базе Муниципального  общеобразовательного бюджетного учреждения  "Зеленогорская средняя общеобразовательная школа"   </t>
  </si>
  <si>
    <t xml:space="preserve">Летний лагерь с дневным пребыванием детей на базе Муниципального общеобразовательное бюджетного учреждения "Дятловская средняя общеобразовательная школа"   </t>
  </si>
  <si>
    <t>Летний лагерь с дневным пребыванием детей на базе Муниципального общеобразовательное бюджетного учреждения  "Терелесовская средняя общеобразовательная школа"</t>
  </si>
  <si>
    <t>Лагерь дневного пребывания на базе муниципального общеобразовательного  бюджетного учреждения "Холохоленская средняя общеобразовательная школа"</t>
  </si>
  <si>
    <t>Летний  лагерь с дневным пребыванием детей  на базе Муниципального  общеобразовательного бюджетного учреждения "Красномайская средняя общеобразовательная школа имени С.Ф. Ушакова"</t>
  </si>
  <si>
    <t>Лагерь с дневным пребыванием при детей  на стационарной базе филиала Муниципального  общеобразовательного бюджетного учреждения  "Солнечная средняя общеобразовательная школа"-"Овсищенская основная общеобразовательная школа"</t>
  </si>
  <si>
    <t>Лагерь с дневным пребыванием на базе Муниципальном общеобразовательном учреждении дополнительного образования  «Жарковский Дом детского творчества»</t>
  </si>
  <si>
    <t>Лагерь с дневным пребыванием детей, организованный муниципальным бюджетным образовательным учреждением дополнительного образования "Дом детского творчества"</t>
  </si>
  <si>
    <t>Лагерь с дневным пребыванием "Солнышко", организованный муниципальным бюджетным общеобразовательным учреждением дополнительного образования детей "Дом детского творчества"</t>
  </si>
  <si>
    <t xml:space="preserve">Лагерь с дневным пребыванием "Олимп",  организованный  муниципальным бюджетным общеобразовательным учреждением дополнительного образования детей "Детско-юношеская спортивная школа" </t>
  </si>
  <si>
    <t xml:space="preserve">Лагерь с дневным пребыванием "Солнышко",  организованный  муниципальным бюджетным общеобразовательным учреждением средняя                           общеобразовательная школа №1 </t>
  </si>
  <si>
    <t>Лагерь с дневным пребыванием "Капитошка",  организованный  муниципальным бюджетным общеобразовательным учреждением  "Ульяновская средняя общеобразовательная школа"</t>
  </si>
  <si>
    <t xml:space="preserve">Лагерь с дневным пребыванием "Солнышко", организованный   муниципальным бюджетным общеобразовательным учреждением  "Столипинская средняя общеобразовательная школа" </t>
  </si>
  <si>
    <t xml:space="preserve">Лагерь с дневным пребыванием "Буратино",  организованный  муниципальным бюджетным общеобразовательным учреждением  "Погорельская средняя общеобразовательная школа" имени Героя Советского Союза Н.И. Черкасова </t>
  </si>
  <si>
    <t xml:space="preserve">Лагерь с дневным пребыванием "Лучики солнца", муниципальным бюджетным общеобразовательным учреждением "Княжегорская средняя общеобразовательная школа" </t>
  </si>
  <si>
    <t xml:space="preserve">Лагерь с дневным пребыванием "Радуга", муниципальным бюджетным общеобразовательным учреждением "Основная   общеобразовательная школа № 2 г. Зубцова" </t>
  </si>
  <si>
    <t xml:space="preserve">Лагерь с дневным пребыванием "Солнышко",  организованный  муниципальным бюджетным общеобразовательным учреждением  "Пищалинская основная   общеобразовательная школа"  </t>
  </si>
  <si>
    <t xml:space="preserve">Лагерь с дневным пребыванием "Солнечный городок",  организованный  муниципальным бюджетным общеобразовательным учреждением "Коробинская основная   общеобразовательная школа" </t>
  </si>
  <si>
    <t xml:space="preserve">Лагерь с дневным пребыванием "Солнышко",  организованный муниципальным бюджетным общеобразовательным учреждением  "Щеколдинская основная   общеобразовательная школа"  </t>
  </si>
  <si>
    <t xml:space="preserve">Лагерь с дневным пребыванием "Пчелка",  организованный  муниципальным бюджетным общеобразовательным учреждением  "Никольская основная   общеобразовательная школа"  </t>
  </si>
  <si>
    <t xml:space="preserve">Лагерь с дневным пребыванием "Котята",  организованный  муниципальным бюджетным общеобразовательным учреждением   "Дорожаевская основная   общеобразовательная школа" </t>
  </si>
  <si>
    <t>Сезонный лагерь с дневным пребыванием, организованный муниципальным общеобразовательным е учреждением  
«Колталовская средняя общеобразовательная школа»</t>
  </si>
  <si>
    <t>Сезонный лагерь с дневным пребыванием детей, организованный муниципальным общеобразовательным учреждением "Васильевская средняя общеобразовательная школа"</t>
  </si>
  <si>
    <t xml:space="preserve">Сезонный лагерь с дневным пребыванием организованный Муниципальным общеобразовательным  учреждением
«Медновская средняя общеобразовательная школа» </t>
  </si>
  <si>
    <t xml:space="preserve"> Сезонный лагерь с дневным пребыванием организованный Муниципальным общеобразовательным учреждением 
«Октябрьская СОШ им.С.Я.Лемешева» филиал
«Медновская средняя общеобразовательная школа»</t>
  </si>
  <si>
    <t>Сезонный лагерь с дневным пребыванием детей, организованный муниципальным общеобразовательным учреждением 
«Пушкинская средняя общеобразовательная школа»</t>
  </si>
  <si>
    <t>Сезонный лагерь с дневным пребыванием, организованный муниципальным общеобразовательным  учреждением "Оршинская средняя общеобразовательная школа"</t>
  </si>
  <si>
    <t xml:space="preserve">Сезонный лагерь с дневным пребыванием организованного Муниципальным общеобразовательным  учреждением «Рождественская средняя общеобразовательная школа» </t>
  </si>
  <si>
    <t>Сезонный лагерь с дневным пребыванием, организованный учреждением Каблуковская основная  общеобразовательная школа филиал  Муниципального общеобразовательного  учреждения «Рождественская средняя общеобразовательная школа»</t>
  </si>
  <si>
    <t>Сезонный лагерь с дневным пребыванием организованный учреждением Савватьевская начальная общеобразовательная  школа (Савватьевская НОШ) филиал  Муниципального общеобразовательного  учреждения «Рождественская средняя общеобразовательная школа»</t>
  </si>
  <si>
    <t>Лагерь с дневным пребыванием детей при Муниципальном образовательном учреждении Белогородской средней общеобразовательной школе</t>
  </si>
  <si>
    <t>Лагерь с дневным пребыванием детей при Муниципальном образовательном учреждении  Ильинской средней общеобразовательной школе</t>
  </si>
  <si>
    <t>Лагерь с дневным пребыванием детей при Муниципальном образовательном учреждении  Титовской средней общеобразовательной школе</t>
  </si>
  <si>
    <t>Лагерь с дневным пребыванием детей при Муниципальном образовательном учреждении  Приволжской основной общеобразовательной школе</t>
  </si>
  <si>
    <t>Лагерь с дневным пребыванием детей  при Муниципальном образовательном учреждении   Неклюдовской средней общеобразовательной школе им. В.А. Русакова</t>
  </si>
  <si>
    <t>Лагерь с дневным пребыванием детей при Муниципальном образовательном учреждении  Горицкой средней общеобразовательной школе "Образовательный центр"</t>
  </si>
  <si>
    <t>Лагерь с дневным пребыванием детей при Муниципальном бюджетном образовательном учреждении средней общеобразовательной школе № 1 г. Конаково им. Дениса Стребина</t>
  </si>
  <si>
    <t xml:space="preserve">Лагерь с дневным пребыванием детей при Муниципальном бюджетном образовательном учреждении средней общеобразовательной школе № 2 г. Конаково </t>
  </si>
  <si>
    <t>Лагерь с дневным пребыванием детей при Муниципальном бюджетном образовательном учреждении средней общеобразовательной школе №3 г. Конаково</t>
  </si>
  <si>
    <t xml:space="preserve">лагерь с дневным пребыванием детей при Муниципальном бюджетном образовательном учреждении средней общеобразовательной школе № 4 г. Конаково </t>
  </si>
  <si>
    <t>Лагерь с дневным пребыванием детей при Муниципальном бюджетном образовательном учреждении гимназии №5 г. Конаково</t>
  </si>
  <si>
    <t xml:space="preserve">Лагерь с дневным пребыванием детей при Муниципальном бюджетном образовательном учреждении средней общеобразовательной школе № 6 г. Конаково </t>
  </si>
  <si>
    <t xml:space="preserve">Лагерь с дневным пребыванием детей при Муниципальном бюджетном образовательном учреждении средней общеобразовательной школе № 7 г. Конаково </t>
  </si>
  <si>
    <t xml:space="preserve">Лагерь с дневным пребыванием детей при Муниципальном бюджетном образовательном учреждении средней общеобразовательной школе № 8 г.Конаково </t>
  </si>
  <si>
    <t xml:space="preserve">Лагерь с дневным пребыванием детей при Муниципальном бюджетном образовательном учреждении средней общеобразовательной школе
№ 9 г.Конаково
</t>
  </si>
  <si>
    <t>Лагерь с дневным пребыванием детей при Муниципальном бюджетном образовательном учреждении средней общеобразовательной школе пос. Радченко</t>
  </si>
  <si>
    <t>Лагерь с дневным пребыванием детей при Муниципальном бюджетном образовательном учреждении средней общеобразовательной школе № 1 п. Редкино</t>
  </si>
  <si>
    <t>Лагерь с дневным пребыванием детей при Муниципальном бюджетном образовательном учреждении средней общеобразовательной школе № 2 п. Редкино</t>
  </si>
  <si>
    <t>Лагерь с дневным пребыванием детей при Муниципальном бюджетном образовательном учреждении средней общеобразовательной школе № 3 пос. Редкино</t>
  </si>
  <si>
    <t>Лагерь с дневным пребыванием детей  при Муниципальном бюджетном образовательном учреждении средней общеобразовательной школе № 1 п.Новозавидовский</t>
  </si>
  <si>
    <t>Лагерь с дневным пребыванием детей при Муниципальном бюджетном образовательном учреждении средней общеобразовательной школе № 2 пос.Новозавидовский</t>
  </si>
  <si>
    <t>Лагерь с дневным пребыванием детей на базе Муниципальном бюджетном образовательном учреждении средней общеобразовательной школе п.Козлово</t>
  </si>
  <si>
    <t>Лагерь с дневным пребыванием детей при Муниципальном бюджетном образовательном учреждении средней общеобразовательной школе д.Мокшино</t>
  </si>
  <si>
    <t>Лагерь с дневным пребыванием детей при Муниципальном бюджетном образовательном учреждении средней общеобразовательной школе с.Селихово</t>
  </si>
  <si>
    <t>Лагерь с дневным пребыванием детей при Муниципальном бюджетном образовательном учреждении средней общеобразовательной школе д.Вахонино</t>
  </si>
  <si>
    <t>Лагерь с дневным пребыванием детей при Муниципальном бюджетном образовательном учреждении средней общеобразовательной школе  с.Городня</t>
  </si>
  <si>
    <t>Лагерь с дневным пребыванием детей при Муниципальном бюджетном образовательном учреждении средней общеобразовательной школе пос. Озерки</t>
  </si>
  <si>
    <t>Лагерь с дневным пребыванием детей при Муниципальном бюджетном образовательном учреждении средней общеобразовательной школе поселка Первое Мая</t>
  </si>
  <si>
    <t>Лагерь с дневным пребыванием детей при Муниципальном бюджетном образовательном учреждении средней общеобразовательной школе с. Дмитрова Гора</t>
  </si>
  <si>
    <t>Лагерь с дневным пребыванием детей при Муниципальном бюджетном образовательном учреждении средней общеобразовательной школе д. Ручьи</t>
  </si>
  <si>
    <t>Лагерь с дневным пребыванием детей при Муниципальном бюджетном образовательном учреждении средней общеобразовательной школе с. Юрьево-Девичье</t>
  </si>
  <si>
    <t>Лагерь с дневным пребыванием детей при Муниципальном бюджетном образовательном учреждении средней общеобразовательной школе с.Завидово</t>
  </si>
  <si>
    <t>Лагерь с дневным пребыванием детей при Муниципальном бюджетном образовательном учреждении основной общеобразовательной школе д. Старое Мелково</t>
  </si>
  <si>
    <t>Лагерь с дневным пребыванием детей при Муниципальном бюджетном учреждении дополнительного образования "Центр внешкольной работы" г.Конаково</t>
  </si>
  <si>
    <t>Лагерь с дневным пребыванием детей при Муниципальном бюджетном учреждении дополнительного образования "ДЮСШ "ОЛИМП" Конаковского района"</t>
  </si>
  <si>
    <t>Лагерь с дневным пребыванием при Муниципальном бюджетном учреждении дополнительного образования "Детско-юношеская спортивная школа "Единоборств" Конаковского района"</t>
  </si>
  <si>
    <t xml:space="preserve">Лагерь с дневным пребыванием детей при Муниципальном бюджетном учреждении дополнительного образования ХШМиЮ г.Конаково </t>
  </si>
  <si>
    <t xml:space="preserve">Лагерь с дневным пребыванием детей при Муниципальном бюджетном учреждении дополнительного образования ДЮЦ "Новая Корчева" г.Конаково </t>
  </si>
  <si>
    <t>Лагерь с дневным пребыванием, организованный Муниципальным общеобразовательным учреждением  "Сосновицкая основная общеобразовательная школа"</t>
  </si>
  <si>
    <t>Летний оздоровительный лагерь с дневным пребыванием детей и подростков на базе Муниципальным общеобразовательным учреждением основная  общеобразовательная школа  п.Красное  Знамя</t>
  </si>
  <si>
    <t>Лагерь дневного пребывания профориентационной направленности при Муниципальном бюджетном образовательном учреждении "средняя общеобразовательная школа ст.Старица"</t>
  </si>
  <si>
    <t>Лагерь дневного пребывания спортивной направленности при Муниципальном бюджетном образовательном учреждении "Емельяновская средняя общеобразовательная школа"</t>
  </si>
  <si>
    <t>Лагерь дневного пребывания спортивной направленности при Муниципальном бюджетном образовательном учреждении "средняя общеобразовательная школа ст.Старица"</t>
  </si>
  <si>
    <t>Лагерь дневного пребывания спортивной направленностипри Муниципальном бюджетном образовательном учреждении "Старицкая средняя общеобразовательная школа"</t>
  </si>
  <si>
    <t>Лагерь дневного пребывания спортивной направленности при Муниципальном бюджетном образовательном учреждении «Ново-Ямская средняя общеобразовательная школа»</t>
  </si>
  <si>
    <t>Лагерь дневного пребывания  при Муниципальном бюджетном образовательном учреждении «средняя общеобразовательная школа ст. Старица»</t>
  </si>
  <si>
    <t>Лагерь дневного пребывания  при Муниципальном бюджетном образовательном учреждении «Старицкая средняя общеобразовательная школа»</t>
  </si>
  <si>
    <t>Лагерь дневного пребывания  при Муниципальном бюджетном образовательном учреждении «Степуринская средняя общеобразовательная школа»</t>
  </si>
  <si>
    <t>Лагерь дневного пребывания  при Муниципальном бюджетном образовательном учреждении   «Луковниковская средняя общеобразовательная школа»</t>
  </si>
  <si>
    <t>Лагерь дневного пребывания  при Муниципальном бюджетном образовательном учреждении «Ново-Ямская средняя общеобразовательная школа»</t>
  </si>
  <si>
    <t>Лагерь дневного пребывания при Муниципальном бюджетном образовательном учреждении  «Берновская средняя общеобразовательная школа»</t>
  </si>
  <si>
    <t>Лагерь дневного пребывания  при Муниципальном бюджетном образовательном учреждении   «Емельяновская средняя общеобразовательная школа»</t>
  </si>
  <si>
    <t xml:space="preserve"> Лагерь дневного пребывания  при Муниципальном бюджетном образовательном учреждении «Архангельская основная общеобразовательная школа»</t>
  </si>
  <si>
    <t>Лагерь дневного пребывания  при Муниципальном бюджетном образовательном учреждении «Бабинская  основная общеобразовательная школа»</t>
  </si>
  <si>
    <t>Лагерь дневного пребывания при Муниципальном бюджетном образовательном учреждении «Васильевская  основная общеобразовательная школа»</t>
  </si>
  <si>
    <t>Лагерь дневного пребывания  при Муниципальном бюджетном образовательном учреждении «Красновская  основная общеобразовательная школа»</t>
  </si>
  <si>
    <t>Лагерь дневного пребывания  при Муниципальном бюджетном образовательном учреждении «Паньковская  основная общеобразовательная школа»</t>
  </si>
  <si>
    <t>Лагерь дневного пребывания спортивной направленности при Муниципальном бюджетном образовательном учреждении "Паньковская  основная общеобразовательная школа"</t>
  </si>
  <si>
    <t>Лагерь дневного пребывания при филиале Муниципальном бюджетном образовательном учреждении «Ново-Ямская средняя общеобразовательная школа» «Юрьевская  начальная общеобразовательная школа»</t>
  </si>
  <si>
    <t>Лагерь с дневным пребыванием детей при муниципальном бюджетном общеобразовательном учреждении  Марьинская основная общеобразовательная школа</t>
  </si>
  <si>
    <t>Лагерь с дневным пребыванием при муниципальном бюджетном общеобразовательном учреждении "Удомельская средняя общеобразовательная школа № 1 им. А.С. Попова"</t>
  </si>
  <si>
    <t>Лагерь с дневным пребыванием при муниципальном бюджетном общеобразовательном учреждении "Удомельская средняя общеобразовательная школа № 2 им. Сергея Ступакова"</t>
  </si>
  <si>
    <t>Лагерь с дневным пребыванием при муниципальном бюджетном общеобразовательном учреждении "Удомельская гимназия № 3 им. О.Г. Макарова"</t>
  </si>
  <si>
    <t>Лагерь с дневным пребыванием при муниципальном бюджетном общеобразовательном учреждении "Удомельская средняя общеобразовательная школа № 4"</t>
  </si>
  <si>
    <t>Лагерь с дневным пребыванием при муниципальном бюджетном общеобразовательном учреждении "Удомельская начальная общеобразовательная школа "Садко"</t>
  </si>
  <si>
    <t>Лагерь с дневным пребыванием при муниципальном бюджетном  учреждении дополнительного образования  "Дом детского творчества"</t>
  </si>
  <si>
    <t>Лагерь с дневным пребыванием с проведением тематических смен спортивной напрвленности при муниципальном бюджетном  учреждении дополнительного образования  "Детско-юношеская спортивная школа"</t>
  </si>
  <si>
    <t>Лагерь с дневным пребыванием  при муниципальном бюджетном общеобразовательном учреждении "Брусовская средняя общеобразовательная школа"</t>
  </si>
  <si>
    <t>Лагерь с дневным пребыванием при муниципальном бюджетном общеобразовательном учреждении "Выскодненская начальная общеобразовательная школа"</t>
  </si>
  <si>
    <t>Лагерь с дневным пребыванием при муниципальном бюджетном общеобразовательном учреждении "Молдинская средняя общеобразовательная школа им. В.В. Андреева"</t>
  </si>
  <si>
    <t>Лагерь с дневным пребыванием при муниципальном бюджетном общеобразовательном учреждении "Мстинская средняя общеобразовательная школа"</t>
  </si>
  <si>
    <t>Лагерь с дневным пребыванием при муниципальном бюджетном общеобразовательном учреждении "Рядская основная общеобразовательная школа"</t>
  </si>
  <si>
    <t>Лагерь с дневным пребыванием при муниципальном бюджетном общеобразовательном учреждении "Сиговская средняя общеобразовательная школа"</t>
  </si>
  <si>
    <t xml:space="preserve"> Лагерь труда и отдыха "Подросток" на базе Муниципального образовательного учреждения средняя общеобразовательная школа   № 9 им. В.Т.Степанченко</t>
  </si>
  <si>
    <t>Лагерь труда и отдыха с дневным пребыванием детей на базе Муниципального образовательного учреждения средняя общеобразовательная школа  № 1 им. А. С. Пушкина</t>
  </si>
  <si>
    <t>Лагерь труда и отдыха детей "Муравьишки" на базе
Муниципального образовательного учреждения средняя общеобразовательная школа  № 5 г. Ржева</t>
  </si>
  <si>
    <t xml:space="preserve">Муниципальная
</t>
  </si>
  <si>
    <t>Летний лагерь труда и отдыха  с дневным пребыванием детей на базе Муниципального общеобразовательного бюджетного учреждения "Академическая средняя общеобразовательная школа"</t>
  </si>
  <si>
    <t>Летний   лагерь труда и отдыха с дневным пребыванием детей "Наследие" при Муниципальном бюджетном общеобразовательном учреждении "Краснохолмская средняя общеобразовательная школа № 1"</t>
  </si>
  <si>
    <t>Лагерь труда  и отдыха  с дневным пребыванием детей"Ровесник" при  Муниципальном бюджетном общеобразовательном учреждении  "Краснохолмская средняя общеобразовательная школа № 2 им.С. Забавина"</t>
  </si>
  <si>
    <t xml:space="preserve"> Лагерь труда и отдыха, организованный  Муниципальном  общеобразовательном учреждении  Молоковская средняя общеобразовательная школа имени Маршала Советского Союза Героя Советского Союза Н.В. Огаркова</t>
  </si>
  <si>
    <t xml:space="preserve">Лагерь труда и отдыха Муниципального бюджетного общеобразовательного учреждения средней общеобразовательной школы №3 </t>
  </si>
  <si>
    <t>Лагерь труда и отдыха при  Муниципальном бюджетном общеобразовательном учреждении "Луковниковская средняя общеобразовательная школа"</t>
  </si>
  <si>
    <t>Лагерь труда и отдыха при  Муниципальном бюджетном общеобразовательном учреждении «Степуринская средняя общеобразовательная школа»</t>
  </si>
  <si>
    <t>Лагерь труда и отдыха при  Муниципальном бюджетном общеобразовательном учреждении «Старицкая средняя общеобразовательная школа»</t>
  </si>
  <si>
    <t>Лагерь труда и отдыха  при  Муниципальном бюджетном общеобразовательном учреждении «средняя общеобразовательная школа ст. Старица»</t>
  </si>
  <si>
    <t>Лагерь труда и отдыха при  Муниципальном бюджетном общеобразовательном учреждении  «Ново-Ямская средняя общеобразовательная школа»</t>
  </si>
  <si>
    <t>Лагерь труда и отдыха при Муниципальном бюджетном общеобразовательном учреждении "Удомельская средняя общеобразовательная школа № 2 им. Сергея Ступакова"</t>
  </si>
  <si>
    <t>Лагерь труда и отдыха при Муниципальном бюджетном общеобразовательном учреждении "Брусовская средняя общеобразовательная школа"</t>
  </si>
  <si>
    <t xml:space="preserve">Лагерь труда и отдыха с дневным пребыванием "Важное дело"
на базе Муниципального общеобразовательного учреждения
Фировская средняя общеобразовательная школа </t>
  </si>
  <si>
    <t xml:space="preserve">Муниципальное учреждение
дополнительного
образования детей
"Станция юных техников" города Ржева Тверской области </t>
  </si>
  <si>
    <t>Палаточный лагерь «Патриот -1» на базе Муниципального учреждения
дополнительного
образования детей
"Станция юных техников"</t>
  </si>
  <si>
    <t>Палаточный лагерь «Патриот -2» на базе Муниципального учреждения
дополнительного
образования детей
"Станция юных техников"</t>
  </si>
  <si>
    <t>Палаточный лагерь, организованный, Муниципальным общеобразовательным учреждением "Горняцкая средняя общеобразовательная школа"  Вышневолоцкого района</t>
  </si>
  <si>
    <t>Палаточный лагерь для детей  на стационарной базе муниципального общеобразовательного бюджетного учреждения "Солнечная средняя общеобразовательная школа"</t>
  </si>
  <si>
    <t>Палаточный лагерь при Муниципальном бюджетном учреждении дополнительного образования  "Дом детского творчества"</t>
  </si>
  <si>
    <t>Палаточный лагерь на базе муниципального казенного учреждения дополнительного образования Фировской детской юношеской спортивной  школы</t>
  </si>
  <si>
    <t xml:space="preserve">Отдел культуры молодёжи и спорта Администрации Фировского района </t>
  </si>
  <si>
    <t>20 мест                                            10-18 лет</t>
  </si>
  <si>
    <t xml:space="preserve">Отдел образования Администрации Кашинского района </t>
  </si>
  <si>
    <t xml:space="preserve">Отдел образования Администрации Кашинского района  </t>
  </si>
  <si>
    <t>Тверская область, Зубцовский район, Вазузское сельское поселение,  д. Щеколдино, ул. Центральная, д. 34   директор Тюлегенова Н.О.                                                   Начальник лагеря Лебедева С.Г.                                    гл.бухгалтер Петрова В.П.                                        8(48262)32630                                                                   chekoldino@yandex.ru                                             http://nsportal.ru/site/munitsipalnoe-byudzhetnoe-obshcheobrazovatelnoe-uchrezhdenie-shchekoldinskaya-osnovnaya</t>
  </si>
  <si>
    <t>Санитарно-эпидемиологическое заключение № 69.01.17.000.М.000063.10.17                                          От 27.10.2017</t>
  </si>
  <si>
    <t>Санитарно-эпидемиологическое заключение № 69.01.17.000.М.000066.10.17                                          От 27.10.2017</t>
  </si>
  <si>
    <t>Санитарно-эпидемиологическое заключение № 69.01.17.000.М.000067.10.17                                          От 27.10.2017</t>
  </si>
  <si>
    <t>Санитарно-эпидемиологическое заключение № 69.01.17.000.М.000065.10.17                                          От 27.10.2017</t>
  </si>
  <si>
    <t>Санитарно-эпидемиологическое заключение № 69.01.17.000.М.000064.10.17                                          От 27.10.2017</t>
  </si>
  <si>
    <t>Санитарно-эпидемиологическое заключение 69.01.11.000.М.000046.10.17 от 27.10.2017г.</t>
  </si>
  <si>
    <t>Санитарно-эпидемиологическое заключение 69.01.11.000.М.000051.10.17 от 27.10.2017г.</t>
  </si>
  <si>
    <t>Санитарно-эпидемиологическое заключение 69.01.11.000.М.000047.10.17 от 27.10.2017г.</t>
  </si>
  <si>
    <t>Санитарно-эпидемиологическое заключение  69.01.17.000.М.000070.10.17                                           От 30.10.2017</t>
  </si>
  <si>
    <t>Санитарно-эпидемиологическое заключение  69.01.17.000.М.000069.10.17                                           От 30.10.2017</t>
  </si>
  <si>
    <t>Санитарно-эпидемиологическое заключение 69.01.17.000.М.000060.10.17   от 27.10.2017</t>
  </si>
  <si>
    <t>Санитарно-эпидемиологическое заключение 69.01.17.000.М.000059.10.17 от 27.10.2017</t>
  </si>
  <si>
    <t>Санитарно-эпидемиологическое заключение 69.01.17.000.М.000061.10.17 от 27.10.2017</t>
  </si>
  <si>
    <t>Санитарно-эпидемиологическое заключение 69.01.17.000.М.000062.10.17   от 27.10.2017</t>
  </si>
  <si>
    <t xml:space="preserve"> 170040 г.Тверь, пр-т 50 лет Октября, д.6а;http://school.tver.ru/school/20;                                 soh20tver@yandex.ru, Директор - Кузнецова Ольга Викторовна, тел.: 42-41-68</t>
  </si>
  <si>
    <t xml:space="preserve"> 170009 г.Тверь, ул.Громова  д.1; http://www.school.tver.ru/school/19;                                school19.tver@mail.ru, Директор - Чижова Марина Валентиновна, тел.: 44-76-91</t>
  </si>
  <si>
    <t>170100 г.Тверь, Смоленский пер, д.10; http://school.tver.ru/school/22; Sosh22@school.tver.ru, Директор - Беляева Елена Владимировна, тел.: 34-33-32                Главный бухгалтер - Соколова Татьяна Юрьевна,                          тел.: 34-33-32</t>
  </si>
  <si>
    <t xml:space="preserve">170043 г.Тверь, ул.Железнодорожников, д.53 http://school.tver.ru/school/25                                                            sosh-25@school.tver.ru.                                                           Директор -Геслер Наталья   Ивановна,  тел. : 41- 36--98                            </t>
  </si>
  <si>
    <t>170033  г.Тверь, ул.Ипподромная, д.26;  http://school.tver.ru/scool/33                                                            sosh33@school.tver.ru,                                                       Директор - Мугаттина Светлана Олеговна, тел.: 58-72-31</t>
  </si>
  <si>
    <t xml:space="preserve"> сезонно                                                        с 01.06.-  27.06.                                                                             с 28.06. по 23.07.;                                    с 24.07 по 16.08.      </t>
  </si>
  <si>
    <t>170000  г.Тверь, ул.Фарафоновой, д.26;  http://svhool.tver.ru/school/46                                                       schkola46tver@mail.ru,                                                                           Директор - Родионова Татьяна Валерьевна, тел.: 52-53-30                Главный  бухгалтер  лагеря- Куликова Валентина Александровна, тел. 52-00-87</t>
  </si>
  <si>
    <t xml:space="preserve">  170039  г.Тверь, 1 пер.Вагонников, д.5; http://school.tver.ru/school50                                          school50tver@mail.ru,                                                                 Директор - Близнецова Нелли Валентиновна, тел.: 56-32-84     Главный бухгалтер лагеря - Лепшина Елена Владимировна, тел.: 56-34-20</t>
  </si>
  <si>
    <t xml:space="preserve">  170016  г.Тверь, ул.Можайского, д.82; http://school.tver.ru/school/51                                                     sosh51@school.tver.ru,                                                                 директор - Афанасьева Инна Казимировна, тел.: 51-56-30 Главный бухгалтер - Иванова Татьяна Анатольевна,                        тел.: 58-99-33</t>
  </si>
  <si>
    <t xml:space="preserve"> 170027  г.Тверь, ул.Георгиевская, д.12;  http://school.tver.ru/school/52                                                       sosh52@school.tver.ru,                                                                директор - Дроздовский Антон Витальевич, тел.: 33-42-63                  </t>
  </si>
  <si>
    <t>Управление образования администрации г.Твери Муниципальное общеобразовательное учреждение «Тверской лицей»</t>
  </si>
  <si>
    <t xml:space="preserve">Управление образования администрации г.Твери Муниципальное образовательное учреждение Центр образования № 49 </t>
  </si>
  <si>
    <t xml:space="preserve">Управление образования администрации г.Твери Муниципальное образовательное учреждение средняя общеобразовательная школа № 21  </t>
  </si>
  <si>
    <t xml:space="preserve">Управление образования администрации г.Твери Муниципальное образовательное учреждение средняя общеобразовательная школа № 22 </t>
  </si>
  <si>
    <t xml:space="preserve">Управление образования администрации г.Твери Муниципальное образовательное учреждение средняя общеобразовательная школа № 25 </t>
  </si>
  <si>
    <t xml:space="preserve">Управление образования администрации г.Твери Муниципальное образовательное учреждение средняя общеобразовательная школа № 31 </t>
  </si>
  <si>
    <t xml:space="preserve">Управление образования администрации г.Твери Муниципальное образовательное учреждение средняя общеобразовательная школа № 33 </t>
  </si>
  <si>
    <t xml:space="preserve">Управление образования администрации г.Твери Муниципальное образовательное учреждение средняя общеобразовательная школа № 41 </t>
  </si>
  <si>
    <t xml:space="preserve">Управление образования администрации г.Твери Муниципальное образовательное учреждение средняя общеобразовательная школа № 45 </t>
  </si>
  <si>
    <t xml:space="preserve">Управление образования администрации г.Твери Муниципальное образовательное учреждение средняя общеобразовательная школа № 46 </t>
  </si>
  <si>
    <t xml:space="preserve">Управление образования администрации г.Твери Муниципальное образовательное учреждение средняя общеобразовательная школа № 50 </t>
  </si>
  <si>
    <t xml:space="preserve">Управление образования администрации г.Твери Муниципальное образовательное учреждение средняя общеобразовательная школа № 52 </t>
  </si>
  <si>
    <t>г. Вышний Волочек, Ленинградское шоссе, д. 57,                                   тел. 6-26-05.                                                                                  Директор: Никитина Марина Викторовна,                                 тел(факс): 5-28-55                                                                        Бухгалтер Милюкова Алла Алексеевна                                              skosh-4@yandex.ru                                                                       skosh-4.ucoz.ru</t>
  </si>
  <si>
    <t>1 смена-75 чел.                           2 смена-60 чел.                     Возраст 6,5-16 лет</t>
  </si>
  <si>
    <t>1 смена – 70 чел.,
с 6,5 до 17 лет</t>
  </si>
  <si>
    <t>171080, Тверская область, г. Бологое, ул. Кирова, дом 18А. Директор: Злобина Галина Анатольевна,                                            8-48-238-2-21-20,                                             bologoe.shkola11@mail.rи,                                                 www.bologoe-shkola11.ru/</t>
  </si>
  <si>
    <t xml:space="preserve"> 80                                                   Возрастная категория детей  -  с 8 до 17 лет</t>
  </si>
  <si>
    <t xml:space="preserve">Управление образования администрации г. Твери </t>
  </si>
  <si>
    <t>10                                              14 - 17 лет</t>
  </si>
  <si>
    <t xml:space="preserve">171090,Россия, Тверская область, пгт Озерный,                             ул. Победы, дом 1.                                                                         Директор - Торопчина  Ирина Геннадьевна,                            тел.8(48238) 4-26-03,                                                          главный бухгалтер централизованной бухгалтерии отдела образования ЗАТО Озерный - Трыкова Тамара Николаевна 8(48238)4-11-59                                                            glint1@rambler.ru                                                  http://ozernyschool1.ru/                        </t>
  </si>
  <si>
    <t xml:space="preserve">14 чел.                                       с 14 до 18 лет 
</t>
  </si>
  <si>
    <t>сезонный                                                     3 смена:                                              01.08-21.08</t>
  </si>
  <si>
    <t>30 человек; старше 14 лет</t>
  </si>
  <si>
    <t>171174, Тверская обл., Спировский район, с.Выдропужск ул.Новая 8                                                                                171170 п. Спирово ул.Дачная 16.                                               начальник лагеря -Румянцева Ю.К.                                                 телефон- 8(48) 276 - 2-61-47                                                           адрес электронной почты: v.shkola79@yandex.ru                         главный бухгалтер - Павлова Галина Петровна                           телефон 8(48) 276 2-20-57</t>
  </si>
  <si>
    <t>172232, Тверская область, Селижаровский район, д. Оковцы, ул. Речная д.7,                                                                            Смирнова Марина Александровна,начальник лагеря                                          (269) 54-107,                                                                         директор ОУ: Толкунова Ольга Владимировна                   Гл.бухгалтер: Лебедева Елена Николаевна                                8(48269)22326                                                          okovzi@yandex.ru,                                                        http://okovzi-school.ucoz.ru.</t>
  </si>
  <si>
    <t>Летний оздоровительный досугово-развлекательный лагерь с дневным пребыванием детей "Ромашка"                                  при Муниципальном бюджетном общеобразовательном учреждении "Большерагозинская основная общеобразовательная школа"</t>
  </si>
  <si>
    <t>Лагерь труда и отдыха, организованный Муниципальным казенным общеобразовательным учреждением Оленинская средняя общеобразовательная школа</t>
  </si>
  <si>
    <t>172387, Тверская область, город Ржев, Зубцовское шоссе, дом 3/58; (48232) 2-20-76; shkola11r@mail.ru
Директор Селезнёва Ольга Владимировна, главный бухгалтер Цветкова Вера Александровна</t>
  </si>
  <si>
    <t>172386 Тверская обл., г.Ржев., ул.Трудовая, д .4                                                    тел.2-11-57                                                                                                                          е -mail: gimnazia10@rambler.ru,                                                                             адрес сайта: http://gimnazia10.ucoz.org/
Директор Иванова Марина Алексеевна, главный бухгалтер Герасимова Оксана Владимировна</t>
  </si>
  <si>
    <t>172388, Тверской область, г. Ржев, Ленинградское шоссе, д.42. Тел./факс (48232) 2-08-41, 2-12-23.; moycoh12rzev@yandex.ru
Директор Чаленко Елизавета Анатольевна, главный бухгалтер Громова Марина Николаевна</t>
  </si>
  <si>
    <t>172391  Тверская область , город Ржев, улица Селижаровский проезд, д 4-а, 8(48232)2-32-03, mousoch5@list.ru
Директор Ханина Ирина Ивановна, главный бухгалтер Смирнова Людмила Васильевна</t>
  </si>
  <si>
    <t xml:space="preserve">Юридический: 171660,Тверская обл. г. Красный Холм, ул. Калинина, д. 51     Фактический:  171660,Тверская обл. г. Красный Холм, ул. Калинина, д. 51; ул.Калинина, д.53/13. Директор Романова Светлана Викторовна тел. 8(48237)22-377, главный бухгалтер Клочкова  Татьяна Викторовна тел. 8(48237)22-699                                                                     krh-shk1@yandex.ru                                                        http://shkola1kh.ru </t>
  </si>
  <si>
    <t>Юридический: 171660,Тверская обл. г. Красный Холм, ул. Пролетарская д.11/24                                                                         Фактический: 171660,Тверская обл. г. Красный Холм, ул. Пролетарская д11/24;         директор Серова Татьяна Петровна             тел. 8(48237)22-733,  главный бухгалтер Клочкова Татьяна Викторвна тел.8(48237)22-699                                                                   zabavin_07@mail.ru                                                                                              http:// krh-school2.ucoz.com</t>
  </si>
  <si>
    <t>Фактический адрес: 171665, Тверская область, Краснохолмский район, д. Дмитровка, д.1                                                                   Юридический адрес: 171665, Тверская область, Краснохолмский район, д. Дмитровка, д.1 ;                                                                      Директор - Солунина Ирина Александровна;                               тел.89066544175;                 главный бухгалтер Клочкова Татьяна Викторовна тел. 8(48237)22-699                                                                              e-mail mboudmitrovka@bk.ru;                                                                           сайт http://dmitrovka.ucoz.org/</t>
  </si>
  <si>
    <t>Фактический адрес: 171667, Тверская область, Краснохолмский район, д. Ульянино, д. 55 
 Юридический адрес: 171667, Тверская область, Краснохолмский район, д. Ульянино, д. 55
директор Силивончик Наталья Евгеньевна тел. 8(48237)31-790,  главный бухгалтер Клочкова Татьяна Викторовна тел. 8(48237)22-699  e-mail ulyanino2015@yandex.ru
адрес сайта:mboyulyanoosh.ucoz.ru</t>
  </si>
  <si>
    <t xml:space="preserve">Юридический адрес: 171660 Тверская область г. Красный Холм, ул. Мясникова, д.34/в  krholmsport@gmail.com,;               Фактический адрес: 171660,Тверская обл. Г. Красный Холм  директор Коротаев Антон Юрьевич 8(48237)22-913, главный бухгалтер Клочкова Татьяна Викторовна тел. 8(48237)22-699     http://khsport-s.ucoz.ru/    krholmsport@gmail.com,;    </t>
  </si>
  <si>
    <t xml:space="preserve">Летний оздоровительный лагерь с дневным пребыванием расположен на базе МКОУ  Татевской СОШ. Здание школы построено в 1907 году. Оно расположено в с.Татево  Гусевского сельского поселения. Здание кирпичное, двухэтажное, площадью  1055,7 кв.м.  Количество классных комнат – 10. Есть спортзал,  музей, кабинет информатики, библиотека, кабинет здоровья, столовая.
Расстояние до пгт. Оленино 12 км., имеется автобусное сообщение (2 раза в неделю).  В микрорайоне лагеря расположены дом культуры, сельская библиотека, детская площадка, медпункт, совместно с которыми планируются и проводятся  мероприятия по направлениям: спортивное, краеведческое, оздоровительное, музыкальное, экологическое, патриотическое.  С Татевским  ФАПом  заключен договор об оказании первой помощи воспитанникам и работникам лагеря, который расположен в пошаговой доступности. 
</t>
  </si>
  <si>
    <t xml:space="preserve">Летний оздоровительный лагерь с дневным пребыванием расположен на базе МКОУ Первомайской  ООШ, находящейся в д.. Ильёнки Оленинского района. Расстояние до пгт. Оленино 18 км., имеется автобусное сообщение (2 раза в неделю).  В микрорайоне лагеря расположены дом культуры, сельская библиотека, детская площадка, медпункт, совместно с которыми планируются и проводятся  мероприятия по направлениям: спортивное, краеведческое, оздоровительное, музыкальное, экологическое, патриотическое. С Первомайским ФАПом заключен договор об оказании первой помощи воспитанникам и работникам лагеря.
Территория огорожена и озеленена
</t>
  </si>
  <si>
    <t>Летний оздоровительный лагерь с дневным пребыванием расположен на базе МКОУ Глазковской ООШ, находящейся в д. Глазки Оленинского района. Расстояние до пгт. Оленино 5 км., имеется автобусное и автомобильное сообщение (2 раза в день).  В микрорайоне лагеря расположены дом культуры, сельская библиотека, детская площадка, медпункт, тренажёрный зал, совместно с которыми планируются и проводятся  мероприятия по направлениям: спортивное, краеведческое, оздоровительное, музыкальное, экологическое, патриотическое. Медицинское обслуживание осуществляется по договору с ГБУЗ ЦРБ.</t>
  </si>
  <si>
    <t xml:space="preserve">Летний оздоровительный лагерь с дневным пребыванием расположен на базе МКОУ Свисталовской  ООШ, находящейся в д.Большая Каденка ,  Оленинского района. Расстояние до пгт. Оленино 40 км., имеется автобусное сообщение (2 раза в неделю). Территория огорожена и озеленена. В микрорайоне лагеря расположены дом культуры, сельская библиотека, детская площадка, медпункт, совместно с которыми планируются и проводятся  мероприятия по направлениям: спортивное, краеведческое, оздоровительное, музыкальное, экологическое, патриотическое. </t>
  </si>
  <si>
    <t>По 240 детей в смену, школьного возраста до 16 лет (включительно)</t>
  </si>
  <si>
    <t xml:space="preserve">Детский оздоровительный лагерь "Тверца" является производственным участком Дирекции социальной сферы - структурного подразделения Октябрьской железной дороги - филиала ОАО "РЖД"  </t>
  </si>
  <si>
    <t>ОАО "РЖД"</t>
  </si>
  <si>
    <t>Лагерь с дневным пребыванием при муниципальном  бюджетном общеобразовательном учреждении «Гимназия №2»</t>
  </si>
  <si>
    <t>Лагерь с дневным пребыванием при муниципальном  бюджетном общеобразовательном учреждении "Средняя общеобразовательная школа №3"</t>
  </si>
  <si>
    <t>Лагерь с дневным пребыванием при муниципальном  бюджетном общеобразовательном учреждении "Школа №4"</t>
  </si>
  <si>
    <t xml:space="preserve">Лагерь с дневным пребыванием при муниципальном  бюджетном общеобразовательном учреждении «Средняя общеобразовательная школа № 5» </t>
  </si>
  <si>
    <t>Лагерь с дневным пребыванием при муниципальном  бюджетном общеобразовательном учреждении  «Средняя общеобразовательная школа №6»</t>
  </si>
  <si>
    <t>Лагерь с дневным пребыванием при муниципальном  бюджетном общеобразовательном учреждении "Средняя общеобразовательная школа №7"</t>
  </si>
  <si>
    <t>Лагерь с дневным пребыванием при муниципальном  бюджетном общеобразовательном учреждении "Средняя школа №10 с углублённым изучением отдельных предметов"</t>
  </si>
  <si>
    <t>Лагерь с дневным пребыванием при муниципальном  бюджетном общеобразовательном учреждении "Средняя общеобразовательная школа №12"</t>
  </si>
  <si>
    <t>Лагерь с дневным пребыванием при муниципальном общеобразовательном бюджетном  учреждении "Лицей № 15"</t>
  </si>
  <si>
    <t>Лагерь с дневным пребыванием при муниципальном  бюджетном общеобразовательном учреждении "Средняя общеобразовательная школа № 19"</t>
  </si>
  <si>
    <t xml:space="preserve">1 смена - 18 мест, дети  школьного возраста           </t>
  </si>
  <si>
    <t>Лагерь с дневным пребыванием детей при МОУ Маловасилевской средней общеобразовательной школе</t>
  </si>
  <si>
    <t>Санитарно-эпидемиологическое заключение  69.01.09.000.М.000081.04.18                                             от 17.04.2018 г.</t>
  </si>
  <si>
    <t>Санитарно-эпидемиологическое заключение  69.01.09.000.М.000087.04.18      от 17.04.2018 г.</t>
  </si>
  <si>
    <t>Санитарно-эпидемиологическое заключение  69.01.09.000.М.000083.04.18     от 17.04.2018 г.</t>
  </si>
  <si>
    <t>Санитарно-эпидемиологическое заключение 69.01.09.000.М.000084.04.18    от 17.04.2018 г.</t>
  </si>
  <si>
    <t>Санитарно-эпидемиологическое заключение 69.01.09.000.М.000086.04.18     от 17.04.2018 г.</t>
  </si>
  <si>
    <t>Санитарно-эпидемиологическое заключение 69.01.09.000.М.000039.04.18   от  11.04.2018 г.</t>
  </si>
  <si>
    <t>Санитарно-эпидемиологическое заключение 69.01.09.000.М.000032.04.18   от  11.04.2018 г.</t>
  </si>
  <si>
    <t>Санитарно-эпидемиологическое заключение 69.01.09.000.М.000038.04.18  от 11.04.2018 г.</t>
  </si>
  <si>
    <t>Санитарно-эпидемиологическое заключение 69.01.09.000.М.000023.04.18   от   11.04.2018 г.</t>
  </si>
  <si>
    <t>Санитарно-эпидемиологическое заключение 69.01.09.000.М.000024.04.18  от 11.04.2018 г.</t>
  </si>
  <si>
    <t>Санитарно-эпидемиологическое заключение 69.01.09.000.М.000035.04.18  от 11.04.2018 г.</t>
  </si>
  <si>
    <t>Санитарно-эпидемиологическое заключение 69.01.09.000.М.000037.04.18  от 11.04.2018 г.</t>
  </si>
  <si>
    <t>Санитарно-эпидемиологическое заключение 69.01.09.000.М.000036.04.18  от 11.04.2018 г.</t>
  </si>
  <si>
    <t>Санитарно-эпидемиологическое заключение 69.01.09.000.М.000027.04.18  от 11.04.2018 г.</t>
  </si>
  <si>
    <t>Санитарно-эпидемиологическое заключение 69.0109.000М000059.04.18 от 12.04.2018</t>
  </si>
  <si>
    <t>Санитарно-эпидемиологическое заключение 69.0109.000М000044.04.18 от 11.04.2018</t>
  </si>
  <si>
    <t>Санитарно-эпидемиологическое заключение 69.0109.000М000045.04.18 от 11.04.2018</t>
  </si>
  <si>
    <t>Санитарно-эпидемиологическое заключение 69.0109.000М000031.04.18 от 11.04.2018</t>
  </si>
  <si>
    <t>Санитарно-эпидемиологическое заключение 69.0109.000М000056.04.18 от 12.04.2018</t>
  </si>
  <si>
    <t>Санитарно-эпидемиологическое заключение 69.0109.000М000028.04.18 от 11.04.2018</t>
  </si>
  <si>
    <t>Санитарно-эпидемиологическое заключение 69.0109.000М000064.04.18 от 16.04.2018</t>
  </si>
  <si>
    <t>Санитарно-эпидемиологическое заключение 69.0109.000М000030.04.18 от 11.04.2018</t>
  </si>
  <si>
    <t>Санитарно-эпидемиологическое заключение 69.0109.000М000029.04.18 от 11.04.2018</t>
  </si>
  <si>
    <t>Санитарно-эпидемиологическое заключение 69.0109.000М000058.04.18    от 12.04.2018</t>
  </si>
  <si>
    <t>Санитарно-эпидемиологическое заключение 69.0109.000М000043.04.18    от 11.04.2018</t>
  </si>
  <si>
    <t>Санитарно-эпидемиологическое заключение 69.01.10.000.М.000024.03.18    от 02.03.2018</t>
  </si>
  <si>
    <t>Санитарно-эпидемиологическое заключение 69.01.10.000.М.000026.03.18     от 02.03.2018</t>
  </si>
  <si>
    <t>Санитарно-эпидемиологическое заключение № 69.01.10.000.М.000025.03.18 от 02.03.2018 г.</t>
  </si>
  <si>
    <t>Санитарно-эпидемиологическое заключение № 69.01.10.000.М.000022.03.18 от 02.03.2018 г.</t>
  </si>
  <si>
    <t>Санитарно-эпидемиологическое заключение № 69.01.10.000.М.000023.03.18 от 02.03.2018 г.</t>
  </si>
  <si>
    <t xml:space="preserve">   Санитарно-эпидемиологическое заключение 69.01.09.000.М.000054.04.18 от  12.04.2018г.</t>
  </si>
  <si>
    <t>50                                                 с 7-15 лет</t>
  </si>
  <si>
    <t xml:space="preserve">Сезонный,                                                 с 01.07 по 15.07  </t>
  </si>
  <si>
    <t>Санитарно-эпидемиологическое заключение  № 69.01.10.000.М000081.12.17  от
22.12.2017г.</t>
  </si>
  <si>
    <t>Санитарно-эпидемиологическое заключение  № 69.01.16.000.M.000045.04.18  от
05.04.2018</t>
  </si>
  <si>
    <t>Санитарно-эпидемиологическое заключение  № 69.01.16.000.M.000058.04.18  от  
06.04.2018</t>
  </si>
  <si>
    <t>Санитарно-эпидемиологическое заключение  №  69.01.16.000.M.000047.04.18    от
05.04.2018</t>
  </si>
  <si>
    <t>Санитарно-эпидемиологическое заключение  № 69.01.16.000.M.000046.04.18  от
05.04.2018</t>
  </si>
  <si>
    <t>Санитарно-эпидемиологическое заключение  № 69.01.16.000.M.000052.04.18   от
05.04.2018</t>
  </si>
  <si>
    <t>Санитарно-эпидемиологическое заключение  № 69.01.16.000.M.000059.04.18   от
06.04.2018</t>
  </si>
  <si>
    <t>Санитарно-эпидемиологическое заключение  №  69.01.16.000.M.000057.04.18    от
06.04.2018</t>
  </si>
  <si>
    <t>Санитарно-эпидемиологическое заключение  №  26.02.201869.01.16.000.M.000053.04.18                           от
05.04.2018</t>
  </si>
  <si>
    <t>Санитарно-эпидемиологическое заключение  №  69.01.16.000.M.000056.04.18    от
06.04.2018</t>
  </si>
  <si>
    <t>Санитарно-эпидемиологическое заключение  №  69.01.16.000.M.000054.04.18    от
05.04.2018</t>
  </si>
  <si>
    <t>Санитарно-эпидемиологическое заключение  № 69.01.16.000.M.000051.04.18   от
05.04.2018</t>
  </si>
  <si>
    <t>Санитарно-эпидемиологическое заключение  №  69.01.16.000.M.000049.04.18   от
05.04.2018</t>
  </si>
  <si>
    <t>Санитарно-эпидемиологическое заключение  № 69.01.16.000.M.000048.04.18    от
05.04.2018</t>
  </si>
  <si>
    <t>Санитарно-эпидемиологическое заключение  № 69.01.16.000.М.000074.04.18 от 26.04.2018</t>
  </si>
  <si>
    <t>Санитарно-эпидемиологическое заключение № 69.01.16.000.М.000080.04.18 от 28.04.2018</t>
  </si>
  <si>
    <t>Санитарно-эпидемиологическое заключение  № 69.01.16.000.М.000079.04.18 от 27.04.2018</t>
  </si>
  <si>
    <t>Санитарно-эпидемиологическое заключение  № 69.01.16.000.М.000076.04.18 от 26.04.2018</t>
  </si>
  <si>
    <t>Санитарно-эпидемиологическое заключение № 69.01.16.000.М.000081.04.18 от 28.04.2018</t>
  </si>
  <si>
    <t>Санитарно-эпидемиологическое заключение № 69.01.16.000.М.000077.04.18 от 26.04.2018</t>
  </si>
  <si>
    <t>Санитарно-эпидемиологическое заключение № 69.01.16.000.М.000075.04.18 от 26.04.2018</t>
  </si>
  <si>
    <t xml:space="preserve"> Санитарно-эпидемиологическое заключение  № 69.01.16.000.М.000078.04.18 от 27.04.2018</t>
  </si>
  <si>
    <t xml:space="preserve">Лагерь дневного пребывания на базе муниципального общеобразовательного учреждения «Зобинская основная общеобразовательная школа» </t>
  </si>
  <si>
    <t xml:space="preserve"> Санитарно-эпидемиологическое заключение  № 69.01.09.000.М.000026.04.18    от  11.04.2018г.</t>
  </si>
  <si>
    <t xml:space="preserve"> Санитарно-эпидемиологическое заключение  №  69.01.09.000.М.000050.04.18     от 12.04.2018</t>
  </si>
  <si>
    <t xml:space="preserve"> Санитарно-эпидемиологическое заключение  № 69.01.09.000.М.0000092.04.18   от 18.04.18г.</t>
  </si>
  <si>
    <t xml:space="preserve"> Санитарно-эпидемиологическое заключение  № 69.01.09.000.М.000093.04.18  от
 18.04.2018</t>
  </si>
  <si>
    <t xml:space="preserve"> Санитарно-эпидемиологическое заключение  № 69.01.000.М.000051.04.18  от  12.04.2018г.</t>
  </si>
  <si>
    <t xml:space="preserve"> Санитарно-эпидемиологическое заключение  № 69.01.09.000.М.000080.04.18  от 17.04.2018г.</t>
  </si>
  <si>
    <t xml:space="preserve"> Санитарно-эпидемиологическое заключение  № 69.01.09.000.М.000105.04.18 от  18.04.2018г.</t>
  </si>
  <si>
    <t xml:space="preserve"> Санитарно-эпидемиологическое заключение  № 69.01.09.000.М.000034.04.18 от  11.04.2018 г.</t>
  </si>
  <si>
    <t xml:space="preserve"> Санитарно-эпидемиологическое заключение  № 69.01.09.000.М.000046.04.18   от
 11.04.2018 г.</t>
  </si>
  <si>
    <t xml:space="preserve"> Санитарно-эпидемиологическое заключение  № 69.01.09.000.м.000040.04.18      от  11.04.2018г.</t>
  </si>
  <si>
    <t xml:space="preserve"> Санитарно-эпидемиологическое заключение  № 69.01.09.000.М.000025.04.18    от  11.04.2018г.</t>
  </si>
  <si>
    <t xml:space="preserve"> Санитарно-эпидемиологическое заключение  № 69.01.09.000.М.000052.04.18 от  12.04.2018г.</t>
  </si>
  <si>
    <t xml:space="preserve"> Санитарно-эпидемиологическое заключение  № 69.01.09.000.М.000070.04.18 от  17.04.2018</t>
  </si>
  <si>
    <t xml:space="preserve"> Санитарно-эпидемиологическое заключение  № 69.01.09.000.М.000071.04.18 от  17.04.2018</t>
  </si>
  <si>
    <t xml:space="preserve"> Санитарно-эпидемиологическое заключение  № 69.01.09.000.М.000069.04.18 от  17.04.2018г.</t>
  </si>
  <si>
    <t>Санитарно-эпидемиологическое заключение  № 69.01.11.000.М.000049.10.17 от 27.10.2017</t>
  </si>
  <si>
    <t>Санитарно-эпидемиологическое заключение 69.0109.000М000066.04.18 от 16.04.2018</t>
  </si>
  <si>
    <t>Санитарно-эпидемиологическое заключение 69.01.17.000.М.000077.11.17 от 01. 11.2017</t>
  </si>
  <si>
    <t>Санитарно-эпидемиологическое заключение 69.01.17.000.М.000078.11.17 от 01. 11.2017</t>
  </si>
  <si>
    <t>Санитарно-эпидемиологическое заключение 69.01.17.000.М.000076.11.17 от 01. 11.2017</t>
  </si>
  <si>
    <t>Санитарно-эпидемиологическое заключение  69.01.09.000.М.000076.04.18   от 17.04.2018</t>
  </si>
  <si>
    <t>Санитарно-эпидемиологическое заключение  69.01.09.000.М.000089.04.18 от 17.04.2018</t>
  </si>
  <si>
    <t>Санитарно-эпидемиологическое заключение  69.01.09.000.М.000099.04.18    от  18.04.2018</t>
  </si>
  <si>
    <t>Санитарно-эпидемиологическое заключение  69.01.09.000.М.000038.10.17   от  26.10.2017</t>
  </si>
  <si>
    <t>Санитарно-эпидемиологическое заключение  69.01.09.000.М.000085.04.18    от  17.04.2018</t>
  </si>
  <si>
    <t>Санитарно-эпидемиологическое заключение   69.01.09.000.М.000096.04.18    от 18.04.2018</t>
  </si>
  <si>
    <t>Санитарно-эпидемиологическое заключение   69.01.09.000.М.000041.04.18   от   11.04.2018</t>
  </si>
  <si>
    <t>Санитарно-эпидемиологическое заключение  69.01.09.000.М.000085.04.18  от 17.04.2018</t>
  </si>
  <si>
    <t>Санитарно-эпидемиологическое заключение  69.01.09.000.М.000082.04.18   от 17.04.2018</t>
  </si>
  <si>
    <t>Санитарно-эпидемиологическое заключение  69.01.09.000.М.000100.04.18   от    18.04.2018</t>
  </si>
  <si>
    <t>Санитарно-эпидемиологическое заключение  69.01.09.000.М.000088.04.18   от 17.04.2018</t>
  </si>
  <si>
    <t>Санитарно-эпидемиологическое заключение 69.01.09.000.М.000042.04.18   от 11.04.2018</t>
  </si>
  <si>
    <t>Санитарно-эпидемиологическое заключение 69.01.09.000.М.000109.04.18 от 19.04.2018г.</t>
  </si>
  <si>
    <t>Санитарно-эпидемиологическое заключение 69.01.09.000.М.000091.04.18 от 18.04.2018г.</t>
  </si>
  <si>
    <t>Санитарно-эпидемиологическое заключение 69.01.09.000.М.000068.04.18 от 17.04.2018г.</t>
  </si>
  <si>
    <t>Санитарно-эпидемиологическое заключение 69.01.09.000.М.000111.04.18 от 19.04.2018г.</t>
  </si>
  <si>
    <t>Санитарно-эпидемиологическое заключение 69.01.09.000.М.000101.04.18 от 18.04.2018г.</t>
  </si>
  <si>
    <t>Санитарно-эпидемиологическое заключение 69.01.09.000.М.000061.04.18 от 12.04.2018г.</t>
  </si>
  <si>
    <t>Санитарно-эпидемиологическое заключение 69.01.09.000.М.000110.04.18 от 19.04.2018г.</t>
  </si>
  <si>
    <t>Санитарно-эпидемиологическое заключение 69.01.09.000.М.000108.04.18 от 19.04.2018г.</t>
  </si>
  <si>
    <t>Санитарно-эпидемиологическое заключение 69.01.09.000.М.000077.04.18, 17.04.2018</t>
  </si>
  <si>
    <t>Санитарно-эпидемиологическое заключение 69.01.09.000.М.000090.04.18, 17.04.2018</t>
  </si>
  <si>
    <t>Санитарно-эпидемиологическое заключение 69.01.09.000.М.000045.11.17, 17.11.2017</t>
  </si>
  <si>
    <t>Санитарно-эпидемиологическое заключение 69.01.09.000.М.000079.04.18, 17.04.2018</t>
  </si>
  <si>
    <t>Санитарно-эпидемиологическое заключение 69.01.09.000.М.000078.04.18, 17.04.2018</t>
  </si>
  <si>
    <t>Санитарно-эпидемиологическое заключение 69.01.09.000.М.000075.04.18, 17.04.2018</t>
  </si>
  <si>
    <t>Санитарно-эпидемиологическое заключение    69.01.09.000.М.000074.04.18, 17.04.2018</t>
  </si>
  <si>
    <t>Санитарно-эпидемиологическое заключение № 69.01.16.000.М.000089.05.18 от 07.05.2018 г.</t>
  </si>
  <si>
    <t>Санитарно-эпидемиологическое заключение  № 69.01.16.000.М.000086.05.18 от 07.05.2018 г.</t>
  </si>
  <si>
    <t>Санитарно-эпидемиологическое заключение  № 69.01.16.000.М.000090.05.18 от 07.05.2018 г.</t>
  </si>
  <si>
    <t>Санитарно-эпидемиологическое заключение  № 69.01.16.000.М.000092.05.18 от 07.05.2018 г.</t>
  </si>
  <si>
    <t xml:space="preserve"> Санитарно-эпидемиологическое заключение № 69.01.16.000.М.000087.05.18 от 07.05.2018 г.</t>
  </si>
  <si>
    <t xml:space="preserve"> Санитарно-эпидемиологическое заключение № 69.01.16.000.М.000091.05.18 от 07.05.2018 г.</t>
  </si>
  <si>
    <t xml:space="preserve"> Санитарно-эпидемиологическое заключение № 69.01.16.000.М.000088.05.18 от 07.05.2018 г.</t>
  </si>
  <si>
    <t>Санитарно-эпидемиологическое заключение  № 69.0117.000.М.000094.04.18 от 28.04.2018</t>
  </si>
  <si>
    <t>Санитарно-эпидемиологическое заключение  № 69.0117.000.М.000093.04.18 от 28.04.2018</t>
  </si>
  <si>
    <t>Санитарно-эпидемиологическое заключение № 69.01.17.000.М.000076.11.1
От 01.11.2017</t>
  </si>
  <si>
    <t>Санитарно-эпидемиологическое заключение 69.01.17.000.М.000086.04.18
от 28.04.2018 г.</t>
  </si>
  <si>
    <t>Санитарно-эпидемиологическое заключение 69.01.17.000.М.000085.04.18
от 28.04.2018 г.</t>
  </si>
  <si>
    <t xml:space="preserve">Санитарно-эпидемиологическое заключение  № 69.01.09.000.
М.000048.04.18 от  12.04.2018г.  </t>
  </si>
  <si>
    <t xml:space="preserve">Санитарно-эпидемиологическое заключение  № 69.01.09.000.
М.000047.04.18 от  11.04.2018г.  </t>
  </si>
  <si>
    <t xml:space="preserve">Санитарно-эпидемиологическое заключение  № 69.01.09.000.
М.000057.04.18 от  12.04.2018г.  </t>
  </si>
  <si>
    <t xml:space="preserve">Санитарно-эпидемиологическое заключение  № 69.01.09.000.
М.000060.04.18 от  12.04.2018г.  </t>
  </si>
  <si>
    <t xml:space="preserve">Санитарно-эпидемиологическое заключение  № 69.01.09.000.
М.000062.04.18 от  13.04.2018г.  </t>
  </si>
  <si>
    <t xml:space="preserve"> Санитарно-эпидемиологическое заключение  № 69.01.09.000.М.000063.04.18 от 13.04.2018</t>
  </si>
  <si>
    <t>Санитарно-эпидемиологическое заключение 69.01.10.000.М.000067.12.17 
от 06.12.2017</t>
  </si>
  <si>
    <t>Санитарно-эпидемиологическое заключение 69.01.10.000.М.000074.12.17 
от 13.12.2018</t>
  </si>
  <si>
    <t>Санитарно-эпидемиологическое заключение 69.01.10.000.М.000076.12.17 
от 13.12.2018</t>
  </si>
  <si>
    <t>Санитарно-эпидемиологическое заключение 69.01.10.000.М.000068.12.17 
от 06.12.2017</t>
  </si>
  <si>
    <t>Санитарно-эпидемиологическое заключение 69.01.10.000.М.000064.11.17 
от 17.11.2018</t>
  </si>
  <si>
    <t>Санитарно-эпидемиологическое заключение 69.01.10.000.М.000080.12.17 
от 22.12.2018</t>
  </si>
  <si>
    <t>Санитарно-эпидемиологическое заключение 69.01.10.000.М.000069.12.17 
от 08.12.2018</t>
  </si>
  <si>
    <t>Санитарно-эпидемиологическое заключение 69.01.10.000.М.000070.12.17 
от 08.12.2018</t>
  </si>
  <si>
    <t>санитарно-эпидемиологическое заключение
№69.01.17.000.М.000060.10.17
от 27.10.2017г</t>
  </si>
  <si>
    <t>санитарно-эпидемиологическое заключение
№69.01.17.000.М.000059.10.17
от 27.10.2017г</t>
  </si>
  <si>
    <t>172002, Тверская область, г. Торжок ,        ул. Володарского, д.3.
Директор школы – Пигина Наталья Геннадьевна                                                                (раб. тел. 8(48251) 9-16-73).
Главный бухгалтер – Каменская Мария Александровна (раб.тел.8(48251) 9-42-54),                                            school8torzhok@yandex.ru, 
Адрес сайта – schooltorzhok8.ru</t>
  </si>
  <si>
    <t xml:space="preserve">Муниципальное автономное образовательное учреждение дополнительного образования детей
Детский загородный оздоровительно-образовательный
центр «Зарница»                                                 </t>
  </si>
  <si>
    <t xml:space="preserve">Лагерь с дневным пребыванием детей, организованный Муниципальным казенным общеобразовательным учреждением Ленинская основная общеобразовательная школа </t>
  </si>
  <si>
    <t>1 смена - 15 чел.                                     с 7 до 15 лет.</t>
  </si>
  <si>
    <t>Имеется игровая комната, спортзал, спортивная площадка, комната для просмотров фильмов, спортивный инвентарь.</t>
  </si>
  <si>
    <t>Лагерь с дневным пребыванием детей, организованный Муниципальным казенным общеобразовательным учреждением Гусевская основная общеобразовательная школа</t>
  </si>
  <si>
    <t>Лагерь будет работать в спортивном зале, имеющем спортивное оборудование и  в двух классных комнатах, одна из которых оснащена мультимедийным оборудованием, вторая - игровым оборудованием. В лагере будут созданы все условия для организации досуга детей.</t>
  </si>
  <si>
    <t xml:space="preserve"> Лагерь с дневным пребыванием детей, организованный Муниципальным казенным общеобразовательным учреждением Шоптовская основная общеобразовательная школа</t>
  </si>
  <si>
    <t>Спортивная площадка, настольный теннис,взаимодействие с сельским ДК, библиотекой</t>
  </si>
  <si>
    <t>Летний оздоровительный лагерь с дневным пребыванием расположен на базе МКОУ Шоптовской ООШ, находящейся в д. Тархово Оленинского района. Расстояние до пгт. Оленино 25 км., имеется автобусное сообщение (2 раза в неделю).  В микрорайоне лагеря расположены дом культуры, сельская библиотека, детская площадка, медпункт, совместно с которыми планируются и проводятся  мероприятия по направлениям: спортивное, краеведческое, оздоровительное, музыкальное, экологическое, патриотическое. С Тарховским ФАПом заключен договор об оказании первой помощи воспитанникам и работникам лагеря.</t>
  </si>
  <si>
    <t>Лагерь с дневным пребыванием детей, организованный Муниципальным казенным общеобразовательным учреждением Оленинская средняя общеобразовательная школа</t>
  </si>
  <si>
    <t xml:space="preserve">172400, Россия, Тверская область, поселок городского типа Оленино, улица Ленина, дом 68/7                                                            Директор школы: Дибкова Ирина Александровна     тел. 8(48258)2-23-03                                                                    Главный бухгалтер: Ершова Марина Викторовна                                            тел. 8(48258)2-11-49                                                                             e-mail   scool-ol2@yandex.ru                                                          Сайт: http://scool-ol2.narod.ru/   </t>
  </si>
  <si>
    <t>Лагерь будет располагаться в учебных кабинетах школы. Для организации досуга детей имеется волейбольная площадка, игровая площадка, информационный центр, библиотека, а также сетевое взаимодействие с ФОК, районной библиотекой, районным домом культуры, музеем.</t>
  </si>
  <si>
    <t>1 смена - 15 чел. разновозрастная</t>
  </si>
  <si>
    <t>Игровая комната, школьная библиотека,  спортивный зал, спортивная площадка.</t>
  </si>
  <si>
    <t>Игровая комната, спортивная площадка, школьная библиотека.</t>
  </si>
  <si>
    <t xml:space="preserve">Лагерь с дневным пребыванием, организованный муниципальным казенным общеобразовательным учреждением Рогалевская основная общеобразовательная школа </t>
  </si>
  <si>
    <t xml:space="preserve">Школа удалена от пгт.Оленино на 15 км. Два деревянных одноэтажных здания, имеется столовая, библиотека, игровая комната. </t>
  </si>
  <si>
    <t>Лагерь с дневным пребыванием, организованный муниципальным казенным общеобразовательным учреждением Гришинская общеобразовательная школа</t>
  </si>
  <si>
    <t>Лагерь организуется при школе, расположенной в центре деревни, в 25 км от районного центра пгт.Оленино; в пришкольном лагере осуществляются физкультурно-оздоровительная, интеллектуальная и общекультурная тематические программы; медицинское обслуживание детей осуществляется по договору с ГБУЗ «Оленинская РБ».</t>
  </si>
  <si>
    <t>Лагерь с дневным пребыванием, организованный муниципальным казенным общеобразовательным учреждением Глазковская основная общеобразовательная школа</t>
  </si>
  <si>
    <t xml:space="preserve">Условия для организации досуга имеются.  </t>
  </si>
  <si>
    <t>Лагерь с дневным пребыванием, организованный муниципальным казенным общеобразовательным учреждением Свисталовская основная общеобразовательная школа</t>
  </si>
  <si>
    <t>Лагерь с дневным пребыванием, организованный Муниципальным общеобразовательным учреждением Оленинская основная общеобразовательная школа</t>
  </si>
  <si>
    <t>Лагерь с дневным пребыванием, организованный Муниципальным общеобразовательным учреждением Мостовская средняя общеобразовательная школа имени Сергея Козлова</t>
  </si>
  <si>
    <t>Муниципальное образование «Оленинский район», Администрация Оленинского района</t>
  </si>
  <si>
    <t>Игровая комната, спортивная площадка, школьная библиотека, спортзал, информационный центр.</t>
  </si>
  <si>
    <t>Лагерь с дневным пребыванием, организованный Муниципальным общеобразовательным учреждением Молодотудская средняя общеобразовательная школа</t>
  </si>
  <si>
    <t>1 смена - 25 чел.            с 7 до 16 лет</t>
  </si>
  <si>
    <t>Имеется библиотека, спортивный зал, спортивная площадка, музей, столовая, компьютерный класс, дом культуры, тренажерный зал.</t>
  </si>
  <si>
    <t>1 смена - 150 чел.                                     с 7 до 18 лет</t>
  </si>
  <si>
    <t xml:space="preserve"> Санитарно-эпидемиологическое заключение № 69.01.09.000.М.000102.04.18 от 18.04.2018г.</t>
  </si>
  <si>
    <t xml:space="preserve"> Санитарно-эпидемиологическое заключение № 69.01.09.000.М.000113.04.18 от 19.04.2018г.</t>
  </si>
  <si>
    <t xml:space="preserve"> Санитарно-эпидемиологическое заключение № 69.01.09.000.М.000104.04.18 от 18.04.2018г</t>
  </si>
  <si>
    <t xml:space="preserve"> Санитарно-эпидемиологическое заключение № 69.01.09.000.М.000112.04.18 от 19.04.2018г.</t>
  </si>
  <si>
    <t xml:space="preserve"> Санитарно-эпидемиологическое заключение № 69.01.09.000.М.000067.04.18 от 17.04.2018г.</t>
  </si>
  <si>
    <t xml:space="preserve"> Санитарно-эпидемиологическое заключение №6 9.01.09.000.М.000114.04.18 от 19.04.2018г.</t>
  </si>
  <si>
    <t xml:space="preserve"> Санитарно-эпидемиологическое заключение № 69.01.09.000.М.000115.04.18 от 19.04.2018г.</t>
  </si>
  <si>
    <t>26 чел, 6,5-17 л</t>
  </si>
  <si>
    <t>47 чел,6,6-17 л</t>
  </si>
  <si>
    <t>Санитарно-эпидемиологическое заключение 69.01.10.000.М.000031.05.18 от 03.05.2018</t>
  </si>
  <si>
    <t xml:space="preserve"> Санитарно-эпидемиологическое заключение  №  69.01.09.000.М.000095.04.18.
от 18.04.2018</t>
  </si>
  <si>
    <t xml:space="preserve"> Санитарно-эпидемиологическое заключение  № 69.01.09.000.M.000094.04.18
от 18.04.2018г.</t>
  </si>
  <si>
    <t xml:space="preserve"> Санитарно-эпидемиологическое заключение  № 69.01.09.000.М.000035.04.18
от 11.04.2018</t>
  </si>
  <si>
    <t xml:space="preserve"> Санитарно-эпидемиологическое заключение  № 69.01.09.000.М.000106.04.18
от 18.04.2018</t>
  </si>
  <si>
    <t xml:space="preserve"> Санитарно-эпидемиологическое заключение  № 69.01.09.000.М.000107.04.18
от 18.04.2018</t>
  </si>
  <si>
    <t>Санитарно-эпидемиологическое заключение № 69.01.16.000.М.000106.05.18 от 15.05.18 г.</t>
  </si>
  <si>
    <t>Санитарно-эпидемиологическое заключение № 69.01.16.000.М.000108.05.18 от 15.05.18 г.</t>
  </si>
  <si>
    <t>Санитарно-эпидемиологическое заключение № 69.01.16.000.М.000107.05.18 от 15.05.18 г.</t>
  </si>
  <si>
    <t>Муниципальное общеобразовательное учреждение "Кувшиновская  средняя  общеобразовательная  школа №2"</t>
  </si>
  <si>
    <t>Санитарно-эпидемиологическое заключение  № 69.01.11.000.М000029.05.18 10.05.2018 г.</t>
  </si>
  <si>
    <t>Санитарно-эпидемиологическое заключение  № 69.01.11.000.М.000036.05.18 10.05.2018 г.</t>
  </si>
  <si>
    <t>Санитарно-эпидемиологическое заключение  № 69.01.11.000.М.000030.05.18 10.05.2018 г.</t>
  </si>
  <si>
    <t>Санитарно-эпидемиологическое заключение  № 69.01.11.000.М.000032.05.18 10.05.2018 г.</t>
  </si>
  <si>
    <t>Санитарно-эпидемиологическое заключение  № 69.01.11.000.М.000034.05.18 10.05.2018 г.</t>
  </si>
  <si>
    <t>Санитарно-эпидемиологическое заключение  № 69.01.11.000.М.000035.05.18 10.05.2018 г.</t>
  </si>
  <si>
    <t>Санитарно-эпидемиологическое заключение  № 69.01.01.000.М.000255.05.18   от 17.05.2018</t>
  </si>
  <si>
    <t>Санитарно-эпидемиологическое заключение  № 69.01.01.000.М.000301.05.18   от 22.05.2018</t>
  </si>
  <si>
    <t>Санитарно-эпидемиологическое заключение  № 69.01.01.000.М.000187.04.18    от 27.04.2018</t>
  </si>
  <si>
    <t>Санитарно-эпидемиологическое заключение  № 69.01.01.000.М.000259.05.18   от 18.05.2018</t>
  </si>
  <si>
    <t>Санитарно-эпидемиологическое заключение  № 69.01.01.000.М.000258.05.18   от 18.05.2018</t>
  </si>
  <si>
    <t>Санитарно-эпидемиологическое заключение  № 69.01.01.000.М.000250.05.18   от 17.05.2018</t>
  </si>
  <si>
    <t>Санитарно-эпидемиологическое заключение  № 69.01.01.000.М.000256.05.18  от 17.05.2018</t>
  </si>
  <si>
    <t>Санитарно-эпидемиологическое заключение  № 69.01.01.000.М.000283.05.18   от 21.05.2018</t>
  </si>
  <si>
    <t>Санитарно-эпидемиологическое заключение  № 69.01.01.000.М.000282.05.18    от 21.05.20418</t>
  </si>
  <si>
    <t>Санитарно-эпидемиологическое заключение  № 69.01.01.000.М.000249.05.18   от 17.05.2018</t>
  </si>
  <si>
    <t>Санитарно-эпидемиологическое заключение  № 69.01.01.000.М.000241.05.18   от 16.05.2018</t>
  </si>
  <si>
    <t>Санитарно-эпидемиологическое заключение  № 69.01.01.000.М.000247.05.18   от 16.05.2018</t>
  </si>
  <si>
    <t>Санитарно-эпидемиологическое заключение  № 69.01.01.000.М.000260.05.18   от  18.05.2018</t>
  </si>
  <si>
    <t>Санитарно-эпидемиологическое заключение  № 69.01.01.000.М.000245.05.18  от  16.05.2018</t>
  </si>
  <si>
    <t>Санитарно-эпидемиологическое заключение  № 69.01.01.000.М.000238.05.18   от 15.05.2018</t>
  </si>
  <si>
    <t>Санитарно-эпидемиологическое заключение  № 69.01.01.000.М.000239.05.18   от   15.05.2018</t>
  </si>
  <si>
    <t>Санитарно-эпидемиологическое заключение  № 69.01.01.000.М.000240.05.18   от   15.05.2018</t>
  </si>
  <si>
    <t>Санитарно-эпидемиологическое заключение  № 69.01.01.000.М.000246.05.18   от   16.05.2018</t>
  </si>
  <si>
    <t>Санитарно-эпидемиологическое заключение  № 69.01.01.000.М.000257.05.18    от   18.05.2018</t>
  </si>
  <si>
    <t>Санитарно-эпидемиологическое заключение  № 69.01.01.000.М.000237.05.18    от   21.05.2018</t>
  </si>
  <si>
    <t>Санитарно-эпидемиологическое заключение  № 69.01.01.000.М.000248.05.18  от 17.05.2018</t>
  </si>
  <si>
    <t>Санитарно-эпидемиологическое заключение  № 69.01.01.000.М.000264.05.18   от   19.05.2018</t>
  </si>
  <si>
    <t xml:space="preserve">Санитарно-эпидемиологическое заключение  № </t>
  </si>
  <si>
    <t>Санитарно-эпидемиологическое заключение  № 69.01.16.000.М.000214.05.18 
от 25.05.2018</t>
  </si>
  <si>
    <t>Санитарно-эпидемиологическое заключение  № 69.01.16.000.М.000062.04.18
от 23.04.2018</t>
  </si>
  <si>
    <t>Санитарно-эпидемиологическое заключение  № 69.01.16.000.М.000169.05.18
от 17.05.2018</t>
  </si>
  <si>
    <t>Санитарно-эпидемиологическое заключение  № 69.01.16.000.М.000170.05.18   от 17.05.2018</t>
  </si>
  <si>
    <t>Санитарно-эпидемиологическое заключение  № 69.01.16.000.М.000148.05.18
от 17.05.2018</t>
  </si>
  <si>
    <t>Санитарно-эпидемиологическое заключение  № 69.01.16.000.М.000147.05.18
от 17.05.2018</t>
  </si>
  <si>
    <t>Санитарно-эпидемиологическое заключение  № 69.01.16.000.М.000166.05.18
от 17.05.2018</t>
  </si>
  <si>
    <t>Санитарно-эпидемиологическое заключение  № 69.01.16.000.М.000167.05.18
от 17.05.2018</t>
  </si>
  <si>
    <t>Санитарно-эпидемиологическое заключение  № 69.01.16.000.М.000152.05.18
от 17.05.2018</t>
  </si>
  <si>
    <t>Санитарно-эпидемиологическое заключение  № 69.01.16.000.М.000156.05.18
от 17.05.2018</t>
  </si>
  <si>
    <t>Санитарно-эпидемиологическое заключение  № 69.01.16.000.М.000150.05.18
от 17.05.2018</t>
  </si>
  <si>
    <t>Санитарно-эпидемиологическое заключение  № 69.01.16.000.М.000176.05.18
от 18.05.2018</t>
  </si>
  <si>
    <t>Санитарно-эпидемиологическое заключение  № 69.01.16.000.М.000155.05.18
от 17.05.2018</t>
  </si>
  <si>
    <t>Санитарно-эпидемиологическое заключение  № 69.01.16.000.М.000154.05.18
от 17.05.2018</t>
  </si>
  <si>
    <t>Санитарно-эпидемиологическое заключение  № 69.01.16.000.М.000153.05.18
от 17.05.2018</t>
  </si>
  <si>
    <t>Санитарно-эпидемиологическое заключение  № 69.01.16.000.М.00070.04.18
от 23.04.2018</t>
  </si>
  <si>
    <t>Санитарно-эпидемиологическое заключение  № 69.01.16.000.М.00065.04.18
от 23.04.2018</t>
  </si>
  <si>
    <t>Санитарно-эпидемиологическое заключение  № 69.01.16.000.М.000162.05.18
от 17.05.2018</t>
  </si>
  <si>
    <t>Санитарно-эпидемиологическое заключение  № 69.01.16.000.М.000160.05.18
от 17.05.2018</t>
  </si>
  <si>
    <t>Санитарно-эпидемиологическое заключение  № 69.01.16.000.М.000161.05.18
от 17.05.2018</t>
  </si>
  <si>
    <t>Санитарно-эпидемиологическое заключение  № 69.01.16.000.М.000159.05.18
от 17.05.2018</t>
  </si>
  <si>
    <t>Санитарно-эпидемиологическое заключение  № 69.01.16.000.М.000158.05.18
от 17.05.2018</t>
  </si>
  <si>
    <t>Санитарно-эпидемиологическое заключение  № 69.01.16.000.М.000163.05.18
от 17.05.2018</t>
  </si>
  <si>
    <t>Санитарно-эпидемиологическое заключение  № 69.01.16.000.М.000164.05.18
от 17.05.2018</t>
  </si>
  <si>
    <t>Санитарно-эпидемиологическое заключение № 69.01.16.000.М.000149.05.18
от 17.05.2018</t>
  </si>
  <si>
    <t>Санитарно-эпидемиологическое заключение № 69.01.16.000.М.000157.05.18
от 17.05.2018</t>
  </si>
  <si>
    <t>Санитарно-эпидемиологическое заключение № 69.01.16.000.М.000172.05.18
от 17.05.2018</t>
  </si>
  <si>
    <t>Санитарно-эпидемиологическое заключение № 69.01.16.000.М.000165.05.18
от 17.05.2018</t>
  </si>
  <si>
    <t>Санитарно-эпидемиологическое заключение  № 69.01.01.000.М.000279.05.18   от   21.05.2018</t>
  </si>
  <si>
    <t>Санитарно-эпидемиологическое заключение  № 69.01.01.М.000286.05.18   от   21.05.2018</t>
  </si>
  <si>
    <t>69.01.01.000.М.000261.05.18  от  19.05.2018</t>
  </si>
  <si>
    <t>Санитарно-эпидемиологическое заключение №  69.01.10.000.М.000064.05.18   от 21.05.2018</t>
  </si>
  <si>
    <t xml:space="preserve"> Санитарно-эпидемиологическое  заключение № 69.01.16.000.М.000068.03.18 от 23.04.2018г</t>
  </si>
  <si>
    <t xml:space="preserve"> Санитарно-эпидемиологическое  заключение № 69.01.16.000М.000140.03.18 от 17.05.2018г</t>
  </si>
  <si>
    <t xml:space="preserve"> Санитарно-эпидемиологическое  заключение № 69.01.16.000.М.000142.03.18  от  17.05.2018г</t>
  </si>
  <si>
    <t xml:space="preserve"> Санитарно-эпидемиологическое  заключение № 69.01.16.000.М.000141.03.18 от17.05.2018г</t>
  </si>
  <si>
    <t xml:space="preserve"> Санитарно-эпидемиологическое  заключение № 69.01.16.000.М.000041.03.18  от 28.03.2018г</t>
  </si>
  <si>
    <t xml:space="preserve"> Санитарно-эпидемиологическое  заключение № 69.01.16.000.М.000138.03.18  от 17.05.2018г</t>
  </si>
  <si>
    <t xml:space="preserve"> Санитарно-эпидемиологическое  заключение № 69.01.09.000.М.000103.04.18 от 18.04.2018г.           </t>
  </si>
  <si>
    <t xml:space="preserve"> Санитарно-эпидемиологическое  заключение № 69.01.16.000.М.000039.03.18 от 28.03.2018г</t>
  </si>
  <si>
    <t>Санитарно-эпидемиологическое заключение № 69.01.16.000.М.000139.03.18  от 17.05.2018г</t>
  </si>
  <si>
    <t>Санитарно-эпидемиологическое заключение 69.01.16.000.М.000096.05.18  от 10.05.2018</t>
  </si>
  <si>
    <t>Санитарно-эпидемиологическое заключение 69.01.16.000.М.000085.05.18  от 04.05.2018</t>
  </si>
  <si>
    <t>Санитарно-эпидемиологическое заключение 69.01.16.000.М.000082.05.18  от 03.05.2018</t>
  </si>
  <si>
    <t>Санитарно-эпидемиологическое заключение 69.01.16.000.М.000098.05.18  от 10.05.2018</t>
  </si>
  <si>
    <t>Санитарно-эпидемиологическое заключение 69.01.16.000.М.000095.05.18  от 08.05.2018</t>
  </si>
  <si>
    <t>Санитарно-эпидемиологическое заключение 69.01.16.000.М.000093.05.18  от 08.05.2018</t>
  </si>
  <si>
    <t>Санитарно-эпидемиологическое заключение 69.01.16.000.М.000094.05.18  от 08.05.2018</t>
  </si>
  <si>
    <t>Санитарно-эпидемиологическое заключение  69.01.16.000.М.000097.05.18  от 10.05.2018</t>
  </si>
  <si>
    <t>Санитарно-эпидемиологическое заключение  69.01.16.000.М.000099.05.18 от 10.05.2018</t>
  </si>
  <si>
    <t>Санитарно-эпидемиологическое заключение № 69.01.17.000.М.000112.04.18 от 28.04.2018г.</t>
  </si>
  <si>
    <t>Санитарно-эпидемиологическое заключение № 69.01.17.000.М.000109.04.18 от 28.04.2018г.</t>
  </si>
  <si>
    <t>Санитарно-эпидемиологическое заключение № 69.01.17.000.М.000111.04.18 от 28.04.2018г.</t>
  </si>
  <si>
    <t xml:space="preserve">Санитарно-эпидемиологическое заключение № 69.01.17.000.М.000110.04.18 от 28.04.2018г. </t>
  </si>
  <si>
    <t>Санитарно-эпидемиологическое заключение № 69.01.17.000.М.000108.04.18 от 28.04.2018г.</t>
  </si>
  <si>
    <t>Санитарно-эпидемиологическое заключение № 69.01.17.000.М.000113.04.18 от 28.04.2018г.</t>
  </si>
  <si>
    <t>Санитарно-эпидемиологическое заключение № 69.01.17.000.М.000114.04.18 от 28.04.2018г.</t>
  </si>
  <si>
    <t>Санитарно-эпидемиологическое заключение № 69.01.17.000.М.000115.04.18 от 28.04.2018г</t>
  </si>
  <si>
    <t>Санитарно-эпидемиологическое заключение  № 69.01.11.000.М.000065.05.18 от 18.05.2018 г</t>
  </si>
  <si>
    <t>Санитарно-эпидемиологическое заключение  № 69.01.11.000.М.000070.05.18 от 23.05.2018 г.</t>
  </si>
  <si>
    <t>Санитарно-эпидемиологическое заключение  № 69.01.11.000.М.000060.05.18 от 18.05.2018 г.</t>
  </si>
  <si>
    <t>Санитарно-эпидемиологическое заключение  № 69.01.11.000.М.000062.05.18 от 18.05.2018 г.</t>
  </si>
  <si>
    <t>Санитарно-эпидемиологическое заключение  № 69.01.11.000.М.000061.05.18 от 18.05.2018 г</t>
  </si>
  <si>
    <t>Санитарно-эпидемиологическое заключение  № 69.01.11.000.М.000063.05.18 от 18.05.2018 г.</t>
  </si>
  <si>
    <t>Санитарно-эпидемиологическое заключение № 69.01.17.000.М.000060.10.17   от 27.10.2017</t>
  </si>
  <si>
    <t>Санитарно-эпидемиологическое заключение № 69.01.17.000.М.000098.04.18
от 28.04.2018г.</t>
  </si>
  <si>
    <t>Санитарно-эпидемиологическое заключение №  69.01.17.000.М.000097.04.18
от 28.04.2018г.</t>
  </si>
  <si>
    <t>Санитарно-эпидемиологическое заключение №  69.01.17.000.М.0000100.04.18
от 28.04.2018г.</t>
  </si>
  <si>
    <t>Санитарно-эпидемиологическое заключение №  69.01.17.000.М.000099.04.18
от 28.04.2018г.</t>
  </si>
  <si>
    <t>Санитарно-эпидемиологическое заключение №  69.01.17.000.М.0000101.04.18
от 28.04.2018г.</t>
  </si>
  <si>
    <t>Санитарно-эпидемиологическое № 69.01.17.000.М.000083.04.18
от 28.04.2018г.</t>
  </si>
  <si>
    <t>Санитарно-эпидемиологическое № 69.01.17.000.М.000084.04.18
от 28.04.2018г.</t>
  </si>
  <si>
    <t>Санитарно-эпидемиологическое заключение № 69.01.17.000.М.000058.04.18 от 27.04.2018 г.</t>
  </si>
  <si>
    <t>Санитарно-эпидемиологическое заключение № 69.01.17.000.М.000059.04.18  от  27.04.2018 г.</t>
  </si>
  <si>
    <t>Санитарно-эпидемиологическое заключение № 69.01.17.000.М.000060.04.18 от 27.04.2018 г.</t>
  </si>
  <si>
    <t xml:space="preserve"> Санитарно-эпидемиологическое заключение  № 69.01.17.000.М.000081.04.18  от 28.04.2018 г.</t>
  </si>
  <si>
    <t xml:space="preserve"> Санитарно-эпидемиологическое заключение  № 69.01.17.000.М.000079.04.18  от  28.04.2018 г.</t>
  </si>
  <si>
    <t xml:space="preserve"> Санитарно-эпидемиологическое заключение  № 69.01.17.000.М.000080.04.18   от  28.04.2018 г.</t>
  </si>
  <si>
    <t xml:space="preserve"> Санитарно-эпидемиологическое заключение  № 69.01.17.000.М.000078.04.18   от   28.04.2018 г.</t>
  </si>
  <si>
    <t>Санитарно-эпидемиологическое заключение № 69.01.16.000.М.000143.05.18 от 17.05.2018 г.</t>
  </si>
  <si>
    <t>Санитарно-эпидемиологическое заключение  № 69.01.16.000.М.000146.05.18 от 17.05.2018 г.</t>
  </si>
  <si>
    <t>Санитарно-эпидемиологическое заключение  № 69.01.16.000.М.000145.05.18 от 17.05.2018 г.</t>
  </si>
  <si>
    <t xml:space="preserve"> Санитарно-эпидемиологическое заключение № 69.01.16.000.М.000144.05.18 от 17.05.2018 г.</t>
  </si>
  <si>
    <t xml:space="preserve"> Санитарно-эпидемиологическое заключение № 69.01.11.000.М.000046.05.18 от 18.05.2018</t>
  </si>
  <si>
    <t xml:space="preserve"> Санитарно-эпидемиологическое заключение № 69.01.11.000.М000051.05.18 от 18.05.2018</t>
  </si>
  <si>
    <t xml:space="preserve"> Санитарно-эпидемиологическое заключение № 69.01.11.000.М.000053.05.18 от 18.05.2018</t>
  </si>
  <si>
    <t xml:space="preserve"> Санитарно-эпидемиологическое заключение № 69.01.11.000.М.000054.05.18 от 18.05.2018</t>
  </si>
  <si>
    <t xml:space="preserve"> Санитарно-эпидемиологическое заключение № 69.01.11.000.М.000050.05.18 от 18.05.2018</t>
  </si>
  <si>
    <t xml:space="preserve"> Санитарно-эпидемиологическое заключение № 69.01.11.000.М.000052.05.18 от  18.05.2018</t>
  </si>
  <si>
    <t xml:space="preserve"> Санитарно-эпидемиологическое заключение № 69.01.11.000.М.000048.10.17 от 27.10.2017</t>
  </si>
  <si>
    <t xml:space="preserve"> Санитарно-эпидемиологическое заключение № 69.01.11.000.М.000055.05.18 от 18.05.2018</t>
  </si>
  <si>
    <t>Санитарно-эпидемиологическое заключение № 69.01.17.000.М.000062.04.18  от 27.04.2018г.</t>
  </si>
  <si>
    <t>Санитарно-эпидемиологическое заключение № 69.01.17.000.М.000063.04.18
от 27.04.2018г</t>
  </si>
  <si>
    <t>Санитарно-эпидемиологическое заключение № 69.01.17.000.М.000064.04.18
от 27.04.2018г</t>
  </si>
  <si>
    <t>Санитарно-эпидемиологическое заключение № 69.01.17.000.М.000066.04.18 
от 27.04.2018г.</t>
  </si>
  <si>
    <t>Санитарно-эпидемиологическое заключение № 69.01.17.000.М.000065.04.18
от 27.04.2018г</t>
  </si>
  <si>
    <t>Санитарно-эпидемиологическое заключение № 69.01.17.000.М.000082.04.18 от 27.04.2018г</t>
  </si>
  <si>
    <t>Санитарно-эпидемиологическое заключение №  69.01.10.000.М.000058.05.18   от 21.05.2018</t>
  </si>
  <si>
    <t>22 мая 2018                               организация готова к работе</t>
  </si>
  <si>
    <t>Санитарно-эпидемиологическое заключение № 69.01.10.000.М000090. 05.18
21.05.2018г.</t>
  </si>
  <si>
    <t>Санитарно-эпидемиологическое заключение № 69.01.10.000.М000042. 05.18
21.05.2018г.</t>
  </si>
  <si>
    <t>Санитарно-эпидемиологическое заключение № 69.01.10.000.М000040. 05.18
21.05.2018г.</t>
  </si>
  <si>
    <t>Санитарно-эпидемиологическое заключение № 69.01.10.000.М000045. 05.18
21.05.2018г.</t>
  </si>
  <si>
    <t>Санитарно-эпидемиологическое заключение № 69.01.10.000.М000089. 05.18
21.05.2018г.</t>
  </si>
  <si>
    <t>Санитарно-эпидемиологическое заключение № 69.01.10.000.М000088. 05.18
21.05.2018г.</t>
  </si>
  <si>
    <t>Санитарно-эпидемиологическое заключение № 69.01.10.000.М000084. 05.18
21.05.2018г.</t>
  </si>
  <si>
    <t>Санитарно-эпидемиологическое заключение № 69.01.10.000.М000091. 05.18
21.05.2018г.</t>
  </si>
  <si>
    <t>Санитарно-эпидемиологическое заключение № 69.01.10.000.М.000087.05.18
От 21.05.2018 года</t>
  </si>
  <si>
    <t>Санитарно-эпидемиологическое заключение № 69.01.10.000.М000043. 05.18
21.05.2018г.</t>
  </si>
  <si>
    <t>Санитарно-эпидемиологическое заключение № 69.01.10.000.М000085. 05.18
21.05.2018г</t>
  </si>
  <si>
    <t>Санитарно-эпидемиологическое заключение № 69.01.10.000.М000036. 05.18
21.05.2018г.</t>
  </si>
  <si>
    <t>Санитарно-эпидемиологическое заключение № 69.01.10.000.М.000059.05.18
от 21.05.2018г.</t>
  </si>
  <si>
    <t>Санитарно-эпидемиологическое заключение № 69.01.10.000.М000037. 05.18
21.05.2018г.</t>
  </si>
  <si>
    <t>Санитарно-эпидемиологическое заключение № 69.01.10.000.М000046. 05.18
21.05.2018г.</t>
  </si>
  <si>
    <t>Санитарно-эпидемиологическое заключение № 69.01.10.000.М000041. 05.18
21.05.2018г.</t>
  </si>
  <si>
    <t>Санитарно-эпидемиологическое заключение  №   69.01.11.000.М.000045.05.18   от 18.05.2018</t>
  </si>
  <si>
    <t>Санитарно-эпидемиологическое заключение  № 69.01.11.000.М.000068.05.18   от 18.05.2018</t>
  </si>
  <si>
    <t>Санитарно-эпидемиологическое заключение  № 69.01.11.000.М.000067.05.18   от 18.05.2018</t>
  </si>
  <si>
    <t>Санитарно-эпидемиологическое заключение  № 69.01.11.000.М.000044.05.18   от 18.05.2018</t>
  </si>
  <si>
    <t>Санитарно-эпидемиологическое заключение  № 69.01.11.000.М.000043.05.18   от 18.05.2018</t>
  </si>
  <si>
    <t>Санитарно-эпидемиологическое заключение  № 69.01.11.000.М.000042.05.18   от 18.05.2018</t>
  </si>
  <si>
    <t>Санитарно-эпидемиологическое заключение  № 69.01.11.000.М.000041.05.18   от 18.05.2018</t>
  </si>
  <si>
    <t>Санитарно-эпидемиологическое заключение  № 69.01.11.000.М.000048.05.18   от 18.05.2018</t>
  </si>
  <si>
    <t>Санитарно-эпидемиологическое заключение  № 69.01.11.000.М.000040.05.18   от 18.05.2018</t>
  </si>
  <si>
    <t>Санитарно-эпидемиологическое заключение  № 69.01.11.000.М.000039.05.18   от 18.05.2018</t>
  </si>
  <si>
    <t>Санитарно-эпидемиологическое заключение  № 69.01.11.000.М.000038.05.18   от 18.05.2018</t>
  </si>
  <si>
    <t>Санитарно-эпидемиологическое заключение  № 69.01.11.000.М.000049.05.18   от 18.05.2018</t>
  </si>
  <si>
    <t>Санитарно-эпидемиологическое заключение  № 69.01.11.000.М.000047.05.18   от 18.05.2018</t>
  </si>
  <si>
    <t>Министерство образования Тверской области</t>
  </si>
  <si>
    <t>1 смена - 90 чел., 2 смена - 45 чел., 6,5-17 лет</t>
  </si>
  <si>
    <t>Санитарно-эпидемиологическое заключение  №  № 69.01.10.000.М.000085.05.18 от 21.05.2018</t>
  </si>
  <si>
    <t>Санитарно-эпидемиологическое заключение № 69.01.10.000.М.000065.05.18 от  21.05.2018</t>
  </si>
  <si>
    <t>Санитарно-эпидемиологическое заключение № 69.01.10.000.М.000062.05.18  от   21.05.2018</t>
  </si>
  <si>
    <t>Санитарно-эпидемиологическое заключение № 69.01.10.000.М.000063.05.18  от 21.05.2018</t>
  </si>
  <si>
    <t>Санитарно-эпидемиологическое заключение № 69. ИВ.01.000.М.000015.05.18   от   25.05.2018</t>
  </si>
  <si>
    <t>Санитарно-эпидемиологическое заключение № 69.ИВ.01.000.М.000017.05.18   от    25.05.2018</t>
  </si>
  <si>
    <t>Санитарно-эпидемиологическое заключение № 69.ИВ.01.000.М.000021.05.18   от   29.05.2018</t>
  </si>
  <si>
    <t>Санитарно-эпидемиологическое заключение № 69.ИВ.01.000.М.000014.05.18  от   25.05.2018</t>
  </si>
  <si>
    <t>Санитарно-эпидемиологическое заключение №  69.ИВ.01.000.М.000013.05.18 от  25.05.2018</t>
  </si>
  <si>
    <t>Санитарно-эпидемиологическое заключение № 69.01.10.000.М.000061.05.18  от 21.05.2018</t>
  </si>
  <si>
    <t>Санитарно-эпидемиологическое заключение № 69.ИВ.01.000.М.000020.05.18  от  28.05.2018</t>
  </si>
  <si>
    <t>Санитарно-эпидемиологическое заключение № 69.ИВ.01.000.М.000018.05.18  от 25.05.2018</t>
  </si>
  <si>
    <t>Санитарно-эпидемиологическое заключение № 69.ИВ.01.000.М.000019.05.18 от  28.05.2018</t>
  </si>
  <si>
    <t>Санитарно-эпидемиологическое заключение № 69.01.10.000.М.000094.05.18  от 28.05.2018</t>
  </si>
  <si>
    <t>Санитарно-эпидемиологическое заключение  № 69.01.13.000.М.000009.05.18 от 15.05.2018</t>
  </si>
  <si>
    <t>Санитарно-эпидемиологическое заключение  № 69.01.13.000.М.000017.05.18  от  16.05.2018</t>
  </si>
  <si>
    <t>Санитарно-эпидемиологическое заключение  № 69.01.13.000.М.000016.05.18 от 16.05.2018</t>
  </si>
  <si>
    <t>Санитарно-эпидемиологическое заключение  № 69.01.13.000.М.000004.05.18 от 15.05.2018</t>
  </si>
  <si>
    <t>Санитарно-эпидемиологическое заключение  № 69.01.13.000.М.000029.05.18 от 17.05.2018</t>
  </si>
  <si>
    <t>Санитарно-эпидемиологическое заключение  № 69.01.13.000.М.000011.05.18  от  15.05.2018</t>
  </si>
  <si>
    <t>Санитарно-эпидемиологическое заключение  № 69.01.13.000.М.000012.05.18  от   15.05.2018</t>
  </si>
  <si>
    <t>Санитарно-эпидемиологическое заключение  № 69.01.13.000.М.000013.05.18  от  15.05.2018</t>
  </si>
  <si>
    <t>Санитарно-эпидемиологическое заключение  № 69.01.13.000.М.000014.05.18  от  15.05.2018</t>
  </si>
  <si>
    <t>Санитарно-эпидемиологическое заключение  № 69.01.13.000.М.000033.05.18  от  21.05.2018</t>
  </si>
  <si>
    <t>Санитарно-эпидемиологическое заключение  № 69.ИВ.01.000.М.000010.05.18  от  23.05.2018</t>
  </si>
  <si>
    <t>Санитарно-эпидемиологическое заключение  № 69.ИВ.01.000.М.000011.05.18  от  23.05.2018</t>
  </si>
  <si>
    <t>Санитарно-эпидемиологическое заключение  № 69.ИВ.01.000.М.000009.05.18  от  23.05.2018</t>
  </si>
  <si>
    <t>Санитарно-эпидемиологическое заключение  № 69.01.13.000.М.000023.05.18  от  16.05.2018</t>
  </si>
  <si>
    <t>Санитарно-эпидемиологическое заключение  № 69.01.13.000.М.000015.05.18  от  16.05.2018</t>
  </si>
  <si>
    <t>Санитарно-эпидемиологическое заключение  № 69.01.13.000.М.000010.05.18  от  14.05.2018</t>
  </si>
  <si>
    <t>Санитарно-эпидемиологическое заключение  № 69.01.13.000.М.000019.05.18  от  16.05.2018</t>
  </si>
  <si>
    <t>Санитарно-эпидемиологическое заключение  № 69.01.13.000.М.000006.05.18  от  14.05.2018</t>
  </si>
  <si>
    <t>Санитарно-эпидемиологическое заключение  № 69.01.13.000.М.000020.05.18   от  16.05.2018</t>
  </si>
  <si>
    <t>Санитарно-эпидемиологическое заключение  № 69.01.13.000.М.000005.05.18  от  16.05.2018</t>
  </si>
  <si>
    <t>Санитарно-эпидемиологическое заключение  № 69.01.13.000.М.000026.05.18   от  17.05.2018</t>
  </si>
  <si>
    <t>Санитарно-эпидемиологическое заключение  № 69.01.13.000.М.000025.05.18  от  17.05.2018</t>
  </si>
  <si>
    <t>Санитарно-эпидемиологическое заключение  № 69.01.13.000.М.000021.05.18  от  16.05.2018</t>
  </si>
  <si>
    <t>Санитарно-эпидемиологическое заключение  № 69.01.13.000.М.000024.05.18  от  16.05.2018</t>
  </si>
  <si>
    <t>Санитарно-эпидемиологическое заключение  № 69.01.13.000.М.000022.05.18  от  16.05.2018</t>
  </si>
  <si>
    <t>Санитарно-эпидемиологическое заключение  № 69.01.13.000.М.000008.05.18   от  15.05.2018</t>
  </si>
  <si>
    <t>Санитарно-эпидемиологическое заключение  № 69.01.13.000.М.000034.05.18  от  21.05.2018</t>
  </si>
  <si>
    <t>Санитарно-эпидемиологическое заключение  № 69.01.13.000.М.000027.05.18  от  17.05.2018</t>
  </si>
  <si>
    <t>Санитарно-эпидемиологическое заключение  № 69.01.13.000.М.000030.05.18  от  17.05.2018</t>
  </si>
  <si>
    <t>Санитарно-эпидемиологическое заключение  № 69.01.13.000.М.000007.05.18  от  14.05.2018</t>
  </si>
  <si>
    <t>Санитарно-эпидемиологическое заключение №  69.01.10.000.М.000070.05.18 от  21.05.2018 г.</t>
  </si>
  <si>
    <t>Санитарно-эпидемиологическое заключение №  69.01.10.000.М.000066.05.18 от  21.05.2018 г.</t>
  </si>
  <si>
    <t>Санитарно-эпидемиологическое заключение №  69.01.10.000.М.000067.05.18 от  21.05.2018 г.</t>
  </si>
  <si>
    <t>Санитарно-эпидемиологическое заключение №  69.01.10.000.М.000068.05.18  от  21.05.2018 г.</t>
  </si>
  <si>
    <t>Санитарно-эпидемиологическое заключение №  69.01.10.000.М.000073.05.18  от  21.05.2018 г.</t>
  </si>
  <si>
    <t>Санитарно-эпидемиологическое заключение №  69.01.10.000.М.000071.05.18  от  21.05.2018 г.</t>
  </si>
  <si>
    <t>Санитарно-эпидемиологическое заключение № 69.01.10.000.М.000072.05.18 от 21.05.2018 г.</t>
  </si>
  <si>
    <t>Санитарно-эпидемиологическое заключени №6 9.01.16.000.М.000123.05.18 от 16.05.2018</t>
  </si>
  <si>
    <t>Санитарно-эпидемиологическое заключение № 69.01.16.000.М.000125.05.18 от 16.05.2018</t>
  </si>
  <si>
    <t>Санитарно-эпидемиологическое заключение  № 69.01.11.000.М.000076.05.18 от 29.05.2018</t>
  </si>
  <si>
    <t>Санитарно-эпидемиологическое заключение № 69.01.10.000.М.000076.05.18 от 21.05.2018 г.</t>
  </si>
  <si>
    <t>Санитарно-эпидемиологическое заключение № 69.01.10.000.М.000078.05.18 от 21.05.2018 г.</t>
  </si>
  <si>
    <t>Санитарно-эпидемиологическое заключение № 69.01.10.000.М.000075.05.18 от 21.05.2018 г.</t>
  </si>
  <si>
    <t>Санитарно-эпидемиологическое заключение № 69.01.10.000.М.000080.05.18 от 21.05.2018 г.</t>
  </si>
  <si>
    <t>Санитарно-эпидемиологическое заключение № 69.01.10.000.М.000082.05.18 от 21.05.2018 г.</t>
  </si>
  <si>
    <t>Санитарно-эпидемиологическое заключение № 69.01.10.000.М.000083.05.18 от 21.05.2018 г.</t>
  </si>
  <si>
    <t>Санитарно-эпидемиологическое заключение № 69.01.10.000.М.000084.05.18 от 21.05.2018 г.</t>
  </si>
  <si>
    <t>Санитарно-эпидемиологическое заключение № 69.01.10.000.М.000081.05.18 от 21.05.2018 г.</t>
  </si>
  <si>
    <t>Санитарно-эпидемиологическое заключение № 69.01.10.000.М.000079.05.18 от 21.05.2018 г.</t>
  </si>
  <si>
    <t>Санитарно-эпидемиологическое заключение № 69.01.10.000.М.000077.05.18 от 21.05.2018 г.</t>
  </si>
  <si>
    <t>21 мая 2018                        организация готова к работе</t>
  </si>
  <si>
    <t>Санитарно-эпидемиологическое заключение  № 69.01.13.000.М.000031.05.18  от   17.05.2018</t>
  </si>
  <si>
    <t>Санитарно-эпидемиологическое заключение № 69.01.17.000.М.00079.11.17. от 01.11.2017</t>
  </si>
  <si>
    <t>Санитарно-эпидемиологическое заключение № 69.01.17.000.М.000073.04.18    от  27.04.2018</t>
  </si>
  <si>
    <t>Санитарно-эпидемиологическое заключение № 69.01.17.000.М.000067.04.18     от   27.04.2018</t>
  </si>
  <si>
    <t>Санитарно-эпидемиологическое заключение № 69.01.17.000.М.000070.04.18   от  27.04.2018</t>
  </si>
  <si>
    <t>Санитарно-эпидемиологическое заключение № 69.01.17.000.М.000076.04.18   от  27.04.2018</t>
  </si>
  <si>
    <t>Санитарно-эпидемиологическое заключение № 69.01.17.000.М.000077.04.18  от   27.04.2018</t>
  </si>
  <si>
    <t>Санитарно-эпидемиологическое заключение № 69.01.17.000.М.000072.04.18   от   27.04.2018</t>
  </si>
  <si>
    <t>Санитарно-эпидемиологическое заключение № 69.01.17.000.М.000071.04. 18  от   27.04.2018</t>
  </si>
  <si>
    <t>Санитарно-эпидемиологическое заключение № 69.01.17.000.М.000069.04.18    от  27.04.2018</t>
  </si>
  <si>
    <t>Санитарно-эпидемиологическое заключение № 69.01.17.000.М.000068.04.18  от   27.04.2018</t>
  </si>
  <si>
    <t>Санитарно-эпидемиологическое заключение № 69.01.17.000.М.000074.04.18 от 27.04.2018</t>
  </si>
  <si>
    <t>Санитарно-эпидемиологическое заключение № 69.01.16.000.М.000128.05.18 от 16.05.2018 г.</t>
  </si>
  <si>
    <t>Санитарно-эпидемиологическое заключение № 69.01.16.000.М.000103.05.18 от 14.05.2018 г.</t>
  </si>
  <si>
    <t>Санитарно-эпидемиологическое заключение № 69.01.16.000.М.000131.05.18  от 16.05.2018 г.</t>
  </si>
  <si>
    <t>Санитарно-эпидемиологическое заключение № 69.01.16.000.М.000198.05.18  от21.05.2018 г.</t>
  </si>
  <si>
    <t>Санитарно-эпидемиологическое заключение № 69.01.16.000.М.000195.05.18  от  21.05.2018 г.</t>
  </si>
  <si>
    <t>Санитарно-эпидемиологическое заключение №  69.01.16.000.М.000208.05.18  от  23.05.2018 г.</t>
  </si>
  <si>
    <t>Санитарно-эпидемиологическое заключение №  69.01.16.000.М.000133.05.18  от  16.05.2018 г.</t>
  </si>
  <si>
    <t>Санитарно-эпидемиологическое заключение №   69.01.16.000.М.000205.05.18   от  23.05.2018 г.</t>
  </si>
  <si>
    <t>Санитарно-эпидемиологическое заключение №   69.01.16.000.М.000137.05.18  от  16.05.2018 г.</t>
  </si>
  <si>
    <t>Санитарно-эпидемиологическое заключение №   69.01.16.000.М.000136.05.18  от  16.05.2018 г.</t>
  </si>
  <si>
    <t>Санитарно-эпидемиологическое заключение №   69.01.16.000.М.000100.05.18  от 14.05.2018 г.</t>
  </si>
  <si>
    <t>Санитарно-эпидемиологическое заключение №   69.01.16.000.М.000105.05.18  от 14.05.2018 г.</t>
  </si>
  <si>
    <t>Санитарно-эпидемиологическое заключение №   69.01.16.000.М.000129.05.18 от 16.05.2018 г.</t>
  </si>
  <si>
    <t>Санитарно-эпидемиологическое заключение №   69.01.16.000.М.000171.05.18 от 17.05.2018 г.</t>
  </si>
  <si>
    <t>Санитарно-эпидемиологическое заключение №     69.01.16.000.М.000199.05.18  от 21.05.2018 г.</t>
  </si>
  <si>
    <t>Санитарно-эпидемиологическое заключение №     69.01.16.000.М.000196.05.18  от 21.05.2018 г.</t>
  </si>
  <si>
    <t>Санитарно-эпидемиологическое заключение №    69.01.16.000.М.000127.05.18  от 16.05.2018 г.</t>
  </si>
  <si>
    <t>Санитарно-эпидемиологическое заключение №     69.01.16.000.М.000102.05.18  от 14.05.2018 г.</t>
  </si>
  <si>
    <t>Санитарно-эпидемиологическое заключение №      69.01.16.000.М.000104.05.18  от 14.05.2018 г.</t>
  </si>
  <si>
    <t>Санитарно-эпидемиологическое заключение №     69.01.16.000.М.000126.05.18  от 16.05.2018 г.</t>
  </si>
  <si>
    <t>Санитарно-эпидемиологическое заключение №  69.01.16.000.М.000135.05.18  от  16.05.2018 г.</t>
  </si>
  <si>
    <t>Санитарно-эпидемиологическое заключение №  69.01.16.000.М.000209.05.18  от 23.05.2018 г.</t>
  </si>
  <si>
    <t>Санитарно-эпидемиологическое заключение №  69.01.16.000.М.000197.05.18 от 21.05.2018 г.</t>
  </si>
  <si>
    <t>Санитарно-эпидемиологическое заключение №  69.01.16.000.М.000200.05.18  от 21.05.2018 г.</t>
  </si>
  <si>
    <t>Санитарно-эпидемиологическое заключение №  69.01.16.000.М.000134.05.18 от 16.05.2018 г.</t>
  </si>
  <si>
    <t>Санитарно-эпидемиологическое заключение №   69.01.17.000.М.000.119.05.18 от 04.05.2018 г</t>
  </si>
  <si>
    <t>Санитарно-эпидемиологическое заключение №   69.01.17.000.М.000.118.05.18 от 04.05.2018 г</t>
  </si>
  <si>
    <t>Санитарно-эпидемиологическое заключение №   69.01.17.000.М.000.131.05.18 от 04.05.2018 г</t>
  </si>
  <si>
    <t>Санитарно-эпидемиологическое заключение №   69.01.17.000.М.000.127.05.18 от 04.05.2018 г</t>
  </si>
  <si>
    <t>Санитарно-эпидемиологическое заключение №   69.01.17.000.М.000.116.05.18 от 04.05.2018 г</t>
  </si>
  <si>
    <t>Санитарно-эпидемиологическое заключение №   69.01.17.000.М.000.132.05.18 от 04.05.2018 г</t>
  </si>
  <si>
    <t>Санитарно-эпидемиологическое заключение №   69.01.17.000.М.000.129.05.18 от 04.05.2018 г</t>
  </si>
  <si>
    <t>Санитарно-эпидемиологическое заключение №   69.01.17.000.М.000.123.05.18 от 04.05.2018 г</t>
  </si>
  <si>
    <t>Санитарно-эпидемиологическое заключение №   69.01.17.000.М.000.126.05.18 от 04.05.2018 г</t>
  </si>
  <si>
    <t>Санитарно-эпидемиологическое заключение №   69.01.17.000.М.000.128.05.18 от 04.05.2018 г</t>
  </si>
  <si>
    <t>Санитарно-эпидемиологическое заключение №   69.01.17.000.М.000.125.05.18 от 04.05.2018 г</t>
  </si>
  <si>
    <t>Санитарно-эпидемиологическое заключение №   69.01.17.000.М.000.135.05.18 от 04.05.2018 г</t>
  </si>
  <si>
    <t>Санитарно-эпидемиологическое заключение №   69.01.17.000.М.000.120.05.18 от 04.05.2018 г</t>
  </si>
  <si>
    <t>Санитарно-эпидемиологическое заключение №   69.01.17.000.М.000.124.05.18 от 04.05.2018 г</t>
  </si>
  <si>
    <t>Санитарно-эпидемиологическое заключение №   69.01.17.000.М.000.130.05.18 от 04.05.2018 г</t>
  </si>
  <si>
    <t>Санитарно-эпидемиологическое заключение №   69.01.17.000.М.000.122.05.18 от 04.05.2018 г</t>
  </si>
  <si>
    <t>Санитарно-эпидемиологическое заключение №   69.01.17.000.М.000.134.05.18 от 04.05.2018 г</t>
  </si>
  <si>
    <t>Санитарно-эпидемиологическое заключение №   69.01.17.000.М.000145.05.18 от 25.05.2018г.</t>
  </si>
  <si>
    <t>Санитарно-эпидемиологическое заключение №   69.01.17.000.М.000.117.05.18 от 04.05.2018 г</t>
  </si>
  <si>
    <t>Санитарно-эпидемиологическое заключение №   69.01.17.000.М.000.133.05.18 от 04.05.2018 г</t>
  </si>
  <si>
    <t>Санитарно-эпидемиологическое заключение № 69.01.16.000.М.000188.05.18  от от 18.05.2018г</t>
  </si>
  <si>
    <t>Санитарно-эпидемиологическое заключение № 69.01.16.000.М.000181.05.18  от от 18.05.2018г</t>
  </si>
  <si>
    <t>Санитарно-эпидемиологическое заключение № 69.01.16.000.М.000180.05.18 от от 18.05.2018г</t>
  </si>
  <si>
    <t xml:space="preserve">Санитарно-эпидемиологическое заключение № 69.01.16.000.М.000177.05.18 от от 18.05.2018г </t>
  </si>
  <si>
    <t xml:space="preserve">Санитарно-эпидемиологическое заключение № 69.01.16.000.М.000186.05.18 от от 18.05.2018г </t>
  </si>
  <si>
    <t>Санитарно-эпидемиологическое заключение № 69.01.16.000.М.000067.04.18 от от 23.04.2018г</t>
  </si>
  <si>
    <t>Санитарно-эпидемиологическое заключение № 69.01.16.000.М.000179.05.18 от от 18.05.2018г</t>
  </si>
  <si>
    <t>Санитарно-эпидемиологическое заключение № 69.01.16000.М.000187.05.18 от от 18.05.2018г</t>
  </si>
  <si>
    <t>Санитарно-эпидемиологическое заключение № 69.01.16.000.М.000182.05.18  от от 18.05.2018г</t>
  </si>
  <si>
    <t>Санитарно-эпидемиологическое заключение № 69.01.16.000.М.000191.05.18 от от 18.05.2018г</t>
  </si>
  <si>
    <t>Санитарно-эпидемиологическое заключение № 69.01.16.000.М.000064.04.18 от от 23.04.2018г</t>
  </si>
  <si>
    <t>Санитарно-эпидемиологическое заключение №  69.01.16.000.М.000042.03.18 от 30.03.18г</t>
  </si>
  <si>
    <t>Санитарно-эпидемиологическое заключение № 69.01.16.000.М.000178.05.18  от от 18.05.2018г</t>
  </si>
  <si>
    <t>Санитарно-эпидемиологическое заключение № 69.01.16.000.М.000189.05.18  от от 18.05.2018г</t>
  </si>
  <si>
    <t>Санитарно-эпидемиологическое заключение № 69.01.16000.М.000184.05.18 от  от 18.05.2018г</t>
  </si>
  <si>
    <t xml:space="preserve"> Санитарно-эпидемиологическое  заключение № 69.01.16.000.М.000202.05.18 от 21.05.2018г</t>
  </si>
  <si>
    <t xml:space="preserve"> Санитарно-эпидемиологическое  заключение № 69.01.16.000.М.000203.05.18 от 23.05.2018г</t>
  </si>
  <si>
    <t xml:space="preserve"> Санитарно-эпидемиологическое  заключение № 69.01.16.000.М.000211.05.18 от 24.05.2018г</t>
  </si>
  <si>
    <t xml:space="preserve"> Санитарно-эпидемиологическое  заключение № 69.01.16.000.М.000210.05.18 от 24.05.2018г</t>
  </si>
  <si>
    <t xml:space="preserve"> Санитарно-эпидемиологическое  заключение № 69.01.16.000.М.000141.05.18 от 17.05.2018г</t>
  </si>
  <si>
    <t xml:space="preserve"> Санитарно-эпидемиологическое  заключение № 69.01.16.000.М.000206.05.18 от 23.05.2018г</t>
  </si>
  <si>
    <t xml:space="preserve"> Санитарно-эпидемиологическое  заключение № 69.01.16.000.М.000204.05.18 от 23.05.2018г</t>
  </si>
  <si>
    <t>Санитарно-эпидемиологическое заключение № 69.01.16.000.М.000201.05.18 от 21.05.2018г</t>
  </si>
  <si>
    <t>Санитарно-эпидемиологическое заключение № 69.01.16.000.М.000212.05.18 от 25.05.2018г</t>
  </si>
  <si>
    <t>Санитарно-эпидемиологическое заключение  № 69.01.09.000.М.000120.05.18 от 31.05.2018</t>
  </si>
  <si>
    <t>Санитарно-эпидемиологическое заключение  № 69.01.01.000.М.000321.05.18  от  24.05.2018</t>
  </si>
  <si>
    <t>Санитарно-эпидемиологическое заключение  № 69.01.01.000.М.000315.05.18  от  24.05.2018</t>
  </si>
  <si>
    <t>Санитарно-эпидемиологическое заключение  69.01.11.000.М.000075.05.18 от 24.05.2018г.</t>
  </si>
  <si>
    <t>Санитарно-эпидемиологическое заключение  69.01.11.000.М.000056.05.18 от 18.05. 2018г.</t>
  </si>
  <si>
    <t>Санитарно-эпидемиологическое заключение  69.01.11.000.М.000057.05.18 от 18.05.2018г.</t>
  </si>
  <si>
    <t>Санитарно-эпидемиологическое заключение    69.01.11.000.М.000059.05.18 от 18.05.2018г.</t>
  </si>
  <si>
    <t>Санитарно-эпидемиологическое заключение   69.01.11.000.М.000069.05.18 от 22.05.2018г.</t>
  </si>
  <si>
    <t xml:space="preserve"> Санитарно-эпидемиологическое заключение  №  69.01.11.000.М.000058.05.18 от 18.05.2018г.</t>
  </si>
  <si>
    <t xml:space="preserve"> Санитарно-эпидемиологическое заключение №   69.01.11.000.М.000058.05.18 от 18.05.2018г.</t>
  </si>
  <si>
    <t>Санитарно-эпидемиологическое заключение № 69.01.11.000.М000074. 05.18
24.05.2018г.</t>
  </si>
  <si>
    <t>Санитарно-эпидемиологическое заключение  №6 9.01.17.000.М.000102.04.18  от 28.04.2018г.</t>
  </si>
  <si>
    <t>Санитарно-эпидемиологическое заключение  № 69.01.17.000.М.000091.04.18 от 28.04.2018г.</t>
  </si>
  <si>
    <t>Санитарно-эпидемиологическое заключение  № 69.01.17.000.М.000088.04.18  от  28.04.2018г.</t>
  </si>
  <si>
    <t>Санитарно-эпидемиологическое заключение  № 69.01.17.000.М.000092.04.18 от  28.04.2018г.</t>
  </si>
  <si>
    <t>Санитарно-эпидемиологическое заключение  №  69.01.17.000.М.000103.04.18   от  28.04.2018г.</t>
  </si>
  <si>
    <t>Санитарно-эпидемиологическое заключение  №  69.01.17.000.М.000106.04.18 от  28.04.2018г.</t>
  </si>
  <si>
    <t>Санитарно-эпидемиологическое заключение  № 69.01.17.000.М.000090.04.18  от   28.04.2018г.</t>
  </si>
  <si>
    <t>Санитарно-эпидемиологическое заключение  №  69.01.17.000.М.000104.04.18  от   28.04.2018г.</t>
  </si>
  <si>
    <t>Санитарно-эпидемиологическое заключение  № 69.01.17.000.М.000107.04.18  от    28.04.2018г.</t>
  </si>
  <si>
    <t>Санитарно-эпидемиологическое заключение  № 69.01.17.000.М.000089.04.18  от  28.04.2018г.</t>
  </si>
  <si>
    <t>Санитарно-эпидемиологическое заключение  №  69.01.17.000.М.000087.04.18  от  28.04.2018г.</t>
  </si>
  <si>
    <t>Санитарно-эпидемиологическое заключение  №  69.01.17.000.М.000105.04.18   от  28.04.2018г.</t>
  </si>
  <si>
    <t>Санитарно-эпидемиологическое заключение № 69.01.10.000.М.000052.05.18
от 21.05.2018</t>
  </si>
  <si>
    <t>Санитарно-эпидемиологическое заключение № 69.01.10.000.М.000056.05.18
 от  21.05.2018</t>
  </si>
  <si>
    <t>Санитарно-эпидемиологическое заключение № 69.01.10.000.М.000049.05.18
от  21.05.2018</t>
  </si>
  <si>
    <t>Санитарно-эпидемиологическое заключение № 69.01.10.000.М.000057.05.17
от  21.05.2018</t>
  </si>
  <si>
    <t>Санитарно-эпидемиологическое заключение № 69.01.10.000.М.000047.05.18
от  21.05.2018</t>
  </si>
  <si>
    <t>Санитарно-эпидемиологическое заключение № 69.01.10.000.М.000055.05.18 
от  21.05.2018</t>
  </si>
  <si>
    <t>Санитарно-эпидемиологическое заключение № 69.01.10.000.М.000054.05.17
от 21.05.2018</t>
  </si>
  <si>
    <t>Санитарно-эпидемиологическое заключение № 69.01.10.000.М.000051.05.18
от  21.05.2018</t>
  </si>
  <si>
    <t>Санитарно-эпидемиологическое заключение №  69.01.10.000.М.000050.05.18
от   21.05.2018</t>
  </si>
  <si>
    <t>Санитарно-эпидемиологическое заключение №   69.01.10.000.М.000053.05.18
от 21.05.2018</t>
  </si>
  <si>
    <t>Санитарно-эпидемиологическое заключение №  69.01.10.000.М.000048.05.18
 от 21.05.2018</t>
  </si>
  <si>
    <t>Санитарно-эпидемиологическое заключение №  69.01.11.000.М.000027.05.18 от 10.05.2018 г.</t>
  </si>
  <si>
    <t>Санитарно-эпидемиологическое заключение № 69.01.11.000.М.000031.05.18   от  10.05.2018 г.</t>
  </si>
  <si>
    <t>Санитарно-эпидемиологическое заключение № 69.01.11.000.М.000033.05.18   от  10.05.2018 г.</t>
  </si>
  <si>
    <t>Санитарно-эпидемиологическое заключение  № 69.01.11.000.М.000077.05.18                                           от 28.05.2018</t>
  </si>
  <si>
    <t>Санитарно-эпидемиологическое заключение  69.01.16.000.М.000174.05.18 от  от 17.05.2018</t>
  </si>
  <si>
    <t>Санитарно-эпидемиологическое заключение  69.01.16.000.М.000173.05.18 от  от 17.05.2018</t>
  </si>
  <si>
    <t>Палаточный лагерь, организованный Отделом образования администрации Вышневолоцкого района (туриско- краеведческой направленности) на базе МОБУ Лужниковская СОШ</t>
  </si>
  <si>
    <t>Санитарно-эпидемиологическое заключение № 69.01.01.000.М.000 336.05.18 от 31.05.2018</t>
  </si>
  <si>
    <t>Санитарно-эпидемиологическое заключение  № 69.01.01.000.М.000 335.05.18 от 31.05.2018</t>
  </si>
  <si>
    <t>Санитарно-эпидемиологическое заключение  № 69.01.01.000. М 000 337.05.18. от 31.05.2018</t>
  </si>
  <si>
    <t>Санитарно-эпидемиологическое заключение  № 69.01.01.000. М 000 334.05.18 от 31.05.2018</t>
  </si>
  <si>
    <t>Санитарно-эпидемиологическое заключение  № 69.01.01.000. М 000 327.05.18 от 29.05.2018</t>
  </si>
  <si>
    <t>Санитарно-эпидемиологическое заключение  № 69.01.01.000.М.000 333.05.18 от 31.05.2018</t>
  </si>
  <si>
    <t>Санитарно-эпидемиологическое заключение  № 69.01.01.000.М.000 329.05.18 от 30.05.2018</t>
  </si>
  <si>
    <t>Санитарно-эпидемиологическое заключение  № 69.01.01.000.М.000 338.05.18 от 31.05.2018</t>
  </si>
  <si>
    <t>Санитарно-эпидемиологическое заключение  № 69.01.01.000.М.000 328.05.18 от 30.05.2018</t>
  </si>
  <si>
    <t>Санитарно-эпидемиологическое заключение   № 69.01.01.000 М.000293.05.18 от 21.05.2018 г.</t>
  </si>
  <si>
    <t>Лагерь с дневным пребыванием детей Государственного казенного общеобразовательного учреждения "Нелидовская школа-интернат"</t>
  </si>
  <si>
    <t>35 чел   7-14 лет</t>
  </si>
  <si>
    <t>Санитарно-эпидемиологическое заключение 69.01.16.000.М.0000192.05.18  от 18.05.2018</t>
  </si>
  <si>
    <t>Санитарно-эпидемиологическое заключение  № 77.ОМ.04.000.М.000017.06.18 от 06.06.2018</t>
  </si>
  <si>
    <t>Санитарно-эпидемиологическое заключение  № 69.01.11.000.М.000079.06.18 от 07.06.2018г</t>
  </si>
  <si>
    <t>Санитарно-эпидемиологическое заключение  № 69.01.01.000.М.000360.06.18 от 13.06.2018</t>
  </si>
  <si>
    <t xml:space="preserve">25 мая 2018 года                                                          организация готова к работе </t>
  </si>
  <si>
    <t>Палаточный лагерь  "Лабиринт" на базе МАУ ДО ДЮСШ</t>
  </si>
  <si>
    <t>Санитарно-эпидемиологическое заключение № 69.01.16.000.М.000227.06.18 от  13.06.2018</t>
  </si>
  <si>
    <t>Санитарно-эпидемиологическое заключение  № 69.01.17.000.М.000146.06.18                                           от 05.06.2018</t>
  </si>
  <si>
    <t>Санитарно-эпидемиологическое заключение №  69.01.11.000.М.000080.06.18
 от 08.06.2018</t>
  </si>
  <si>
    <t>Санитарно-эпидемиологическое заключение №  69.01.10.000.М.000096.06.18 от 14.06.2018</t>
  </si>
  <si>
    <t xml:space="preserve"> 170000 г.Тверь, ул.Веселова, д.33; http://school.tver.ru/school/21; sosh21@school.tver.ru, Директор - Савченко Галина Николаевна, тел.: 55-51-38</t>
  </si>
  <si>
    <t>Санитарно-эпидемиологическое заключение №  69.01.16.000.М.000226.06.18
 от 14.06.2018</t>
  </si>
  <si>
    <t>Выездная краеведческая экспедиция “Волга 2018”</t>
  </si>
  <si>
    <t>Государственное бюджетное образовательное учреждение</t>
  </si>
  <si>
    <t>Государственное бюджетное образовательное учреждение города Москвы “Школа №1505 “Преображенская”</t>
  </si>
  <si>
    <t>95 чел, возраст 11- 17 лет</t>
  </si>
  <si>
    <t>Санитарно -эпидемиологическое заключение № 69.01 11.000.М.000082.06.18 от 14.06.2018</t>
  </si>
  <si>
    <t>Санитарно-эпидемиологическое заключение № 69.01.11.000.М.000081.06.18 от 08.06.2018</t>
  </si>
  <si>
    <t>Спортивно - оздоровительный  лагерь "Самурай" на спортивной базе МБОУ Мирновская СОШ</t>
  </si>
  <si>
    <t>имеются спортивный зал, спортивная площадка</t>
  </si>
  <si>
    <t>Администрация Торжокского района Мирновская  средняя общеобразовательная школа</t>
  </si>
  <si>
    <t>Санитарно-эпидемиологическое заключение № 69.01.16.000.М.000229.06.18  от  25.06.2018 г.</t>
  </si>
  <si>
    <t>Санитарно-эпидемиологическое заключение № 69.01.10.000.М.000093.05.18 от  28.05.2018</t>
  </si>
  <si>
    <t>Санитарно-эпидемиологическое заключение № 69.ИВ.01.000.М.000022.06.18 от  22.06.2018</t>
  </si>
  <si>
    <t xml:space="preserve">Санитарно-эпидемиологическое заключение № 69.01.11.000. М.000086.06.18                      от   22.06.2018 </t>
  </si>
  <si>
    <t>Санитарно-эпидемиологическое заключение №  61.01.11.000.М.000089.06.18 от 29.06.2018 г</t>
  </si>
  <si>
    <t>Санитарно-эпидемиологическое заключение №         69.01.10.000.М.000100.06.18   от  28.06.2018 г.</t>
  </si>
  <si>
    <t>Санитарно-эпидемиологическое заключение № 69.01.17.000.М.000159. 06.18
28.06.2018г.</t>
  </si>
  <si>
    <t>Санитарно-эпидемиологическое заключение №   69.0l. 17.000.M.000093155.06. 18
oт 28.06.2018</t>
  </si>
  <si>
    <t>Санитарно-эпидемиологическое заключение № 69.01.11.000.М.000091.06.18 от 29.06.2018г</t>
  </si>
  <si>
    <t>Палаточный лагерь на базе МБУ «ЗОЛ «Буревестник</t>
  </si>
  <si>
    <t>Частное образовательное учреждение дополнительного образования "Британская школа. Тверская область"</t>
  </si>
  <si>
    <t>Кукин Александр Валерьевич</t>
  </si>
  <si>
    <t>Занятия английским языком. Досуг - посещение театров, музеев, выставочных центров</t>
  </si>
  <si>
    <t>Лагерь организован на базе учреждения. Лагерь располагается в здании школы, в городской черте. Во время работы лагеря реализуются следующие программы: образовательная (английский язык), воспитательная, программа культурно - массовых мероприятий, оздоровительная (физические занятия, танцы, бассейн). Мед.обслуживание - ООО ЛДЦ "ВИТА-МЕД"</t>
  </si>
  <si>
    <t>Тверская область Торжокский район,п. Мирный,ул. Школьная д.3
172025
mirvoskr@yandex.ru
тф 48251 60144</t>
  </si>
  <si>
    <t>Санитарно-эпидемиологическое заключение  №  69.01.09.000.М.000125.07.18 от 02.07.2018</t>
  </si>
  <si>
    <t>Санитарно-эпидемиологическое заключение №  69.01.01.000.М.000365.06.18 от 
19.06.2018.</t>
  </si>
  <si>
    <t>Санитарно-эпидемиологическое заключение № 69.01.17.000.М.000159.06.18  от 28.06.2018 г.</t>
  </si>
  <si>
    <t>Санитарно-эпидемиологическое заключение №  69.01.16.000.М.000233.07.18
 от 03.07.2018</t>
  </si>
  <si>
    <t>Санитарно-эпидемиологическое заключение № 69.01.16.000.М.000056.04.18 от 06.04.2018</t>
  </si>
  <si>
    <t>Санитарно-эпидемиологическое заключение  № 69.01.13.000.М.000025.05.18 от 17.05.2018</t>
  </si>
  <si>
    <t>170000  г.Тверь, пр-т 50 лет Октября, д.42; http://school.tver.ru/school/41                                                    sosh41skool.tver.ru, Директор - Ларионов Дмитрий Львович, тел.: 44-87-41</t>
  </si>
  <si>
    <t>Санитарно-эпидемиологическое заключение №  69.01.16.000.М.000231.07.18 от 02.07.2018г.</t>
  </si>
  <si>
    <t>Санитарно-эпидемиологическое заключение №  69.01.16.000.М.000238.07.18 от 13.07.2018г.</t>
  </si>
  <si>
    <t>Санитарно-эпидемиологическое заключение №  69.01.1 7.000.M.000161.07.18 м    or 17.07.2018 r.</t>
  </si>
  <si>
    <t>Лагерь располагается в пгт. Старая Торопа, Тверской области на территории школы. Расстояние от г. Твери около 300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 и лицензированный мед. кабинет. Расположение паспорта организации: http://stsosh.ucoz.com/_ld/2/268_bA9.pdf</t>
  </si>
  <si>
    <t>Лагерь располагается в д. Бибирево, Тверской области на территории школы. Расстояние от г.Твери около 300 км. Добраться до лагеря можно автотранспортом по трассе М-9 (Москва - Рига). Лагерь находится в живописном месте,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 Расположение паспорта лагеря: http://bibirvs.ucoz.com/pasport_lagerja_dnevnogo_prebyvanija.pdf</t>
  </si>
  <si>
    <t>Лагерь располагается в городе Западная Двина. Вся информация на сайте школы:   http://zdvs1.ucoz.ru, имеется медицинский работник и лицензированный мед. Кабинет. Расположение паспорта организации: https://cloclo4.datacloudmail.ru/weblink/view/Cepk/G8AJGRkbt?etag=5445B35D3649F3786081359699C556739A77CB39&amp;key=7e92d3de143b389e1f5406e0b511977d34b29394</t>
  </si>
  <si>
    <t xml:space="preserve">Расположен в центре населенного пункта, медицинское обслуживание в соответствии с договором с ГБУЗ Оленинская районная больница, учреждения взаимодействия расположены в пошаговой доступности. Расположение паспорта организации: http://oosh.ucoz.ru/dokument/pasport.pdf </t>
  </si>
  <si>
    <t>Школа находится в 42 км от районного центра пгт. Оленино. Лагерь с дневным пребыванием историко-краеведческой направленности. Медицинское обслуживание осуществляется по договору. Расположение паспорта организации: http://len-oosh.ucoz.ru/pasport_mkou_leninskaja_oosh_2018.pdf</t>
  </si>
  <si>
    <t>Территория огорожена и озеленена. Имеется медецинский работник, заключен договор с ГБУЗ ЦРБ.  Программа универсальна. (спортивно-оздоровительная)Имеем информационный центр, библиотека, спортивная площадка, читальный зал, спортзал, медецинский кабинет, игровая площадка. Расположение паспорта организации: http://scool-ol2.narod.ru/doc/pasport_lager_2018.pdf</t>
  </si>
  <si>
    <t>Лагерь расположен в сельской местности, в д.Кокошкино,в 22 км от г.Ржева Медицинская помощь оказывается по договорам с ГБУЗ « Ржевская ЦРБ». Расположение паспорта организации: http://stanovskaya.ru/images/leto18/pasport1.pdf</t>
  </si>
  <si>
    <t>Лагерь располагается в городе Западная Двина, Тверской области, на территории школы. Расстояние от г. Твери около 280 км. Добраться до лагеря можно автотранспортом по трассе М-9 (Москва - Рига). Лагерь организует трудовую деятельность подростков в соответствии с трудовым законодательством РФ, формирует трудовые навыки, вовлекает подростков в общественно-полезную деятельность. В лагере имеется медицинский работник и лицензированный мед. кабинет. Расположение паспорта организации: https://cloclo21.datacloudmail.ru/weblink/view/839m/NAYpLxHnu?etag=B623A05359734405E506980C3037FEF1ED0B331B&amp;key=d8ab46497c0f837aca4fd487bdec1505aa9dd777</t>
  </si>
  <si>
    <t>Лагерь располагается в пгт. Старая Торопа, Тверской области, на территории школы. Расстояние от г. Твери около 300 км. Добраться до лагеря можно автотранспортом по трассе М-9 (Москва - Рига). Организует трудовую деятельность подростков в соответствии с трудовым законодательством РФ, формирует трудовые навыки, вовлекает подростков в общественно-полезную деятельность. В лагере имеется медицинский работник и лицензированный мед. кабинет. Расположение паспорта организации: http://stsosh.ucoz.com/_ld/2/267_Rgf.pdf</t>
  </si>
  <si>
    <t>Лагерь расположен в центре города Красный Холм, в здании МБОУ "Краснохолмская сош № 1"; рядом расположен городской сквер с детской площадкой; в 500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лагеря труда и отдыха "Наследие" (дети от 13 до 16 лет) . В лагере имеется кабинет медсестры и процедурная. Медицинское обслуживание осуществляет медсестра Краснохолмской ЦРБ (по договору). Расположение паспорта организации: http://www.shkola1kh.ru/documents/leto/2018/pasport_lto_leto_2018.pdf</t>
  </si>
  <si>
    <t>Лагерь организуется на базе школы. Учреждение расположено в черте города. Для организации досуга используются помещения школы, пришкольная территория. Проводятся конкурсы, эстафеты, спортивные турниры и многое другое. http://school.tver.ru/school50 Расположение паспорта организации: http://www.school.tver.ru/system/documents/files/000/021/211/original/1532011422.pdf?1532011422</t>
  </si>
  <si>
    <t>Лагерь организуется на базе общеобразовательного учреждения, расположенного в городской черте. Деятельность лагеря направлена на создание благоприятных условий для укрепления и организации досуга детей во время летних каникул. http://school.tver.ru/scool/45 Расположение паспорта организации: http://www.school.tver.ru/ckeditor_assets/attachments/6189/1532515073.pdf</t>
  </si>
  <si>
    <t>Лагерь работает на базе общеобразовательного учреждения, расположенного в городской черте.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патриотическое.http://school.tver.ru/school/43 Расположение паспорта организации: http://www.school.tver.ru/system/documents/files/000/021/269/original/1532092448.pdf?1532092448</t>
  </si>
  <si>
    <t>Лагерь дневного пребывания организуется на базе образовательного учреждения. Программы: культурно - массовые мероприятия, воспитательная. http://school.tver.ru/school/16 Расположение паспорта организации: http://www.school.tver.ru/system/documents/files/000/021/354/original/1533554444.pdf?1533554444</t>
  </si>
  <si>
    <t>Сезонный лагерь с дневным пребыванием, организованный муниципальным образовательным учреждением "Некрасовская средняя общеобразовательная школа"</t>
  </si>
  <si>
    <t>Лагерь дневного пребывания организуется на базе образовательного учреждения. Программы: культурно - массовые мероприятия, воспитательная. http://school.tver.ru/school/11, Расположение паспорта организации: http://www.school.tver.ru/system/documents/files/000/021/202/original/1532003901.pdf?1532003901</t>
  </si>
  <si>
    <t xml:space="preserve">Детский творческий кинолагерь «МаксатихаКэмп» - это уникальное место для детей от 7 до 17 лет, которое было открыто в 2013-м году. Здесь дети могут реализовать свои самые смелые мечты и окунуться в мир безграничного творчества!
Основным направлением деятельности является кино и его создание от начала и до конца. На протяжение смены дети сами снимают настоящие фильмы, мультфильмы и записывают музыкальные клипы. Кроме этого, дети сами проводят кастинги и прослушивания, на профессиональном оборудовании записывают звук, проводят монтаж и последующую обработку отснятых материалов. Во всем этом им помогают наши вожатые – профессиональные работники театра, кино и телевидения, актеры, режиссеры, операторы, звукорежиссеры и мультипликаторы. 
Уникальность нашего лагеря в том, что здесь дети сами выбирают себе кинопрофессию по душе и выполняют свою роль в киногруппе, не из-за побуждений взрослых, а из желания увидеть конечный результат собственной работы. Съемки фильма – это замечательный способ развить в них способности к коммуникации, взаимопомощи и командной работе.
Киноработы наших детей занимают первые места на конкурсах в России и за рубежом. Наши вожатые – это проверенные профессионалы, которые включаются в процесс наряду с детьми, они не ограничиваются стандартными обязанностями, но вместе со всеми участвуют в качестве актеров, сценаристов и аниматоров. Мы находимся в экологически чистом сосновом лесу в Тверской области, под круглосуточной охраной и надежной защитой новейших системам видеонаблюдения.  Трансфер из Москвы до лагеря и обратно осуществляется на комфортабельных автобусах.Лагерь находится в поселке Володарка. Медицинский пункт на территории лагеря. Расположение паспорта организации: http://maksatiha.camp/upload/2018/pasport_2018.pdf
</t>
  </si>
  <si>
    <t>лагерь организован на базе учреждения, расположенного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http://school.tver.ru/school/31</t>
  </si>
  <si>
    <t>ЛДП находится в блочном двухэтажном здании, расположенное в д. Афимьино, в 1,5 км от федеральной трассы. Расположение паспорта организации: https://docviewer.yandex.ru/view/0/?*=ou%2BKQSmaQsyduzbDcuHzoiEk9hJ7InVybCI6InlhLWRpc2stcHVibGljOi8vUmpqbFBha2dQdnJsR29tdEg4QkgvUWFONGx0UFhBamoyTVZmS25mWHk1dz06L9Cf0JDQodCf0J7QoNCiLmRvY3giLCJ0aXRsZSI6ItCf0JDQodCf0J7QoNCiLmRvY3giLCJ1aWQiOiIwIiwieXUiOiIxOTgyMDE3MTkxNTMzMjc2ODgwIiwibm9pZnJhbWUiOmZhbHNlLCJ0cyI6MTUzNDE2MjgzMzMzN30%3D</t>
  </si>
  <si>
    <t>Тверская область, Зубцовский район, г. Зубцов, ул. Тверская, д. 20,  директор Смирнова Н.А.                                                      начальник лагеря Назарова Н.М.                          гл.бухгалтер Голубева Н.В.                                        8(48262)21091              dush_zubcov@mail.ru Сайт: http://dush-zubcov.nubex.ru/</t>
  </si>
  <si>
    <t xml:space="preserve">Лагерь с дневным пребыванием детей при Муниципальном общеобразовательном учреждении Яринской основной общеобразовательной школе </t>
  </si>
  <si>
    <t>172402, Россия, Тверская область, Оленинский район, д. Тархово, ул. Центральная, д. 28                                                                 Директор школы: Фомина Александра Вячеславовна                                                                  тел 8(48258)3-16-39,  Главный бухгалтер: Ершова Марина Викторовна  тел. 8(48258)2-11-49                                                                                 e-mail 37779239@yandex.ru.                                                        Сайт: http:// shoptscool.narod.ru</t>
  </si>
  <si>
    <t>171164 Тверская область, г. Вышний Волочек,   ул. Северная, д.7                                                                            Директор Гаврюшина Любовь Сергеевна, (48233)22866,    гл.бухгалтер Кулагина Ольга Александровна (48233)58510, email: school12vv@yandex.ru                                                       сайт: school12vv.my1.ru</t>
  </si>
  <si>
    <t>172410, Россия, Тверская обл., Оленинский район, д. Бобровка                                                                           Директор школы: Лопарева Наталья Юрьевна тел. 8(48258)3-25-43, Главный бухгалтер: Ершова Марина Викторовна тел. 8(48258)2-11-49                                                         e-mail: loparevan@gmail.com                                                        Сайт: htt;//loparevan.wixsite.com/bobrovkaoosh</t>
  </si>
  <si>
    <t xml:space="preserve">172407, Россия, Тверская область, Оленинский район, д. Холмина  Директор школы: Королева Елена Петровна  тел. 8(48258)3-22-17                                                             Главный бухгалтер: Ершова Марина Викторовна                                            тел. 8(48258)2-11-49, e-mail: gora-holmina@yandex.ru  Сайт: http://gora-holmina.ucoz.ru/                            </t>
  </si>
  <si>
    <t xml:space="preserve"> 172406, Россия, Тверская обл., Оленинский район, д. Гришино Директор школы: Ульянова Нелли Николаевна, тел. 8(48258)3-21-33                                                  Главный бухгалтер: Ершова Марина Викторовна                                            тел. 8(48258)2-11-49  e-mail:grishino2010@yandex.ru.                                    Сайт: http://grishino-oo.ucoz.net/</t>
  </si>
  <si>
    <t>172419, Россия, Тверская обл., Оленинский район, дер. Никулино                                                                                             Директор школы: Серебрякова Юлия Николаевна      тел. 8(48258)3-46-48,  Главный бухгалтер: Ершова Марина Викторовна, тел. 8(48258)2-11-49                                                                                     e-mail: ulniks@rambler.ru                                                                                      Сайт: http://mkou-nikulino.ucoz.ru</t>
  </si>
  <si>
    <t xml:space="preserve"> 172418, Россия, Тверская обл., Оленинский район, д. Толокново. Директор школы: Васильева Татьяна Викторовна     тел. 8(48258)3-17-43                                                 Главный бухгалтер: Ершова Марина Викторовна                                            тел. 8(48258)2-11-49 e-mail: ya.toloknovo@yandex.ru.                                                    Сайт: http://belejka-scool.my1.ru/  </t>
  </si>
  <si>
    <t xml:space="preserve"> 172431, Россия, Тверская обл., Оленинский район, д. Козлы.  Директор школы: Дмитриева Светлана Анатольевна   тел. 8(48258)2-31-01                                                   Главный бухгалтер: Ершова Марина Викторовна                                            тел. 8(48258)2-11-49 e-mail: dsveta69@mail.ru,                                                                 Сайт: rog-oosh.ucoz.ru   </t>
  </si>
  <si>
    <t xml:space="preserve"> 172405, Россия, Тверская обл., Оленинский район, с. Татево, ул. Школьная, д. 1                                                                         Директор школы: Большакова Галина Ивановна.       тел. 8(48258)3-52-34; Главный бухгалтер: Ершова Марина Викторовна тел. 8(48258)2-11-49                                                            e-mail: MOU_Rachinskogo@mail.ru                                              Сайт: http://schoolstatevo.ucoz.ru</t>
  </si>
  <si>
    <t>172415, Россия, Тверская область, Оленинский район, д. Ильёнки. Директор школы: Терентьева Лариса Викторовна, тел. 8(48258)3-15-14;                                                                          Главный бухгалтер: Ершова Марина Викторовна                                            тел. 8(48258)2-11-49  e-mail: perv-oosh@bk.ru,                                                                                            Сайт: http://perv-oosh.ucoz.ru/</t>
  </si>
  <si>
    <t>172400, Россия, Тверская область, Оленинский район, д. Глазки, ул. Советская, д. 1 
Директор школы: Крупнов Сергей Васильевич.                                                             тел. 8(48258)3-41-31  факс. 8(48258)3-41-3; Главный бухгалтер: Ершова Марина Викторовна                                            тел. 8(48258)2-11-49 e-mail: glaz-shkola@yandex.ru;
Сайт: http://glaz-shkola.my1.ru</t>
  </si>
  <si>
    <t>172423, Россия, Тверская область, Оленинский район,                           село Знаменское                                                                 Директор школы: Цветкова Гражина Альфонсо         тел. 8(48258)3-11-24                                                                    Главный бухгалтер: Ершова Марина Викторовна                                            тел. 8(48258)2-11-49  e-mail: zna35@yandex.ru,                                                                 Сайт: http://znamenka.my1.ru/</t>
  </si>
  <si>
    <t xml:space="preserve">Фактический адрес: 172430, Тверская область, Оленинский район, п. Мирный, ул. Юбилейная,д 9,                                Юридический адрес: 172430, Тверская область, Оленинский район, п. Мирный, ул. Юбилейная,д 9,                                      Директор школы: Смирнов Владимир Евгеньевич                          тел. 8(48258)3-34-17; Главный бухгалтер: Ершова Марина Викторовна: тел. 8(48258)2-11-49                                                       email: mostovaja2009@yandex.ru                                    Сайт: http://mostovskaja.ucoz.ru/                             </t>
  </si>
  <si>
    <t>172412, Россия, Тверская обл., Оленинский район, с. Молодой Туд, ул. Школьная, дом 1                                                               Директор школы: Клинова Людмила Алексеевна                             тел. 8(48258)3-12-37; Главный бухгалтер: Ершова Марина Викторовна тел. 8(48258)2-11-49                                                      email: molodoyshkola@yandex.ru,                                                   Сайт: molodotudhkola.ucoz.net</t>
  </si>
  <si>
    <t>172411, Россия, Тверская область, Оленинский район, д. Гусево. Директор школы: Власенкова Людмила Анатольевна тел. 8(48258)3-45-66  факс. 8(48258)3-45-66        Ершова Марина Викторовна - главный бухгалтер    тел. 8(48258)2-11-49                                                                                    e-mail gus-scool@mail.ru;
Сайт: http://gus-scool.ucoz.ru/</t>
  </si>
  <si>
    <t xml:space="preserve"> 172358,Тверская обл,Ржевский район,п/о Глебово,д.Глебово ул.Молодёжная ,д.1 Руководитель: Степанова Елена Анатольевна, 848(232)77-2-26 vlk52@yandex.ru, Сайт: http://shkola-glebovskaya.narod.ru/index.htm</t>
  </si>
  <si>
    <t xml:space="preserve">Лагерь дневного пребывания детей  расположен в сельской местности, в д.Глебово,в 16 км от г.Ржева.Медицинская помощь оказывается по договорам с ГБУЗ «Ржевская ЦРБ»  </t>
  </si>
  <si>
    <t>172369, Тверская область, Ржевский район,п.Есинка,д.9 Руководитель: Попкова Ольга Анатольевна, 848(232)74-4-53,74-4-13  oks4664@yandex.ru, Сайт: http://www.shkola-esinka.narod.ru/</t>
  </si>
  <si>
    <t xml:space="preserve">Лагерь расположен в сельской местности,в п.Есинка,в 14км от г.Ржева Медицинская помощь оказывается по договорам с ГБУЗ «Ржевская ЦРБ»                   </t>
  </si>
  <si>
    <t xml:space="preserve">Лагерь расположен в сельской местности, в д.Парихино,в 34км от г.Ржева Медицинская помощь оказывается по договорам сГБУЗ Ржевская ЦРБ»  </t>
  </si>
  <si>
    <t>172362,Тверская обл,Ржевский район,д.Парихино ,п/о Парихино,ул.Школьная, д.10, Конова Елена Вячеславовна, 848(232) 74-2-22 efim-shk@yandex.ru, Сайт: http://efim-school.edusite.ru/index.html</t>
  </si>
  <si>
    <t>172342,Тверская обл,Ржевский район,п/о Курьяново,д.Курьяново,д.52, Руководитель Ильина Елена Аркадьевна, 848(232)78-635 artemovo-sk@yandex.ru, Сайт: http://1artemovo-st.edusite.ru/</t>
  </si>
  <si>
    <t xml:space="preserve">Лагерь расположен в сельской местности,в д.Медведево,в 15 км от г.Ржева Медицинская помощь оказывается по договорам с ГБУЗ « Ржевская ЦРБ» </t>
  </si>
  <si>
    <t xml:space="preserve">Лагерь расположен в сельской местности, в п.Победа,в 10 км от г.Ржева Медицинская помощь оказывается по договорам с ГБУЗ « Ржевская ЦРБ». </t>
  </si>
  <si>
    <t>Лагерь расположен в сельской местности, в д.Трубино,в 75 км от г.Ржева Медицинская помощь оказывается по договорам с ГБУЗ « Ржевская ЦРБ».</t>
  </si>
  <si>
    <t xml:space="preserve">Лагерь расположен в сельской местности , в п. Ильченко, в 33 км от г.Ржева Медицинская помощь оказывается по договорам с ГБУЗ « Ржевская ЦРБ», </t>
  </si>
  <si>
    <t xml:space="preserve">Лагерь расположен в сельской местности в д.Орехово,в 33 км от г.Ржева Медицинская помощь оказывается по договорам с ГБУЗ « Ржевская ЦРБ». </t>
  </si>
  <si>
    <t>Лагерь расположен  в д.Хорошево,в. 4 км от г.Ржева Медицинская помощь оказывается по договорам с ГБУЗ « Ржевская ЦРБ».</t>
  </si>
  <si>
    <t>172385,Тверская обл,Ржевский район,д.Хорошево,д.7, Руководитель Громова Любовь Евгеньевна, 848(232)2-29-47 horosh-sh@yandex.ru, Сайт: http://horosh-sh.edusite.ru./index.html</t>
  </si>
  <si>
    <t>Санитарно-эпидемиологическое заключение  № 69.01.11.000.М.000050.10.17                                              От  27.10.2017</t>
  </si>
  <si>
    <t>Санитарно-эпидемиологическое заключение  №69.01.01.000 М.000273.05.18                        от 21.05.2018г</t>
  </si>
  <si>
    <t>Сезонный,                                      01.06-26.06</t>
  </si>
  <si>
    <t>Сезонный,                                               1 смена с 01.06-26.06,                            2 смена с 02.07-25.07</t>
  </si>
  <si>
    <t>Санитарно-эпидемиологическое заключение  № 69.01.13.000.М.000037.05.18 от 28.05.2018;                       № 69.01.13.000.М.000044.08.18 от 02.08.2018</t>
  </si>
  <si>
    <t xml:space="preserve">Сезонный,                                               с 01.08 по 21.08 </t>
  </si>
  <si>
    <t xml:space="preserve">сезонный,                                                      1 смена -31.05-29.06        </t>
  </si>
  <si>
    <t>13 мест, 6-15 лет</t>
  </si>
  <si>
    <t>25, 12 - 17 лет</t>
  </si>
  <si>
    <t>Санитарно-эпидемиологическое заключение 69.01.09.000.М.000049.04.18                                                 от  12.04.2018 г.</t>
  </si>
  <si>
    <t>171917, Тверская область, Максатихинский район, Малышевское сельское поселение, поселок Володарка, улица Солнечная, дом 1;                                                   Генеральный директор: Горбунов Николай Николаевич; тел.: e-mail: INFO@MC-CAMP.RU</t>
  </si>
  <si>
    <t>26 человек                            6,5 -1 7 лет</t>
  </si>
  <si>
    <t>с 6,6 до 17 лет                          160 мест</t>
  </si>
  <si>
    <t>с 6,6 до 17 лет                        160 мест</t>
  </si>
  <si>
    <t xml:space="preserve">Калининский р - он, д. Ямок,                                          директор - Смирнов  Алексей Васильевич,                             тел.: 35-62-98  zvezdnyi.ucoz.ru                                                                               Бухгалтер - Шапкина Ирина Олеговна МКУ ЦБ г. Твери, тел.: 41-63-22 доб. 4202                                                                         zvezdnyitver@gmail.com           </t>
  </si>
  <si>
    <t>с 6,6 до 17 лет                     160 мест</t>
  </si>
  <si>
    <t>с 6,6 до 17 лет                         160 мест</t>
  </si>
  <si>
    <t xml:space="preserve">МОУ ДО ДООЛ "Ровесник"Калининский район, д. Тутань. Программы: оздоровительная, образовательная, воспитательная, культурно- массовых мероприятий  Наличие медицинского кабинета. Оказание экстренной доврачебной помощи. Информация об учреждении на сайте управления образования администрации г. Твери:  www.obraz.tver.ru                </t>
  </si>
  <si>
    <t>сезонный 4 смены                        01.06.19 - 21.06.19;                    23.06.19-13.07.19;                       15.07.19 - 04.08.19;                    06.08.19 - 26.08.19.</t>
  </si>
  <si>
    <t>с 6,6 до 17 лет                       210 мест</t>
  </si>
  <si>
    <t>МОУ ДО ДООЛ "Радуга" Калининский район,  д. Глинки. Программы: оздоровительная, образовательная, воспитательная, культурно - массовых мероприятий. Наличие медицинского кабинета. Оказание доврачебной помощи. Информация об учреждении на сайте управления образования администрации г. Твери:  www.obraz.tver.ru</t>
  </si>
  <si>
    <t>с 6,6 до 17 лет                        210 мест</t>
  </si>
  <si>
    <t>с 6,6 до 17 лет                                 180 мест</t>
  </si>
  <si>
    <t>МОУ ДО ДООЛ "Чайка".Калининский район,  д. Дуденево. Программы: оздоровительная, образовательная, воспитательная, культурно - массовых мероприятий. Наличие медицинского кабинета. Оказание экстренной доврачебной помощи. Информация об учреждении на сайте управления образования администрации г. Твери:  www.obraz.tver.ru</t>
  </si>
  <si>
    <t>с 6,6 до 17 лет                        180 мест</t>
  </si>
  <si>
    <t>МОУ ДО ДООЛ "Романтик". Калининский район,  д. Глинки. Программы: оздоровительная, образовательная, воспитательная, культурно - массовых мероприятий "Тверь - город равных возможностей" Наличие медицинского кабинета. Оказание экстренной доврачебной помощи.Информация об учреждении на сайте управления образования администрации г. Твери:  www.obraz.tver.ru</t>
  </si>
  <si>
    <t xml:space="preserve"> 100                                                                                                    Возрастная категория детей - о т 8-10 лет </t>
  </si>
  <si>
    <t>Наличие столовой, спортивной площадки, организован сон</t>
  </si>
  <si>
    <t>по итогам конкурентных процедур</t>
  </si>
  <si>
    <t>Лагерь дневного пребывания организуется на базе общеобразовательного учреждения, расположенного в городской черте.  Основная деятельность направлена на отдых и оздоровление детей. E-meil: mou_nosh1@mail.ru. Расположение паспорта организацииnosh1-, @school.tver.ru: http://www.school.tver.ru, №04-2 4-161 от 21.05.2018г.</t>
  </si>
  <si>
    <t>80                                                                                                 Возрастная категория детей - с 6,6 до 17 лет</t>
  </si>
  <si>
    <t>Управление образования администрации г.Твери Муниципальное общеобразовательное учреждение начальная общеобразовательная школа №1</t>
  </si>
  <si>
    <t xml:space="preserve"> 170024г.Тверь, ул. Бобкова,9,11 ; mou_nosh1@mail.ru          nosh1-@school.tver.ru, директор - Мурзинова Нина Васильевна, тел.: 44-42-94                                      Главный бухгалтер -МКУ ЦБ   тел.: 41 63 22 /доб.4202/                          
                      </t>
  </si>
  <si>
    <t xml:space="preserve"> 17 мая 2019                       </t>
  </si>
  <si>
    <t>Управление образования администрации г.Твери Муниципальное общеобразовательное учреждение «Тверская гимназия №6»</t>
  </si>
  <si>
    <t xml:space="preserve">170100 г.Тверь, ул.Советская д.1 Директор - Скрипченко Татьяна Яковлевна   Тел.(4822)34-83-43, главный бухгалтер - Чудородова Ольга Анатольевна (4822)34-59-90                http://tver-gimn6.ru; http://www.school.tver.ru/school/6                 gimn6t@yandex.ru  </t>
  </si>
  <si>
    <t>1 смена 40 чел. 7 - 10 лет,                                     2 смена - 60 чел. (спортсмены)</t>
  </si>
  <si>
    <t xml:space="preserve"> 15 мая 2019                       </t>
  </si>
  <si>
    <t>Лагерь организован на базе учреждения, расположенного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http://school.tver.ru/school/8, Расположение паспорта организации: http://school.tver.ru/system/documents/files/000/021/288/original/1532422289.pdf?1532422289</t>
  </si>
  <si>
    <t xml:space="preserve">20 мая 2019                       </t>
  </si>
  <si>
    <t>Управление образования администрации г.Твери Муниципальное общеобразовательное учреждение Тверская гимназия № 10</t>
  </si>
  <si>
    <t xml:space="preserve"> 170100 г.Тверь, ул. Вагжанова, д.2         gimn10@school.tver.ru, директор - Садовая Ирина Владимировна, тел.: 32-10-94                                       Главный бухгалтер - Шестова Екатерина Михайловна  тел.: 34-11-57                           
                      </t>
  </si>
  <si>
    <t xml:space="preserve"> 55                                                                                                    Возрастная категория детей - от 7 лет до 12</t>
  </si>
  <si>
    <t>Лагерь дневного пребывания организуется на базе общеобразовательного учреждения, расположенного в городской черте. В лагере организуются культурно-познавательные мероприятия: викторины, спектакли, мастер-классы, экскурсии.Распоожение паспорта организации: сайт МОУ "Гимназия №10", раздел "Здоровье и сервис", подраздел "Пришкольный лагерь "Солнышко"", ссылка: http://school.tver.ru/school/10/static_pages/6808</t>
  </si>
  <si>
    <t>Управление образования администрации г.Твери Муниципальное общеобразовательное учреждение многопрофильная гимназия №12</t>
  </si>
  <si>
    <t>60                         Возрастная категория детей - от 7 до 11 лет</t>
  </si>
  <si>
    <t>Сезонный лагерь дневного пребывания организуется на базе общеобразовательного учреждения, расположенного в городской черте. Основная деятельность направлена на организацию досуга детей. Во время работы лагеря реализуются следующие программы: образовательная, воспитательная, программа культурно - массовых мероприятий. Расположение паспорта организации: http://tverxii.ru/%D0%B4%D0%BE%D0%BF%D0%BE%D0%BB%D0%BD%D0%B8%D1%82%D0%B5%D0%BB%D1%8C%D0%BD%D1%8B%D0%B5-%D1%81%D0%B2%D0%B5%D0%B4%D0%B5%D0%BD%D0%B8%D1%8F/%D0%BB%D0%B5%D1%82%D0%BD%D0%B8%D0%B9-%D0%BB%D0%B0%D0%B3%D0%B5%D1%80%D1%8C/%D0%BF%D0%B0%D1%81%D0%BF%D0%BE%D1%80%D1%82-%D0%BB%D0%B5%D1%82%D0%BD%D0%B5%D0%B3%D0%BE-%D0%BB%D0%B0%D0%B3%D0%B5%D1%80%D1%8F-%D0%BC%D0%BE%D1%83-%D0%B3%D0%B8%D0%BC%D0%BD%D0%B0%D0%B7%D0%B8%D0%B8-%E2%84%96/</t>
  </si>
  <si>
    <t>30                                                                                                  Возрастная категория детей - с 11 лет и старше</t>
  </si>
  <si>
    <t>Лагерь организован на базе учреждения. Во время работы лагеря реализуются следующие программы: образовательная, воспитательная, программа культурно - массовых мероприятий. http://school.tver.ru/school/44; www.gimnazia44.ru</t>
  </si>
  <si>
    <t xml:space="preserve"> 16 мая 2019                       </t>
  </si>
  <si>
    <t xml:space="preserve">Управление образования администрации г.Твери </t>
  </si>
  <si>
    <t xml:space="preserve"> 170001 г.Тверь, ул. Виноградова д.4 ; директор - Никитина Светлана Сергеевна 42-44-54, гл. бухгалтер- Орлова Ольга Викторовна 42-29-75;   e-mail sosh1@school.tver.ru    http://www.school.tver.ru/school/1               
                      </t>
  </si>
  <si>
    <t xml:space="preserve"> 100                                                                                                    Возрастная категория детей - о т 6,6 до 15 лет</t>
  </si>
  <si>
    <t>Лагерь дневного пребывания организуется на базе общеобразовательного учреждения, расположенного в городской черте. Лагерь с дневным пребыванием. Основная деятельность направлена на оздоровление и отдых. http://www.school.tver.ru/school/1, Расположение паспорта организации: http://www.school.tver.ru/school/1/static_pages/6020</t>
  </si>
  <si>
    <t>38                                                                                                Возрастная категория детей - с 6,6 до 17 лет</t>
  </si>
  <si>
    <t>Лагерь организован на базе учреждения,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http://school.tver.ru/school/2 Расположение паспорта организации: http://school.tver.ru/system/documents/files/000/021/331/original/1532688619.pdf?1532688619</t>
  </si>
  <si>
    <t xml:space="preserve">17 мая 2019 г                                                  </t>
  </si>
  <si>
    <t>Управление образования администрации г.Твери Муниципальное общеобразовательное учреждение средняя общеобразовательная школа № 3</t>
  </si>
  <si>
    <t xml:space="preserve"> 170007, г.Тверь, ул. Новая Заря, д. 23 ;  http://www.school.tver.ru/school/3       sosh3@school.tver.ru, 
директор - Афанасьева Светлана Анатольевна 
тел.: (4822)50-15-72
Главный бухгалтер -Валентинова Елена Анатольевна, тел.:(4822) 70-03-74                     
                      </t>
  </si>
  <si>
    <t xml:space="preserve"> 100                                                                                                    Возрастная категория детей - 55 чел. до 10 лет, 
45 чел. от 11 лет и старше</t>
  </si>
  <si>
    <t>Лагерь дневного пребывания организуется на базе общеобразовательного учреждения, расположенного в городской черте.  Расположение паспорта организации: http://www.school.tver.ru/school/3/static_pages/5936</t>
  </si>
  <si>
    <t xml:space="preserve"> 20 мая 2019                       </t>
  </si>
  <si>
    <t>75                                                                                                   Возрастная категория детей - с 6,6 до 17 лет</t>
  </si>
  <si>
    <t>Лагерь организован на базе школы,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http://school.tver.ru/school/4</t>
  </si>
  <si>
    <t>30                                                                                        Возрастная категория детей - с 6,6 до 17 лет</t>
  </si>
  <si>
    <t>Лагерь организован на базе учреждения,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http://school.tver.ru/school/5</t>
  </si>
  <si>
    <t xml:space="preserve">17 мая 2019                       </t>
  </si>
  <si>
    <t>Управление образования администрации г.Твери Муниципальное бюджетное общеобразовательное учреждение «Средняя школа № 9»</t>
  </si>
  <si>
    <t xml:space="preserve"> 170001 г.Тверь, ул. Баррикадная, д.5; school9tver@yandex.ru, директор - Аустрина Анна Николаевна, тел.: 42-28-30                                       Главный бухгалтер -Никульшина Елена Владимировна  тел.: 41-95-96                           
                      </t>
  </si>
  <si>
    <t>60                                                                                                    Возрастная категория детей - от 7 лет до 11</t>
  </si>
  <si>
    <t>Лагерь дневного пребывания организуется на базе общеобразовательного учреждения, расположенного в городской черте. http://www.school.tver.ru/school/9 Расположение паспорта организации: http://www.school.tver.ru/school/9/static_pages/4337</t>
  </si>
  <si>
    <t>65                                                                                         Возрастная категория детей - с 6,6 до 17 лет</t>
  </si>
  <si>
    <t>Управление образования администрации г.Твери Муниципальное общеобразовательное учреждение средняя общеобразовательная школа №14</t>
  </si>
  <si>
    <t xml:space="preserve"> 170002 г.Тверь, 1-я Суворова д.19;  sosh14@school.tver.ru, директор - Шикунова Наталья Борисовна, тел.: 35-97-21, Главный бухгалтер -Емельянова Светлана Юрьевна  тел.: 32-01-63                           
                      </t>
  </si>
  <si>
    <t>85человек , 7-11лет</t>
  </si>
  <si>
    <t xml:space="preserve"> 15 мая 2019        </t>
  </si>
  <si>
    <t xml:space="preserve">Лагерь с дневным пребыванием, организованный Муниципальным  общеобразовательным  учреждением средней общеобразовательной школой  № 15 </t>
  </si>
  <si>
    <t xml:space="preserve"> 170039г.Тверь, Молодёжный б-р, д. 10 корп. 2 ;  http://www.school.tver.ru/school/15          sosh15@school.tver.ru,                                          директор - Васильева  Светлана Геннадьевна, тел.: 55-33-35                                                                 Главный бухгалтер -                                              Михайлова Галина Николаевна  тел.: 55-34-89                           
                      </t>
  </si>
  <si>
    <t xml:space="preserve"> 80                                                                                                  Возрастная категория детей - от 7  лет и старше</t>
  </si>
  <si>
    <t xml:space="preserve"> 20 мая 2019        </t>
  </si>
  <si>
    <t>22                                                                                                  Возрастная категория детей - с 6,6 до 17 лет</t>
  </si>
  <si>
    <t xml:space="preserve">Лагерь с дневным пребыванием, организованный Муниципальным  бюджетным  общеобразовательным  учреждением  средней  общеобразовательной школой  с углубленным изучением математики № 17 </t>
  </si>
  <si>
    <t>170005, г. Тверь, ул. Мусоргского, д. 5; http://www.school.tver.ru/school/17, school17_tver@mail.ru; директор - Кучина Елена Анатольевна, тел.: 52-24-17, главный бухгалтер - Мануйлова Татьяна Павловна, тел.: 50-00-55</t>
  </si>
  <si>
    <t xml:space="preserve"> 310                                                                                                    Возрастная категория детей - от 8 лет и старше</t>
  </si>
  <si>
    <t>Лагерь дневного пребывания организуется на базе общеобразовательного учреждения, расположенного в городской черте. Лагерь является профильным. Основная деятельность направлена на профессиональное ориентирование подростков. http://www.school.tver.ru/school/17, Расположение паспорта организации: http://www.school.tver.ru/system/documents/files/000/021/300/original/1532430586.pdf?1532430586</t>
  </si>
  <si>
    <t xml:space="preserve">Управление образования администрации г.Твери  Муниципальное бюджетное общеобразовательное учреждение, средняя общеобразовательная школа № 18 г.Твери </t>
  </si>
  <si>
    <t xml:space="preserve"> 170006 г.Тверь, ул.Учительская, д.6;                                          директор - Бердыган Татьяна Анатольевна, тел.: 42-11-81,                                       главный бухгалтер -Здобникова Ольга Николаевна  тел.: 42-11-22,    наименование официального сайта - http://www.school.tver.ru/school/18,                                                       e-mail: school18.tver@mail.ru                       
                      </t>
  </si>
  <si>
    <t>1 смена - 270 детей,           2 смена - 100 детей                                                                                                 Возрастная категория детей - от 6,5 до 12 лет</t>
  </si>
  <si>
    <t>Лагерь дневного пребывания организуется на базе общеобразовательного учреждения, расположенного в городской черте. Расположение паспорта организации: http://www.school.tver.ru/system/documents/files/000/021/289/original/1532423649.pdf?1532423649</t>
  </si>
  <si>
    <t xml:space="preserve">80                                                                                                   Возрастная категория детей - с 6,6 до 17 лет                                                                                </t>
  </si>
  <si>
    <t>Лагерь организован на базе учреждения. Во время работы лагеря реализуются следующие программы: образовательная, воспитательная, программа культурно - массовых мероприятий. 
school19.tver@mail.ru</t>
  </si>
  <si>
    <t>35                                                                                        Возрастная категория детей - с 6,6 до 17 лет</t>
  </si>
  <si>
    <t>Лагерь размещается в здании учреждения, расположенного в городской черте.Основное содержание работы летнего лагеря дневного пребывания составляет спортивная, познавательная, интеллектуально - творческая, деятельность. Летний лагерь сегодня - это: возможность для творческого развития, обогащения духовного мира, интеллекта ребенка, укрепление здоровья и организация досуга, профилактика вредных привычек, детской безнадзорности и правонарушений несовершеннолетних и социальная защита прав и законных интересов. http://school.tver.ru/school/21 Расположение паспорта организации: http://www.school.tver.ru/system/documents/files/000/021/296/original/1532429001.pdf?1532429001</t>
  </si>
  <si>
    <t>50                                                                               Возрастная категория детей - с 6,6 до 17 лет</t>
  </si>
  <si>
    <t>Управление образования администрации г.Твери Муниципальное общеобразовательное учреждение «Средняя общеобразовательная школа № 24»</t>
  </si>
  <si>
    <t xml:space="preserve"> 170016 г.Тверь, ул.Линейная, д.81 ; www.school.tver.ru/school/24     sosh-24@school.tver.ru
      директор - Григорян Любовь Павловна, тел.: 57-88-00                                       Главный бухгалтер -Шапкина Ирина Олеговна  тел.: 41-63-22 (доб.4202)                           
                      </t>
  </si>
  <si>
    <t xml:space="preserve"> 25                                                                                                    Возрастная категория детей - о т 6,6  лет до 14 лет</t>
  </si>
  <si>
    <t>Управление образования администрации г.Твери Муниципальное  бюджетное общеобразовательное учреждение «Средняя общеобразовательная школа № 27 с углубленным изучением отдельных предметов эстетической направленности»</t>
  </si>
  <si>
    <t xml:space="preserve">170028, г.Тверь, Тверская область
ул. Орджоникидзе, 32                                                          170028, г.Тверь, Тверская область
ул. Орджоникидзе, 39                        sosh27@school.tver.ru                                                      Директор - Новосёлов Валентин Васильевич 
тел. (4822) 43-09-53                                                      Главный бухгалтер -Архарова Ирина Борисовна       тел.: (4822) 50-72-68                         
                      </t>
  </si>
  <si>
    <t>65                                                                                                    Возрастная категория детей - до 10 лет</t>
  </si>
  <si>
    <t xml:space="preserve">Лагерь дневного пребывания организуется на базе общеобразовательного учреждения, расположенного в городской черте. Оздоровительный лагерь с дневным пребыванием детей. Расположение паспорта лагеря              http://www.school.tver.ru/school/27/static_pages/6032 </t>
  </si>
  <si>
    <t>г.Тверь</t>
  </si>
  <si>
    <t>Управление образования администрации г. Твери Муниципальное бюджетное общеобразовательное учреждение"Основная общеобразовательная школа № 28" (МБОУ "ООШ № 28")</t>
  </si>
  <si>
    <t>Почтовый адрес: 170025, г. Тверь, ул. Центральная (пос. Элеватор), д. 7. Директор Крылов Алексей Николаевич, тел. (4822) 744423, elewator28@mail.ru., официальный  сайт http://www.school.tver.ru/school/28</t>
  </si>
  <si>
    <t>20 Возрастная категория детей - о т 7 лет и старше</t>
  </si>
  <si>
    <t>Лагерь дневного пребывания организуется на базе образовательного учреждения, расположенного в городской черте. Первоочередной задачей является физическое и духовное оздоровление детей и подростков  http://www.school.tver.ru/school/28/static_pages/5989</t>
  </si>
  <si>
    <t>Управление образования администрации г.Твери Муниципальное общеобразовательное учреждение  средняя общеобразовательная школа № 29</t>
  </si>
  <si>
    <t xml:space="preserve"> 170042, г.Тверь, пер. Никитина, д.12                                   http:// school29. tver.ru/ school/29   sosh29@school.tver.ru                                                 Директор - Нестерова Ольга Анатольевна,                                                       Тел.: (4822) 52-20-57                                                   Главный бухгалтер - Блинова Ольга Викторовна,                             Тел.: (4822) 52-21-43                            
                      </t>
  </si>
  <si>
    <t xml:space="preserve"> 75                                                                                                    Возрастная категория детей - от 7 лет и старше</t>
  </si>
  <si>
    <t>Лагерь дневного пребывания организуется на базе общеобразовательного учреждения, расположенного в городской черте. В лагере реализуются следующие программы: образовательная, воспитательная, программа культурно-массовых мероприятий. Паспорт организации: http://www.school.tver.ru/school/29/static_pages/6036</t>
  </si>
  <si>
    <t xml:space="preserve">Управление образования администрации г.Твери Муниципальное общеобразовательное учреждение "Средняя школа №30" </t>
  </si>
  <si>
    <t xml:space="preserve">50 Возрастная категория от 7 до 10 лет </t>
  </si>
  <si>
    <t>Наличие столовой, спортивной площадки, спален, игровой</t>
  </si>
  <si>
    <t>Лагерь дневного пребывания организуется на базе общеобразовательного учреждения, расположенного в городской черте.  Расположение паспорта организации: http://www.school.tver.ru/school/30/documents/</t>
  </si>
  <si>
    <t>Лагерь организован на базе учреждения. Во время работы лагеря реализуются следующие программы: образовательная, воспитательная, программа культурно - массовых мероприятий. http://school.tver.ru/scool/33</t>
  </si>
  <si>
    <t>Управление образования администрации г. Твери Муниципальное бюджетное общеобразовательное учреждение средняя общеобразовательная школа № 34 (МБОУ СОШ № 34)</t>
  </si>
  <si>
    <t xml:space="preserve"> 60                                                                                                    Возрастная категория детей - о т 7 до 10 лет</t>
  </si>
  <si>
    <t>Наличие столовой,спортивной площадки, медсестра из поликлиники №1 ДГБ №3</t>
  </si>
  <si>
    <t>Лагерь дневного пребывания организуется на базе общеобразовательного учреждения, расположенного в городской черте. Во время работы лагеря реализуются следующие программы: образовательная, воспитательная, программа культурно - массовых мероприятий</t>
  </si>
  <si>
    <t>Управление образования администрации г.Твери Муниципальное общеобразовательное учреждение «Средняя общеобразовательная школа№35»</t>
  </si>
  <si>
    <t xml:space="preserve"> 40                                                                                                    Возрастная категория детей - о т 9 лет и старше</t>
  </si>
  <si>
    <t>Без проживания, с организацией досуга</t>
  </si>
  <si>
    <t xml:space="preserve">Лагерь работает на базе общеобразовательного учреждения, расположенного  на территории Заволжского района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Режим работы - с 9.00-18.00 .http://www.school.tver.ru/admin/school/35/folders/28/documents/25013/edit
</t>
  </si>
  <si>
    <t>Управление образования администрации г.Твери Муниципальное бюджетное общеобразовательное учреждение «Средняя школа № 36»</t>
  </si>
  <si>
    <t> 100                                                                                                    Возрастная категория детей - от 7  лет и старше</t>
  </si>
  <si>
    <t>Наличие  библиотеки, спортивной площадки</t>
  </si>
  <si>
    <t>Лагерь дневного пребывания организуется на базе общеобразовательного учреждения, расположенного в городской черте. Лагерь является сезонным. Расположение паспорта организации: http://www.school.tver.ru/school/36/documents/ </t>
  </si>
  <si>
    <t xml:space="preserve">                                                             50                                                                                                    Возрастная категория детей - от 7 лет и старше</t>
  </si>
  <si>
    <t>Лагерь дневного пребывания организуется на базе общеобразовательного учреждения, расположенного в городской черте. Лагерь является профильным. Основная деятельность направлена на профессиональное ориентирование подростков.  Расположение паспорта организации: www.school.tver.ru/school/3.</t>
  </si>
  <si>
    <t>Управление образования администрации г.Твери Муниципальное общеобразовательное учреждение средняя общеобразовательная школа №38</t>
  </si>
  <si>
    <t xml:space="preserve"> 170023 г.Тверь, ул.М.Конева д.1 ;school38-tver69@yandex.ru
   директор - Бардашева Галина Борисовна, тел.: 42-44-79  Главный бухгалтер - Захарова Ольга Олеговна, тел.:42-43-20        
                      </t>
  </si>
  <si>
    <t xml:space="preserve"> 100                                                                                                    Возрастная категория детей - о т11 лет и старше</t>
  </si>
  <si>
    <t xml:space="preserve">Лагерь дневного пребывания организуется на базе общеобразовательного учреждения, расположенного в городской черте.  Основная деятельность направлена на организованный отдых учащихся. </t>
  </si>
  <si>
    <t xml:space="preserve">  17 мая 2019                       </t>
  </si>
  <si>
    <t>Управление образования администрации г.Твери Муниципальное общеобразовательное учреждение средняя общеобразовательная школа № 39</t>
  </si>
  <si>
    <t xml:space="preserve"> 65                                                                                                    Возрастная категория детей - от 6,5  до 17 лет</t>
  </si>
  <si>
    <t>Наличие столовой, библиотеки, спортивной  и игровой площадок</t>
  </si>
  <si>
    <t xml:space="preserve">Лагерь дневного пребывания организуется на базе общеобразовательного учреждения, расположенного в городской черте. Паспорт лагеря находится на сайте школы: http://www.school.tver.ru/school/39/static_pages/6785 </t>
  </si>
  <si>
    <t xml:space="preserve">  16 мая 2019                       </t>
  </si>
  <si>
    <t xml:space="preserve"> 170003 г.Тверь, ул.Паши Савельевой,4 ; http://school.tver.ru/school/40          sosh40@school.tver.ru, директор - Гулина Ирина Алексеевна, тел.: 55-55-67                                       Главный бухгалтер -Ивлева Ольга Николаевна: 55-55-81                           
                      </t>
  </si>
  <si>
    <t xml:space="preserve"> 95                                                                                                   Возрастная категория детей - от 7 лет и старше</t>
  </si>
  <si>
    <t>Лагерь дневного пребывания организуется на базе общеобразовательного учреждения, расположенного в городской черте. Паспорт организации: http://www.school.tver.ru/system/documents/files/000/021/302/original/1532436926.pdf?1532436926</t>
  </si>
  <si>
    <t xml:space="preserve">  20 мая 2019                       </t>
  </si>
  <si>
    <t>510                                                                                                         Возрастная категория детей - с 6,6 до 17 лет</t>
  </si>
  <si>
    <t>Лагерь организован на базе учреждения. Лагерь располагается в здании гимназии,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http://school.tver.ru/school/41</t>
  </si>
  <si>
    <t xml:space="preserve"> 170000 г.Тверь, Спортивный переулок д.12           http://www.school.tver.ru/school/42                                    директор - Суллерова Светлана Анатольевна                                               тел.: 8 4822585860                                                                        Главный бухгалтер: Азбукина Елена Юрьевна                         тел.:        84822585281                   
                      </t>
  </si>
  <si>
    <t xml:space="preserve"> 60                                                                                                  Возрастная категория детей - о т  11 лет и старше</t>
  </si>
  <si>
    <t xml:space="preserve">Наличие столовой (арендованной), библиотеки, спортивной площадки, </t>
  </si>
  <si>
    <t xml:space="preserve">  15 мая 2019                       </t>
  </si>
  <si>
    <t>175                                                                                                         Возрастная категория детей - с 6,6 до 17 лет</t>
  </si>
  <si>
    <t xml:space="preserve"> 170000  г.Тверь, ул.Левитана, д.30; http://school.tver.ru/scool/45                                          sosh45@school.tver.ru ,                                                             Директор - Раклистова Наталья Николаевна,                       тел.: 51-60-00                      
Главный бухгалтер - Голдуева Антонина Дмитриевна,                       тел.: 51-67-22</t>
  </si>
  <si>
    <t>60                                                                                                          Возрастная категория детей - с 6,6 до 17 лет</t>
  </si>
  <si>
    <t xml:space="preserve">16 мая 2019                       </t>
  </si>
  <si>
    <t>330                                                                                                    Возрастная категория детей - с 6,6 до 17 лет</t>
  </si>
  <si>
    <t>Управление образования администрации г.Твери Муниципальное бюджетное общеобразовательное учреждение  «Средняя школа №47»</t>
  </si>
  <si>
    <t xml:space="preserve"> 170015 г.Тверь, п.Литвинки д.36 ;  http://school.tver.ru/school/47          sosh-47@school.tver.ru, директор - Иваненко Вера Васильевна, тел.: 53-48-54                                                                      Главный бухгалтер -Шапкина Ирина Олеговна                      тел.: 41-63-22 (доб.4202) ЦБ                         
                      </t>
  </si>
  <si>
    <t>30                                                                                                   Возрастная категория детей - о т 6.5 лет и старше</t>
  </si>
  <si>
    <t xml:space="preserve">Наличие столовой, библиотеки, спортивной площадки, двух спортивных залов, спальной </t>
  </si>
  <si>
    <t>Управление образования администрации г.Твери Муниципальное общеобразовательное учреждение  средняя общеобразовательная школа №48</t>
  </si>
  <si>
    <t xml:space="preserve"> 170000 г.Тверь, пр-т Калинина д.10 ;  vww.tver-liceum.ucoz.ru          tl@school.tver.ru, директор - Мейстер Инна Владимировна, тел.: 39-08-91                                       Главный бухгалтер -Котлярова Светлана Павловна  тел.: 39-08-91                           
                      </t>
  </si>
  <si>
    <t xml:space="preserve">Лагерь располагается на третьем этаже здания школы.
Задействованы  3 учебных кабинета (спальни) + 3 игровые комнаты. При реализации досуга будут использоваться помещения библиотеки, компьютерный класс,  спортзал, спортивная площадка, актовый зал. Направления досуговой деятельности:  спортивно - оздоровительное, нравственно-эстетическое, гражданско – патриотическое
</t>
  </si>
  <si>
    <t>Лагерь работает на базе общеобразовательного учреждения, расположенного в городской черте. Медицинское обслуживание  проводят  сотрудники районной детской поликлиники. Расположение паспорта организации в сети Интернет: http://www.school.tver.ru/system/documents/files/000/021/272/original/1532114272.pdf?1532114272</t>
  </si>
  <si>
    <t>50                                                                                         Возрастная категория детей - с 6,6 до 17 лет</t>
  </si>
  <si>
    <t>85                                                                                                      Возрастная категория детей - с 6,6 до 17 лет</t>
  </si>
  <si>
    <t>60                                                                                 Возрастная категория детей - с 6,6до 17 лет</t>
  </si>
  <si>
    <t>140                                                                                               Возрастная категория детей - с 6,6 до 17 лет</t>
  </si>
  <si>
    <t xml:space="preserve">
З. Коноплянниковой ул., д. 22-а,
г. Тверь, 170041
Тел./факс (4822) 52-24-82
E-mail:sosh53@schooi.tver.ru   moucosh53@mail.ru
Директор - Зверькова Лариса Константиновна, Главный бухгалтер - Савосина Ирина Александровна тел.: 52-23-18</t>
  </si>
  <si>
    <t xml:space="preserve">сезонно                                                     1-смена  06.06 -  03.07                                   </t>
  </si>
  <si>
    <t xml:space="preserve">1 смена - 250                                     от 7 до 17 лет                                           </t>
  </si>
  <si>
    <t xml:space="preserve">170043 г.Тверь, б-р Гусева,  д. 24; директор - Старостина Ольга Сергеевна, Главный бухгалтер -Чернышова Татьяна Вячеславовна: 42-60-72, school55-tv@mail.ru, www.school.tver.ru/#area-2                           
                      </t>
  </si>
  <si>
    <t xml:space="preserve"> 30                                                                                               Возрастная категория детей - от 7 лет и старше</t>
  </si>
  <si>
    <t>170043 г.Тверь, б-р Гусева,  д. 24; директор - Старостина Ольга Сергеевна, Главный бухгалтер -Чернышова Татьяна Вячеславовна: 42-60-72, school55-tv@mail.ru, www.school.tver.ru/#area-2                                                </t>
  </si>
  <si>
    <t xml:space="preserve"> 16 мая 2019</t>
  </si>
  <si>
    <t>" 170100, г. Тверь, улица Желябова, д. 22 ;  school12-tver@mail.ru, gimn12@school.tver.ru, директор - Слесарева Татьяна Валентиновна, тел.: 34-22-17           Главный бухгалтер - Владимирова Ирина Сергеевна, тел.: 32-12-84</t>
  </si>
  <si>
    <t>170100, г. Тверь, ул. Трёхсвятская, д. 28А, Фактический адрес: Калининский район,                                       дер. Андрияново                                                                                         Директор - Котлова Мария Викторовна, бухгалтер - Шапкина Ирина Олеговна МКУ ЦБ г. Твери,                                                тел.: 41-63-22 доб. 4202                                                                                                              rodniki-camp@yandex.ru</t>
  </si>
  <si>
    <t>сезонно                                                                               с 25.06. -04.07 ;                                       с 05.07  - 15.07;                                        с 17.07 по 26.07</t>
  </si>
  <si>
    <t>МОУ ДО ДООЛ "Родники" ТВерская область, Калининский район, дер. Кобячево.  Целью деятельности лагеря является формирование эколого - краеведческой культуры, пропаганда здорового образа жизни, реализация оздоровительных, спортивных, образовательных, культурно - досуговых программ, обеспечивающих нравственное, эстетическое, патриотическое воспитание детей.   Информация об учреждении на сайте управления образования администрации г. Твери:  www.obraz.tver.ru</t>
  </si>
  <si>
    <t>Муниципальное  бюджетное образовательное учреждение детский сад № 151 (дошкольная дача "Отмичи")</t>
  </si>
  <si>
    <t>г. Тверь, ул. Левитана, 44                                                                                  Калининский р - он, д. Бор - Отмичи,                               заведующий  - Вараск Ольгаа Геннадьевна,                                         тел. : 51-41-86                                                                                     Бухгалтер - Скворцова Екатерина  Сергеевна , тел.: 42-51-81; ds151.detsad.tver.ru</t>
  </si>
  <si>
    <t xml:space="preserve">сезонный 3 смены                         02.06.19 - 22.06.19 ;                       23.06.19-13.07.19;                        14.07.19 - 03.08.19                  </t>
  </si>
  <si>
    <t>с 4,6 до 7 лет                        130 мест</t>
  </si>
  <si>
    <t>одноэтажные кирпичные корпуса количество детей в комнате от 4 до 6 человек</t>
  </si>
  <si>
    <t>МОУ ДО ДООЛ "Романтик". Калининский район,  д. Глинки. Программы: оздоровительная, образовательная, воспитательная, культурно - массовых мероприятий "Тверь - город равных возможностей" Наличие медицинского кабинета. Оказание экстренной доврачебной помощи. Информация об учреждении на сайте: www.ds151.detsad.tver.ru</t>
  </si>
  <si>
    <t>Лагерь с дневным пребыванием детей на базе муниципального общеобразовательного учреждения Андреапольской средней общеобразовательной школы № 1;</t>
  </si>
  <si>
    <t>Адрес фактический и юридический: 172800 Тверская область г. Андреаполь, ул. Парковая, д.1. 
Директор школы Ханчич С.В. (48267) 3-14-65,   3-13-40, 
Главный бухгалтер Алексеева М.Ю. (48267) 3-23-53. 
asosh1@mail.ru, www.andasosh-1.ucoz.ru</t>
  </si>
  <si>
    <t>сезонный
1 смена:  
10.06.2019-28.06.2019
2 смена:
03.07.2019-23.07.2019</t>
  </si>
  <si>
    <t xml:space="preserve">1 смена – 90 чел.
2 смена – 28 чел.
6 – 17 лет
</t>
  </si>
  <si>
    <t>1725 
(115 руб. в день)</t>
  </si>
  <si>
    <t>май 2019 г</t>
  </si>
  <si>
    <t>Адрес фактический и юридический: 172800 Тверская область г. Андреаполь, ул. 8 Марта, д. 37
Директор школы Чистовский А.Ю. (48267) 3-54-64, 3-12-29
Главный бухгалтер Алексеева М.Ю. (48267) 3-23-53. 
school2207@mail.ru, www.andrschkola2.ucoz.ru</t>
  </si>
  <si>
    <t xml:space="preserve">1 смена – 120 чел.
2 смена – 50 чел.
6 – 17 лет
</t>
  </si>
  <si>
    <t>Адрес фактический и юридический:  172800 Тверская область г. Андреаполь, ул. Авиаторов, д. 52
Директор школы Хаббо Л.А.(48267) 3-16-25, 3-34-46
Главный бухгалтер Алексеева М.Ю. (48267) 3-23-53. 
school3andreapol@gmail.com, www.andreapol3.ucoz.ru</t>
  </si>
  <si>
    <t xml:space="preserve">1 смена – 62 чел.
2 смена – 44 чел.
6 – 17 лет
</t>
  </si>
  <si>
    <t>Адрес фактический и юридический: 172822 Тверская область, пос. Бологово, ул. Назимова, д. 54
Директор школы Яковлева Л.В. 
(48267) 2-11-88
Главный бухгалтер Алексеева М.Ю. (48267) 3-23-53. 
boch-2010@yandex.ru, www.бологово-школа.рф</t>
  </si>
  <si>
    <t xml:space="preserve">сезонный
1 смена:  
03.06.2019-21.06.2019
</t>
  </si>
  <si>
    <t xml:space="preserve">1 смена – 30 чел.
6 – 17 лет
</t>
  </si>
  <si>
    <t>Адрес фактический и юридический: 172820 Тверская область, д. Волок, д.30
Директор школы Примакина Н.Г. (48267)2-33-24
Главный бухгалтер Алексеева М.Ю. (48267) 3-23-53. 
shkolavolok@yandex.ru, www.volok.ucoz.ru</t>
  </si>
  <si>
    <t xml:space="preserve">1 смена – 8 чел.
6 – 17 лет
</t>
  </si>
  <si>
    <t>Адрес фактический и юридический: 172826 Тверская область, д. Аксеново, д.26
Директор школы Терентьева Т.И. (48267) 2-42-01
Главный бухгалтер Алексеева М.Ю. (48267) 3-23-53. 
viknikpav@mail.ru, www.aksenovoshola.ucoz.ru</t>
  </si>
  <si>
    <t xml:space="preserve">1 смена – 20 чел.
6 – 17 лет
</t>
  </si>
  <si>
    <t>Адрес фактический и юридический: 172814 Тверская область, с. Торопаца, д.21
Директор школы Агафонова Н.В. (48267) 2-37-22
Главный бухгалтер Алексеева М.Ю. (48267) 3-23-53. 
toropa07@mail.ru
www.toropa2010.ucoz.ru</t>
  </si>
  <si>
    <t xml:space="preserve">1 смена – 5 чел.
6 – 17 лет
</t>
  </si>
  <si>
    <t>Адрес фактический и юридический: 172815 Тверская область, с. Хотилицы, д.35а
Директор школы Яковлева Т.В. (48267) 2-31-94
Главный бухгалтер Алексеева М.Ю. (48267) 3-23-53. 
shkolahot@rambler.ru, www.mouhot.ucoz.ru</t>
  </si>
  <si>
    <t xml:space="preserve">1 смена – 15 чел.
6 – 17 лет
</t>
  </si>
  <si>
    <t>Адрес фактический и юридический: 172800 Тверская область г. Андреаполь, ул. Парковая, д.1. 
Директор школы Ханчич С.В. (48267)3-14-65,   3-13-40, 
Главный бухгалтер Алексеева М.Ю. (48267) 3-23-53. 
asosh1@mail.ru, www.andasosh-1.ucoz.ru</t>
  </si>
  <si>
    <t xml:space="preserve">сезонный
1 смена:  
10.06.2019-28.06.2019
</t>
  </si>
  <si>
    <t xml:space="preserve">1 смена – 12 чел.
14 – 17 лет
</t>
  </si>
  <si>
    <t>Адрес фактический и юридический: 172800 Тверская область г. Андреаполь, ул. 8 Марта, д. 37
Директор школы Чистовский А.Ю. (48267)3-54-64, 3-12-29
Главный бухгалтер Алексеева М.Ю. (48267) 3-23-53. 
school2207@mail.ru, www.andrschkola2.ucoz.ru</t>
  </si>
  <si>
    <t>сезонный
2 смена:
03.07.2019-23.07.2019</t>
  </si>
  <si>
    <t>Адрес фактический и юридический:  172800 Тверская область г. Андреаполь, ул. Авиаторов, д. 52
Директор школы Хаббо Л.А. (48267)3-16-25, 3-34-46
Главный бухгалтер Алексеева М.Ю. (48267) 3-23-53. 
school3andreapol@gmail.com, www.andreapol3.ucoz.ru</t>
  </si>
  <si>
    <t>сезонный
1 смена:  
10.06.2019-28.06.2019</t>
  </si>
  <si>
    <t xml:space="preserve">1 смена – 5 чел.
14 – 17 лет
</t>
  </si>
  <si>
    <t>Адрес фактический и юридический: 172822 Тверская область, пос. Бологово, ул. Назимова, д. 54
Директор школы Яковлева Л.В. 
(48267) 2-11-88
Главный бухгалтер Алексеева М.Ю. (48267) 3-23-53. 
boch-2010@yandex.ru,
www.бологово-школа.рф</t>
  </si>
  <si>
    <t xml:space="preserve">1 смена – 6 чел.
14 – 17 лет
</t>
  </si>
  <si>
    <t>Адрес фактический: 171900, Российская Федерация, Тверская область, Максатихинский район, сельское поселение Рыбинское, деревня Фабрика, адрес юридический: 171987, Российская Федерация, Тверская область, г. Бежецк, ул. Большая, д.51  № тел. (48231) 2-01-90, (48253) 2-31-14    e-mail: Lecnaiy_ckazka@mail.ru</t>
  </si>
  <si>
    <t>Мест в смену - 120, дети от 6.5 до 17 лет</t>
  </si>
  <si>
    <t>Летние дачи в сосновом бору. Проживание в комнатах по 4 , 6, 8 человек. Душевые, столовая (140 посадочных мест) находятся в отдельно стоящих   зданиях. Компьютерный зал, игровые комнаты. Спортивные площадки для игры в мини-футбол, волейбол, пионербол, теннисные столы, игровые площадки. Крытая летняя эстрада.  Круглосуточная лицензированная охрана, 5-ти разовое питание, медицинский кабинет.</t>
  </si>
  <si>
    <t>14500руб. (для детей-сирот и детей, оставшихся без попечения родителей, детей в ТСЖ - 10672)</t>
  </si>
  <si>
    <t>Загородный лагерь расположен в сосновом бору, на расстоянии 0,2 км. от реки Молога, 0.5 км. от поселка Максатиха. Доставка детей осуществляется организованно от г.Бежецк. В лагере реализуются многопрофильные программы и программы экологического воспитания. На территории лагеря расположен медицинский пункт, который включает в себя: кабинет врача,  процедурную,  изолятор. http://oobrbezh.ucoz.ru/</t>
  </si>
  <si>
    <t>Лагерь "Улыбка" с дневным пребыванием детей в период каникул на базе муниципального общеобразовательного учреждения "Гимназия №1 имени  имени В.Я.Шишкова" г.Бежецка Тверской области</t>
  </si>
  <si>
    <t>Муниципальное образование "Бежецкий район" Тверской области</t>
  </si>
  <si>
    <t xml:space="preserve">171984, Тверская область, г. Бежецк, ул. Кузнецова, д.7/4. Директор МОУ "Гимназия №1 им. В.Я. Шишкова" Романова Нина Валерьевна. Главный бухгалтер МОУ "Гимназия №1 им. В.Я. Шишкова" Соловьева Елена Васильевна. Тел. (848231)2-19-82, факс (848231)5-56-10. Официальный сайт: http://www.schoolshish.ru/p6aa1.html                </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</si>
  <si>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http://www.schoolshish.ru/p6aa1.html</t>
  </si>
  <si>
    <t xml:space="preserve">Лагерь «Бригантина» при  муниципальном общеобразовательном учреждении « Средняя общеобразовательная школа № 2 им. В.С.Попова» города Бежецка Тверской области </t>
  </si>
  <si>
    <t>171984 Тверская обл., г. Бежецк, ул. Красноармейская, д. 2, руководитель Пиракова Юлия Юрьевна,84823120867, бухгалтер Хохлова Наталья Петровна, адрес электронной почты schola2bede@yandex.ru , адрес сайта организации school2bezh.ucoz.ru</t>
  </si>
  <si>
    <t>Дети от 6,5 до 17 лет. 1 смена - 35 , 2 смена - 20</t>
  </si>
  <si>
    <t>Многопрофильный лагерь с дневным пребыванием детей  с организацией трехразового питания. Лагерь находится в черте  города Бежецк.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http://school2bezh.ucoz.ru/</t>
  </si>
  <si>
    <t>171980, Тверская обл., г.Бежецк, пл.Советская, д.1; директор Дядюшко Виктория Федоровна, тел. 8(48231) 2-16-32; гл.бухгалтер Блинникова Наталья Юрьевна, тел. 8(48231) 2-14-61; school3-bezheck@mail.ru; http://school3ivanova.ucoz.ru</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</si>
  <si>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http://school3ivanova.ucoz.ru/</t>
  </si>
  <si>
    <t xml:space="preserve">Лагерь с дневным пребыванием "Капитошка" на базе муниципального общеобразовательного учреждения - средняя общеобразовательная школа №4  имени В.Бурова </t>
  </si>
  <si>
    <t>Юридический адрес: 171984, Тверская обл., г.Бежецк, пер.Первомайский д.35/7-а.    Фактический  адрес: 171984, Тверская обл., г.Бежецк, пер.Первомайский д.35/7-а.                  ФИО руководителя -Ямщикова Наталья Владимировна.         ФИО главного бухгалтера - Калугина Лилия Михайловна. Тел. 8(48231)2-27-97, 8(48231) 2-26-64.  schoolbur@mail.ru. www.schoolbur4.ucoz.ru</t>
  </si>
  <si>
    <t>Дети от 6,5 до 17 лет. 1 смена - 140 , 2 смена - 110</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</si>
  <si>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http://schoolbur4.ucoz.ru/</t>
  </si>
  <si>
    <t xml:space="preserve">Юридический адрес: 171987, Тверская область, г.Бежецк, ул.Школьная, д.24; фактический адрес: 171987, Тверская область, г.Бежецк, ул.Школьная, д.24; директор - Соколов А.Н., главный бухгалтер -Акимова Г.И.;        Телефон: 8(48231)2-22-92, 
8(46231)2-25-93
Факс: 8(48231)2-22-92;
shoolgum@mail.ru   http://school5gumileva.ucoz.ru </t>
  </si>
  <si>
    <t>Переоборудованные классные комнаты под игровые, видеозал; библиотека, спортивный зал, помещения для проведения массовых мероприятий</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</si>
  <si>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http://school5gumilev.ucoz.ru/</t>
  </si>
  <si>
    <t>Лагерь «Ласточка» с дневным пребыванием детей в период каникул на базе Муниципального общеобразовательного учреждения «Средняя  общеобразовательная школа №6" города Бежецка Тверской области</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</si>
  <si>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http://school6-bezheck.jimdo.com/</t>
  </si>
  <si>
    <t>Лагерь «Радуга» на базе Муниципальное общеобразовательное учреждение «Дороховская средняя общеобразовательная школа» города Бежецк – 5 Тверской области</t>
  </si>
  <si>
    <t>171985, Тверская область, Бежецкий район, п. Дорохово, д. 16, Директор- Никитин П.Н. 89201712348, гл.бух.- Бакалова И.А. 84823120621, http://schooldoroxovo.ucoz.ru/, doroxovo2007@yandex.ru</t>
  </si>
  <si>
    <t>Дети от 6,5 до 17 лет. 1 смена - 30</t>
  </si>
  <si>
    <t>Многопрофильный лагерь с дневным пребыванием детей. Лагерь находится в поселке Дорохово в пяти километрах от  города Бежецк.Организовано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http://schooldoroxovo.ucoz.ru/</t>
  </si>
  <si>
    <t>Дети от 6,5 до 17 лет. 1 смена - 34</t>
  </si>
  <si>
    <t>Многопрофильный лагерь с дневным пребыванием детей. Лагерь находится в селе Моркины Горы.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http://morkigorki.ucoz.ru/</t>
  </si>
  <si>
    <t xml:space="preserve">Лагерь дневного пребывания на базе муниципального общеобразовательного учреждения Поречская средняя общеобразовательная школа Бежецкого района Тверской области  </t>
  </si>
  <si>
    <t>171954 Тверская область, Бежецкий район, село Поречье, д. 120;(директор Быстров Анатолий Александрович, главный бухгалтер Бакалова Ирина Александровна, 8(231)3-23-14); porechbezhtverru1@rambler.ru;http://poreche.ucoz.net/index/dokumenty/0-7</t>
  </si>
  <si>
    <t>Дети от 6,5 до 17 лет. 1 смена - 20</t>
  </si>
  <si>
    <t>Многопрофильный лагерь с дневным пребыванием детей. Лагерь находится в селе Поречье.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http://poreche.jimdo.com/</t>
  </si>
  <si>
    <t>Фактический/юридический адрес: 171970, Россия, Тверская область, Бежецкий район, с.Сукромны , Директор - Колпаков А.Б.,  д.148, №тел. 8(48231) 3-74-11, главный бухгалтер - И.А. Бакалова 84823120621,e-mail: sukromny2008@yandex.ruhttp://shkolasukromny.narod.ru/</t>
  </si>
  <si>
    <t>Дети от 6,5 до 17 лет. 1 смена - 33</t>
  </si>
  <si>
    <t>Многопрофильный лагерь с дневным пребыванием детей. Лагерь находится в селе Сукромны.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http://shkolasukromny.narod.ru/</t>
  </si>
  <si>
    <t xml:space="preserve">Лагерь "Дружба" на базе Муниципального общеобразовательного учреждения Шишково-Дубровской средней общеобразовательной школе Бежецкого района Тверской области </t>
  </si>
  <si>
    <t>Дети от 6,5 до 17 лет. 1 смена - 10</t>
  </si>
  <si>
    <t>Многопрофильный лагерь с дневным пребыванием детей. Лагерь находится в деревне Шишково-Дуброво.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http://shd.ucoz.ru/</t>
  </si>
  <si>
    <t xml:space="preserve">171977 Тверская область, Бежецкий район, д.Борок Сулежский, д.34, д.36. Директор-Листаров Владимир Михайлович, главбух-Бакалова Ирина Александровна, т.8(48231)3-13-16,e-mail: s-borok@mail.ru, сайт http://sborok.ucos.com </t>
  </si>
  <si>
    <t>Дети от 6,5 до 17 лет. 1 смена - 22</t>
  </si>
  <si>
    <t>Многопрофильный лагерь с дневным пребыванием детей. Лагерь находится в деревне Борок Сулежский.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http://s-borok.jimdo.com/</t>
  </si>
  <si>
    <t>171968, Тверская область, Бежецкий район, д.Васюково, ул.Центральная, д.31, директор Голубева Светлана Владимировна, 8(48231)3-62-61, гл. бухг. Бакалова Ирина Александровна, 8(48231)2-15-43 vasyukovo@rambler.ru, http://www.vasykovo.ucoz.ru</t>
  </si>
  <si>
    <t>Многопрофильный лагерь с дневным пребыванием детей. Лагерь находится в деревне Васюково.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http://vasykovo.ucoz.ru/</t>
  </si>
  <si>
    <t>Лагерь дневного пребывания на базе муниципального общеобразовательного учреждения «Зобинская основная общеобразовательная школа» Бежецкого района Тверской области</t>
  </si>
  <si>
    <t>Дети от 6,5 до 17 лет. 1 смена - 32</t>
  </si>
  <si>
    <t>Многопрофильный лагерь с дневным пребыванием детей. Лагерь находится в деревне Зобы.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http://zobi.ucoz.ru/</t>
  </si>
  <si>
    <t>Дети от 6,5 до 17 лет. 1 смена - 5</t>
  </si>
  <si>
    <t>Многопрофильный лагерь с дневным пребыванием детей. Лагерь находится в деревне Морозово.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http://moroznoh.ucoz.ru/</t>
  </si>
  <si>
    <t>171961 Тверская область, Бежецкий район, Лаптихинское с/п, д. Сырцевка, ул. Косарева, д. 15, директор Короткова Ж.В., тел.: 8(48231)3-64-92, гл.бухгалтер Бакалова И.А., тел.:8(48231)2-15-43,E-mail: korotkova-z@bk.ru, сайт МОУ "Сырцевская НОШ" адрес - http://syr-shool.ucoz.org</t>
  </si>
  <si>
    <t>Многопрофильный лагерь с дневным пребыванием детей. Лагерь находится в деревне Сырцевка.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http://syr-shool.jimdo.com/</t>
  </si>
  <si>
    <t>Лагерь дневного пребывания на базе муниципального общеобразовательного учреждения "Филиппковская начальная общеобразовательная школа" Бежецкого района Тверской области</t>
  </si>
  <si>
    <t>Юридический адрес:171941, Тверская обл., Бежецкий р-н, Филиппковское с/п, д.Филиппково, ул.Новая, дом 12-б Фактический адрес: тот же , директор школы Близнюк Тамара Алексеевна тел. 848(231)3-34-21  scool123@rambler.ru,  гл.бухгалтер Бакалова Ирина Александровна тел. 848(231) 2-15-43 buxsukr@yandex.ru ,  сайт школы   filippokschool.ucoz.org</t>
  </si>
  <si>
    <t>Дети от 6,5 до 17 лет. 1 смена - 8</t>
  </si>
  <si>
    <t>Многопрофильный лагерь с дневным пребыванием детей. Лагерь находится в деревне Филиппково.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http://filippokschool.ucoz.org/</t>
  </si>
  <si>
    <t>Фактический:  г. Бежецк, Тверская область, улица М.И.Кузнецова, д7/4; юридический адрес: 171980, г. Бежецк Тверской области, ул. М. Чудова  д. 71/5, Директор - Караваева О.М.тел. 8(48231) 2-39-49, главный бухгалтер Курочкина Ю.В. 84823122336    e-mail: dop-bezh@yandex.ru, http://dop-bezh.jimdo.com/</t>
  </si>
  <si>
    <t>Дети от 6,5 до 17 лет. 3 смена - 50</t>
  </si>
  <si>
    <t xml:space="preserve">Общегородской многопрофильный лагерь с дневным пребыванием детей. Лагерь организован коллективом учреждения дополнительного образования детей "Дом детства и юношества" на базе МОУ ДОД "Гимназия №1 им. В.Я.Шишкова". Организовано трехразовое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t>
  </si>
  <si>
    <t>Сезонный;                                    1 смена - 10.06-01.07,                    2 смена -  04.07-24.07</t>
  </si>
  <si>
    <t>Дети от 6,5до 17 лет.    1 смена - 100 ,                2 смена - 50</t>
  </si>
  <si>
    <t>Сезонный;                                      1 смена - 10.06-01.07,                        2 смена - 04.07-24.07</t>
  </si>
  <si>
    <t>Дети от 6,5 до 17 лет.   1 смена - 80,               2 смена - 25</t>
  </si>
  <si>
    <t>Сезонный;                                         1 смена - 10.06-01.07,                        2 смена -  04.07-24.07</t>
  </si>
  <si>
    <t xml:space="preserve">   Сезонный;                                       1 смена - 10.06-01.07,                     2 смена -  04.07-24.07</t>
  </si>
  <si>
    <t>Дети от 6,5 до 17 лет   1 смена - 75,               2 смена - 20</t>
  </si>
  <si>
    <t>Сезонный;                                         1 смена - 10.06-01.07,                    2 смена -  04.07-24.07</t>
  </si>
  <si>
    <t xml:space="preserve">Дети от 6,5 до 17 лет.  1 смена - 60,                   2 смена - 30 </t>
  </si>
  <si>
    <t>Сезонный;                                        1 смена -  03.06-24.06.</t>
  </si>
  <si>
    <t>Сезонный;                                    1 смена -  03.06-24.06.</t>
  </si>
  <si>
    <t>Сезонный;                                    1 смена - 03.06-24.06.</t>
  </si>
  <si>
    <t>Сезонный;                                   1 смена -  03.06-24.06.</t>
  </si>
  <si>
    <t>Сезонный;                                       1 смена - 03.06-24.06.</t>
  </si>
  <si>
    <t>Сезонный;                                         1 смена - 03.06-24.06.</t>
  </si>
  <si>
    <t>Сезонный;                                   3 смена -  29.07-16.08.</t>
  </si>
  <si>
    <t xml:space="preserve"> 4 подростка в смену в возрасте от 14 до 17 лет</t>
  </si>
  <si>
    <t>8 подростков в смену в возрасте от 14 до 17 лет</t>
  </si>
  <si>
    <t xml:space="preserve"> Сезонный;                                          1 смена - 03.06-24.06.</t>
  </si>
  <si>
    <t>Сезонный;                                   1 смена - 03.06-24.06.</t>
  </si>
  <si>
    <t>Лагерь  с дневным  пребыванием детей, организованный муниципальным общеобразовательным учреждением Бельская средняя общеобразовательная школа</t>
  </si>
  <si>
    <t>172530 Тверская область, г. Белый. ул. Кирова, дом 47 директор школы Титов Александр Иванович    (48250) 2 25 40, гл. бухгалтер Валуева Е.В. (48250) 2 21 56,                                                                                                                          e-mail  schoolbel@mail.ru                                                               сайт: http://бельская-школа.рф/</t>
  </si>
  <si>
    <t>сезонный,                                    01.06.2019-28.06.2019 г.</t>
  </si>
  <si>
    <t>140 (6,5 -16 лет)</t>
  </si>
  <si>
    <t>Условия для проживания не требуются. Имеется актовый зал, спортивный зал, спортивная площадка.</t>
  </si>
  <si>
    <t>Стоимость путёвки-2278руб.50коп.,1день - 108руб.50коп.</t>
  </si>
  <si>
    <t>Лагерь располагается  при  МОУ "Бельская СОШ" по адресу г. Белый, ул. Кирова, д. 47 вдали от промышленных предприятий. Имеется спортивный и актовый залы, спортивная площадка, медицинский кабинет. Территория по периметру имеет ограждение, систему видеонаблюдения.</t>
  </si>
  <si>
    <t>Лагерь с дневным пребыванием детей, организованный  муниципальным общеобразовательным учреждением Грибановская основная общеобразовательная школа</t>
  </si>
  <si>
    <t>172554, Тверская область, Бельский район, д. Грибаново, ул. Школьная, д. 11.Директор школы Родченкова Светлана Сергеевна,   Тел.8(48250)33-3-03, гл. бухгалтер - Валуева Е.В., 8(48250)2-21-56, e-mail: gribanovo1@rambler.ru;сайт: http://schoolgriban.ru</t>
  </si>
  <si>
    <t xml:space="preserve">Детский оздоровительный лагерь дневного пребывания организованный  МОУ Грибановская ООШ располагается в д. Грибаново. Организация расположена на равнинной местности, естественных водоемов - нет. .  Площадь здания - 468, 5 кв.м. Общая площадь земельного участка 5000 кв. м, площадь озеления 50% (наличие насаждений на территории- деревья, цветы на клумбах). Ограждение территории по всему периметру. В школе имеются: учебные классы, библиотека, музей. Имеется центральное отопление, столовая на 30 посадочных мест. Капитальный ремонт был проведен в 2014 году. Установлены средства коммуникации: электронная почта, Интернет. Имеется школьный сайт. Подвоз учащихся осуществляется на школьном автобусе. На территории школы имеются спортивная и игровая площадки. В течении смены в лагере реализуется тематическая программа " Мы за здоровый образ жизни!" Медицинское обслуживание осуществляется по договору с ГБУЗ «Бельская ЦРБ».  </t>
  </si>
  <si>
    <t>Лагерь с дневным пребыванием детей, организованный  муниципальным общеобразовательным учреждением Демяховская основная общеобразовательная школа</t>
  </si>
  <si>
    <t>172541 Тверская область, Бельский район, д. Демяхи, ул. Лесная, д. 2                                                                                Директор школы: Зябкина Екатерина Николаевна,                        телефон: (48250)35-2-43;                                                               главный бухгалтер: Валуева Елена Васильевна, телефон:(48250)2-21-56;                                                                       e-mail: moudemooh@rambler.ru;  сайт: http: www.sckolademyahi.ucoz.ru</t>
  </si>
  <si>
    <t>16 (6,5-16 лет)</t>
  </si>
  <si>
    <t>172540 Тверская область, Бельский район, д. Будино, ул. Школьная, д. 1                                                                        Директор школы: Бабаев Александр Сергеевич,                         телефон: (48250)36-2-43;                                                                    главный бухгалтер: Валуева Елена Васильевна, телефон:(48250)2-21-56;                                                                           e-mail: schoolbudin@yandex.ru;                                                       сайт: http://будинская-школа.рф/</t>
  </si>
  <si>
    <t>31 (7-17 лет)</t>
  </si>
  <si>
    <t>172546 Тверская область, Бельский район, д. Комары, ул. Советская, д.14                                                                    Директор школы: Арчакова Наталья Юрьевна,                                   телефон: (48250)34-2-43;                                                             главный бухгалтер: Валуева Елена Васильевна, телефон:(48250)2-21-56;                                                                    e-mail:komarscool@mail.ru;                                                         сайт: http:www.schoolkomar.ru</t>
  </si>
  <si>
    <t>5 (7-17 лет)</t>
  </si>
  <si>
    <t>172552 Тверская область, Бельский район, д. Дунаево, ул. Центральная, д. 6                                                                   Директор школы: Кошелева Светлана Григорьевна, телефон: (48250)44-2-43;                                                               главный бухгалтер: Валуева Елена Васильевна, телефон:(48250)2-21-56;                                                                   e-mail:dunaevskaya_shcool@mail.ru;                                               сайт: http:www.schooldunaev.ru</t>
  </si>
  <si>
    <t>15 (6,5-16 лет)</t>
  </si>
  <si>
    <t>Условия для проживания детей - не требуются;  досуг организуется силами работников ЛДП, Верховского СДК, сельской библиотекой</t>
  </si>
  <si>
    <t>Россия, 172545 Тверская область, Бельский район, с. Кавельщино, ул. Центральная, д.78                                                       Гончаренко Татьяна Ивановна - директор,                                                                                       гл. бухгалтер Валуева Елена Васильевна,                                       тел. (48250) 31 2 43                                                                           e-mail: kaoos@yandex.ru,                                                                  сайт: http://schoolkavel.ru</t>
  </si>
  <si>
    <t>17    (6,5-15лет)</t>
  </si>
  <si>
    <t>172530 Тверская область, г. Белый. ул. Кирова, дом 47 директор школы Титов Александр Иванович, (48250)2 25 35, гл. бухгалтер Валуева Е.В. (48250) 2 21 56,e-mail  schoolbel@mail.r, сайт: http://бельская-школа.рф/</t>
  </si>
  <si>
    <t>11 (14-17 лет)</t>
  </si>
  <si>
    <t>Условия для проживания не требуются. Для организации досуга будет использоваться  актовый зал, спортивный зал, спортивная площадка, для организации труда - учебно - опытный участок площадью 0,5 га.</t>
  </si>
  <si>
    <t>Палаточный лагерь, организованный Муниципальным бюджетным учреждением дополнительного образования Бельского района «Детско-юношеская спортивная школа»</t>
  </si>
  <si>
    <t>Бельский район Тверской области</t>
  </si>
  <si>
    <t>172530,Тверская обл, город Белый, ул Ленина 14.                    директор: Сухачева Г.Н. тел:2-24-02; главный бухгалтер Валуева Е.В.; тел 2-21-56; эл.адрес: oksana.ermakova.2000@mail.ru сайт: http://www.dushbel.ru</t>
  </si>
  <si>
    <t>сезонный,     01.07.2019-07.07.2019г.</t>
  </si>
  <si>
    <t>Для организации проживания и  отдыха созданы необходимые условия. Палаточный лагерь оснащён спортивным инвентарём, палатками,оборудована  спортивная площадка для игры в волейбол, футбол.</t>
  </si>
  <si>
    <t>стоимость  путевки-1078 руб. 00 коп. 1 день - 154 руб.00коп.</t>
  </si>
  <si>
    <t xml:space="preserve">Палаточный лагерь при МБУ ДО ДЮСШ расположен на базе МОУ Будинская ООШ (Бельский район, д. Будино).  Дети будут разбиты на отряды. Питание, питьевой режим, санитарно-гигиенические условия – организованы в МОУ Будинская ООШ. Медицинское обслуживание детей будет организовано медицинской сестрой по договору с ГБУ "Бельской ЦРБ". Оздоровительный отдых выстроен в соответствии с программой летнего оздоровительного лагеря, где предусмотрены: спортивные игры, конкурсы, эстафеты и др. Адрес сайта школы: http://dussh-bel.tver.sportsng.ru, http://schoolbudin.ru </t>
  </si>
  <si>
    <t>15 мая 2019 года</t>
  </si>
  <si>
    <t>25 (10 - 18  лет)</t>
  </si>
  <si>
    <t>Сезонный; 2 смены:                               1 смена - с 03.06.2019 г. по 25.06.2019.                                                 2 смена - с 28.06.2019 г. по 19.07.2019 г.</t>
  </si>
  <si>
    <t>1 смена -170 человек,   2 смена - 60 человек.           6,5 лет-17 лет</t>
  </si>
  <si>
    <t>Сезонный; 2 смены:                                 1 смена - с 01.06.2019 г. по 25.06.2019.                                               2 смена - с 28.06.2019 г. по 19.07.2019 г.</t>
  </si>
  <si>
    <t>1 смена – 160 чел., 2 смена – 60 чел.          6,5 лет-17 лет</t>
  </si>
  <si>
    <t xml:space="preserve"> мая 2019                               организация готова к работе </t>
  </si>
  <si>
    <t>Тверская обл., г.Бологое, ул. Гагарина, д.5; руководитель - Смирнова Нина Геннадьевна, т.(48238)2-22-05; e-mail - shkola.12@mail.ru; сайт организации http://bologoeshkola12.twsite.ru/?Dorozhnaya_bezopasnostmz</t>
  </si>
  <si>
    <t>сезонный, 2 смены, 1 смена с 03.06.2019г. по 25.06.2019 г., 2 смена с 28.06.2019 г. по 19.07.2019 г.</t>
  </si>
  <si>
    <t>230 детей, 6-17 лет</t>
  </si>
  <si>
    <t>имеются игровые комнаты, столовая, пищеблок, туалеты, спортзал, библиотека, медицинский и процедурный кабинеты, имеется централизованная канализация, водоснабжение</t>
  </si>
  <si>
    <t>1920 руб.</t>
  </si>
  <si>
    <t>Имеются игровые комнаты, столовая, пищеблок, туалеты, спортзал, библиотека, медицинский и процедурный кабинеты, имеется централизованная канализация, водоснабжение</t>
  </si>
  <si>
    <t xml:space="preserve">Тверская обл., г.Бологое, пер.Школьный, д.9; руководитель - Иванова Ольга Борисовна, т.(48238)2-21-73; e-mail - sch-10.bologoe@mail.ru; сайт организации https://school10bologoe.nubex.ru </t>
  </si>
  <si>
    <t>240 детей, 6-17 лет</t>
  </si>
  <si>
    <t>1 смена – 50 чел., 6,6-14 лет</t>
  </si>
  <si>
    <t>1 смена – 50 чел. 6,5-15 лет</t>
  </si>
  <si>
    <t xml:space="preserve">Сезонный; 2 смены:                               1 смена - с 03.06.19  по 25.06.19.                                                      2 смена - с 28.06.19. по 19.07.19 </t>
  </si>
  <si>
    <t>Лагерь организован на базе учреждения в п. Березайка.</t>
  </si>
  <si>
    <t xml:space="preserve">171062, Тверская область, Бологовский район, с. Кемцы, ул. Школьнаяд. 18; директор школы Васильева Анна Александровна, главный бухгалтер Осиюк Вероника Петровна, 8(48238)96-2-19;                                e-mail: kemtzy@yandex.ru, сайт школы: http://kemtzy-school.nubex.ru                                       </t>
  </si>
  <si>
    <t>1 смена - 22 человек; 2 смена - 10 человек; возрастная категория от 6,6 лет до 17 лет</t>
  </si>
  <si>
    <t>Работа кружков, часы здоровья, беседы о природе, экскурсии на природу, работа по интересам, изучение и повторение правил дорожного движения, пожарной безопасности, конкурсы рисунков, проектов, викторины, просмотр телефильмов, посещение музеев.</t>
  </si>
  <si>
    <t>550 руб</t>
  </si>
  <si>
    <t>май 2019</t>
  </si>
  <si>
    <t xml:space="preserve">        Сезонный,                            1 смена - 03.06.2019 - 25.06.2019;                     2 смена - 28.06.2019 - 19.07.2019</t>
  </si>
  <si>
    <t>171055, Тверская область, Бологовский район, п. Куженкино, ул. Советская д.1в Руководитель Старовойт Анна Борисовна, 8(48238)94-245, главный бухгалтер Петрушина Ольга Михайловна, 8(48238)94-291, spehovo@mail.ru, http://school-spehovo.ucoz.ru/</t>
  </si>
  <si>
    <t xml:space="preserve">1 смена-90
2 смена-45
возраст 6,6-17 лет
</t>
  </si>
  <si>
    <t>1920,00 руб.</t>
  </si>
  <si>
    <t>Реализуются программы спортивно-оздоровительной и культурно-досуговой направленности, мед. помощь оказывается в лицензированном мед. кабинете школы</t>
  </si>
  <si>
    <t>Проживание не организуется, организация досуга – в соответствии с планом работы лагеря</t>
  </si>
  <si>
    <t xml:space="preserve">Сезонный                                    1 смена- 03.06.19-25.06.19                                       2 смена-28.06.19-19.07.19      </t>
  </si>
  <si>
    <t xml:space="preserve"> май 2019                           </t>
  </si>
  <si>
    <t xml:space="preserve"> май 2019       </t>
  </si>
  <si>
    <t xml:space="preserve"> май 2019        </t>
  </si>
  <si>
    <t>Сезонный       1 смена (июнь)          60 человек</t>
  </si>
  <si>
    <t>6,2 лет- 17 лет</t>
  </si>
  <si>
    <t>Время пребывания детей в пришкольном лагере с 9.00 до 15.00</t>
  </si>
  <si>
    <t xml:space="preserve">Двухэтажное  здание, в наличие спортивный зал, актовый зал, столовая, игровые и спортивные площадки  </t>
  </si>
  <si>
    <t>Май 2019 г.</t>
  </si>
  <si>
    <t xml:space="preserve">171061, Тверская область, Бологовский район,д.Тимково,ул.Центральная,д.55; директор школы Гейко Ирина Александровна, главный бухгалтер Осиюк Вероника Петровна,    8(48238)93-2-86;                                e-mail: irinka217@mail.ru, сайт школы: http:// tim-school.nubex.ru                               </t>
  </si>
  <si>
    <t xml:space="preserve">сезонный, 2 смены 1 смена- с 3.06.2019 по 25.06.2019, 2 смена с 28.06.2019 по 19.07.2019 </t>
  </si>
  <si>
    <t>1 смена - 30 человек; 2 смена - 10 человек; возрастная категория от 6,5 лет до 16 лет</t>
  </si>
  <si>
    <t>1920 рублей</t>
  </si>
  <si>
    <t xml:space="preserve">171094 Тверская область, Бологовский район, Валдайское сельское поселение, д. Корыхново ул. Советская д.4
Тел 8(48238) 96441
cornosh2017@yandex.ru 
ФИО директора Красавцева Надежда Васильевна Главный бухгалтер: Красновид Вера Юрьевна (8(48238)48-447)
</t>
  </si>
  <si>
    <t xml:space="preserve">сезонный, июнь месяц, </t>
  </si>
  <si>
    <t>10 человек, 7-10 лет</t>
  </si>
  <si>
    <t>проживание детей не предусмотрено; ДК д. Корыхново</t>
  </si>
  <si>
    <t>700 р.</t>
  </si>
  <si>
    <t>1 мая 2019</t>
  </si>
  <si>
    <t xml:space="preserve">сезонный, одна смена, 21 день
сроки: I смена - с 1 по 25 июня.
</t>
  </si>
  <si>
    <t>I смена -25 человек, от 6,5 до 10 лет</t>
  </si>
  <si>
    <t xml:space="preserve">Условия для проведения досуга: имеются.
МБОУ «Бушевецкая НОШ» располагает рядом малое футбольное поле, физкультурно-спортивная площадка, прогулочный участок, библиотека, ДК «Космос». 
</t>
  </si>
  <si>
    <t xml:space="preserve">1920 рублей 
Родительская плата 560 рублей
</t>
  </si>
  <si>
    <t xml:space="preserve">Лагерь расположен в черте города на базе МБОУ «Бушевецкая НОШ», где имеется транспортная развязка: маршрут следования автобусов № 1. Оказание первичной, в том числе доврачебной медико – санитарной помощи в амбулаторных условиях по сестринскому делу в педиатрии.
На базе лагеря имеется медицинский кабинет. Первая доврачебная помощь оказывается медработником, на основании договора. К реализации готова программа «Город солнца» физкультурно-спортивной и творческой направленности, рассчитанная на возраст 7-10 лет (включительно).
</t>
  </si>
  <si>
    <t>Фактический адрес:171076,Тверская область, город Бологое, улица Народная, дом 12.
Юридический адрес: 171076,Тверская область, город Бологое, улица Народная, дом 12.
Ф.И.О руководителя Алексеева Татьяна Сергеевна.
Ф.И.О главного бухгалтера
Осиюк Вероника Петровна
Контактный номер телефона
8-48-(238)-46-721
Эл.почта  alekseeva-71@list.ru
Сайт
 http://bushev-school.tver.eduru.ru/struktura_1</t>
  </si>
  <si>
    <t>15 мая 2019</t>
  </si>
  <si>
    <t>171117 Тверская обл.,Вышневолоцкий раон,пос.Борисовский,ул.Гагарина,д.1.Тел.:8482337-65-68 Факс:8482337-65-68 Эл.п.taran_borsch@mail.ru Сайт:http://borisovvolok.ucoz.ru</t>
  </si>
  <si>
    <t>Сезонный, с01.06 по 30.06 с 7-13 лет</t>
  </si>
  <si>
    <t>май</t>
  </si>
  <si>
    <t>119 рублей /          день</t>
  </si>
  <si>
    <t>Фактический и юридический адрес: 172610 Тверская область, г. Западная Двина, 
ул. Кирова, д.16. 
Директор школы Абрамова Валентина Владимировна,
Главный бухгалтер - Новикова Наталья Анатольевна, 
т. 8(48265)2-35-78;
эл.почта: dvinascool1@mail.ru
сайт школы: http://zdvs1.ucoz.ru</t>
  </si>
  <si>
    <t xml:space="preserve">сезонный,                                               1 смена                                                           с 01.07.2019г. - 21.07. 2019г.                          </t>
  </si>
  <si>
    <t xml:space="preserve"> 1 смена - 130 человек; дети школьного возраста</t>
  </si>
  <si>
    <t>Фактический и юридический адрес:
172610 Тверская область, г. Западная Двина, ул. Первомайская, д.3
Директор школы - Никифорова Валентина Владимировна
Главный бухгалтер - Новикова Наталья Анатольевна;
т. 8(48265)2-12-07
 е-mail shkola2@mail.ru;
сайт: http://shkola2zd.ucoz.ru/</t>
  </si>
  <si>
    <t>сезонный, 2 смены
1 смена с 03.06.2019 - 24.06.2019;                                     2 смена с 01.08.2019 - 21.08.2019</t>
  </si>
  <si>
    <t>1 смена - 121 человек             2 смена - 46 человек;  дети школьного возраста</t>
  </si>
  <si>
    <t>Лагерь располагается в городе Западная Двина, Тверской области на территории школы. Расстояние от г. Твери около 280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 и лицензированный мед. кабинет. http://shkola2zd.ucoz.ru/index/vospitatelnaja_rabota/0-245</t>
  </si>
  <si>
    <t>Фактический и юридический адрес: 
172630 Тверская область, Западнодвинский район, пгт.Старая Торопа, ул. 8 Марта, д.3-а 
Директор школы - Иванова Светлана Геннадьевна, Главный бухгалтер - Новикова Наталья Анатольевна;
т. 8(48265) 31-1-93; е-mail: stsosh@yandex.ru; 
сайт: http://www.stsosh.jimdo.com</t>
  </si>
  <si>
    <t>сезонный, 2 смены. 
1 смена - с 03.06.2019 по 24.06.2019;                                           2 смена - с 01.07.2019 по 21.07.2019г.</t>
  </si>
  <si>
    <t>1 смена - 165 человек             2 смена - 33 человека;  дети школьного возраста</t>
  </si>
  <si>
    <t>Фактический и юридический адрес: 172640 Тверская область, Западнодвинский район, с.Ильино, ул. Советская, д.5; 
Директор школы - Фёдорова Светлана Ивановна; Главный бухгалтер - Новикова Наталья Анатольевна;
т. 8(48265)41-1-93; е- mail: ilinoshkola@mail.ru,
 сайт: ilinoshkola.ukoz.ru</t>
  </si>
  <si>
    <t>Лагерь располагается в п. Ильино,Тверской области на территории школы. Расстояние от г. Твери около 300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 и лицензированный мед. кабинет. Расположение паспорта организации: http://ilinoshkola.ucoz.ru/Documenty/LETO/pasport_lou_2019.pdf</t>
  </si>
  <si>
    <t xml:space="preserve">Юридический и фактический адрес: 
172618, Тверская область, Западнодвинский район, д. Вороново; 
Директор - Карецкая Олеся Анатольевна; 
Главный бухгалтер - Новикова Наталья Анатольевна;
т. 8-48-265-51-51-4, эл.п. voronovo2008@rambler.ru; сайт: bibirvs.ucoz.com </t>
  </si>
  <si>
    <t>сезонный, 2 смены: 
1-я смена - с 03.06.2019 по 24.06.2019,
2-я смена - с 01.07.2019 по 21.07.2019</t>
  </si>
  <si>
    <t xml:space="preserve">1 смена - 25 человек,
 2 смена - 15 человек, 
дети  школьного возраста             </t>
  </si>
  <si>
    <t xml:space="preserve">Юридический и фактический адрес:
172633 Россия, Тверская область, Западнодвинский район,  п. Первомайский,  д.35;
Директор школы - Иванова Галина Николаевна;
Главный бухгалтер - Новикова Наталья Анатольевна;
т. 8(48 265) 42675;
эл.п. pervomai61@mail.ru; сайт - pervomaishcola.ucoz.ru </t>
  </si>
  <si>
    <t>Сезонный,
1 смена с 03.06.2019 по 24.06.2019</t>
  </si>
  <si>
    <t>Лагерь располагается в п. Первомайский, Тверской области на территории школы. Расстояние от г. Твери около 300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
Паспорт расположен на сайте образовательного учреждения: http://pervomaishcola.ucoz.ru/index/lager_quot_druzhba_quot/0-18</t>
  </si>
  <si>
    <t xml:space="preserve">Фактический и юридический адрес: 
Тверская область, г.Западная Двина, ул.Кирова, д.10;
Директор - Максимова Наталья Александровна,
Главный бухгалтер - Гусарова Наталья Николаевна,
тел.848(265)21489; эл.п. ddtdvina2015@mail.ru, 
сайт: http://ddtdvina.lbihost.ru  </t>
  </si>
  <si>
    <t>сезонный,  2 смены: 
1-я смена - с 03.06.2019 по 24.06.2019, 
2-я смена - с 01.07.2019по 21.07.2019</t>
  </si>
  <si>
    <t>1-я смена - 80 человек, 
2-я смена - 80 человек, 
дети  школьного возраста</t>
  </si>
  <si>
    <t>Лагерь располагается в городе Западная Двина, Тверской области на территории дома детского творчества. Расстояние от г. Твери около 280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работают профильные смены естественно-научной направленности. В лагере имеется медицинский работник. Расположение паспорта организации: http://ddtdvina.lbihost.ru/sample-page/%d0%bf%d1%80%d0%b0%d0%b2%d0%be%d1%83%d1%81%d1%82%d0%b0%d0%bd%d0%b0%d0%b2%d0%bb%d0%b8%d0%b2%d0%b0%d1%8e%d1%89%d0%b8%d0%b5-%d0%b4%d0%be%d0%ba%d1%83%d0%bc%d0%b5%d0%bd%d1%82%d1%8b/%d0%bf%d0%b0%d1%81%d0%bf%d0%be%d1%80%d1%82-%d0%bb%d0%b5%d1%82%d0%bd%d0%b5%d0%b3%d0%be-%d0%bb%d0%b0%d0%b3%d0%b5%d1%80%d1%8f/</t>
  </si>
  <si>
    <t>сезонный,                                                  2 смены.                                                    1 смена - с 03.06.2019 по 24.06.2019;                                          2 смена - с 01.07.2019 - 21.07.2019</t>
  </si>
  <si>
    <t xml:space="preserve"> 1 смена - 35 человек             2 смена - 15 человек;  дети школьного возраста</t>
  </si>
  <si>
    <t>Муниципальн бюджетное общеобразовательное  учреждение «Бибиревская основная общеобразовательная школа»</t>
  </si>
  <si>
    <t>Муниципальное бюджетное общеобразовательное  учреждение «Первомайская основная общеобразовательная школа»</t>
  </si>
  <si>
    <t>Фактический и юридический адрес
172610 Тверская область,      г. Западная Двина, ул. Кирова, д.16. 
Директор школы - Абрамова Валентина Владимировна; главный бухгалтер - Новикова Наталья Анатольевна;
 т. 8(48265)2-16-31; эл.почта - dvinascool1@mail.ru; сайт школы: http://zdvs1.ucoz.ru</t>
  </si>
  <si>
    <t xml:space="preserve">сезонный, 
1 смена  со 01.07.2019 - 21.07. 2019г.                       </t>
  </si>
  <si>
    <t>25 человек;                                старше 14 лет</t>
  </si>
  <si>
    <t>Юридический и фактический адрес:
172610 Тверская область, г. Западная Двина, ул. Первомайская, д.3
Директор школы - Никифорова Валентина Владимировна; 
Главный бухгалтер - Новикова Наталья Анатольевна;
т. 8(48265)2-12-07; е-mail shkola2@mail.ru;
сайт: http://shkola2zd.ucoz.ru/</t>
  </si>
  <si>
    <t xml:space="preserve">    20 человек,               старше 14 лет</t>
  </si>
  <si>
    <t>Фактический и юридический адрес: 
172630 Тверская область, Западнодвинский район, пгт.Старая Торопа, ул. 8 Марта, д.3-а 
Директор школы - Иванова Светлана Геннадьевна; Главный бухгалтер - Новикова Наталья Анатольевна;
т. 8(48265) 31-1-93; е-mail stsosh@yandex.ru; 
сайт: http://www.stsosh.jimdo.com</t>
  </si>
  <si>
    <t xml:space="preserve">сезонный, 
1 смена: с 03.06.2019по 24.06.2019                      </t>
  </si>
  <si>
    <t xml:space="preserve">Фактический и юридический адрес: 172640 Тверская область, Западнодвинский район, п.Ильино, ул. Советская, д. 5;
Директор школы - Фёдорова Светлана Ивановна; Главный бухгалтер - Новикова Наталья Анатольевна;
т. 8 (48265) 41-1-93; е-mail: ilinoshkola@mail.ru; сайт: ilinoshkola.ukoz.ru  
</t>
  </si>
  <si>
    <t>10 человек; старше 14 лет</t>
  </si>
  <si>
    <t>Лагерь располагается в п. Ильино, Тверской области, на территории школы. Расстояние от г. Твери около 300 км. Добраться до лагеря можно автотранспортом по трассе М-9 (Москва - Рига). Лагерь организует трудовую деятельность подростков в соответствии с трудовым законодательством РФ, формирует трудовые навыки, вовлекает подростков в общественно-полезную деятельность. В лагере имеется медицинский работник и лицензированный мед. кабинет. Расположение паспорта организации: http://ilinoshkola.ucoz.ru/Documenty/LETO/pasport_lto_2019.pdf</t>
  </si>
  <si>
    <t>Муниципальное бюджетное общеобразовательное   учреждение  «Западнодвинская средняя общеобразовательная школа №1»</t>
  </si>
  <si>
    <t xml:space="preserve">сезонный, 
1 смена с 03.06.2019 по 24.06.2019                           </t>
  </si>
  <si>
    <t xml:space="preserve">сезонный, 1 смена: с 03.06.2019 по 24.06.2019                       </t>
  </si>
  <si>
    <t>паспорт лагеря ЛДП размещен по адресу: http://zubschool1.narod.ru</t>
  </si>
  <si>
    <t xml:space="preserve"> сезонный,                                                       1 смена  - 31.05.2019-28.06.2019,              2 смена- 01.07.2019 по26.07.2019</t>
  </si>
  <si>
    <t>25 чел.,   25 чел.</t>
  </si>
  <si>
    <t xml:space="preserve">сезонный,                                               1 смена  - 31.05.2019-28.06.2019,  </t>
  </si>
  <si>
    <t>50 чел</t>
  </si>
  <si>
    <t xml:space="preserve">сезонный,                                                       1 смена  - 31.05.2019-28.06.2019,  </t>
  </si>
  <si>
    <t>паспорт лагеря ЛДП размещен по адресу: http://shkolaulanovo.umi.ru/</t>
  </si>
  <si>
    <t>Тверская область, Зубцовский район, Столипинское сельское поселение,  д. Столипино, ул. Советская, д. 1Б, директор Волкова М.В                                                                                начальник лагеря Данилова С.В.                                           Гл.бухгалтер Петрова В.П.                                                                     8(48262)31756 stolipino@mail.ru http://nsportal.ru/site/mbou-stolipinskaya-sosh</t>
  </si>
  <si>
    <t>40 чел</t>
  </si>
  <si>
    <t xml:space="preserve">сезонный,                                                              1 смена  - 31.05.2019-28.06.2019,  </t>
  </si>
  <si>
    <t>паспорт лагеря ЛДП размещен по адресу: http://nsportal.ru/site/mbou-stolipinskaya-sosh</t>
  </si>
  <si>
    <t>сезонный,                                                        1 смена  - 31.05.2019-28.06.2019,              2 смена- 01.07.2019 по26.07.2019</t>
  </si>
  <si>
    <t>50 чел., 25 чел.</t>
  </si>
  <si>
    <t>паспорт лагеря ЛДП размещен по адресу: http://pogoreloemi.narod.ru</t>
  </si>
  <si>
    <t>Тверская область, Зубцовский район, Княжьегорское сельское поселение,  с. Княжьи Горы, ул. Садовая, д. 30, директор Павлова М.В.                                                                               начальник лагеря Орлова Е.В.                                                               гл.бухгалтер Васильева Г.Н                                                                 8(48262)31142    kn-school@yandex.ru                                                      http://kn-shkola.ru/publ/poselok_knjazhi_gory/</t>
  </si>
  <si>
    <t>Тверская область, Зубцовский район, Вазузское сельское поселение,  д. Щеколдино, ул. Центральная, д. 34, директор Тюлегенова Н.О.                                                                             начальник лагеря Лебедева С.Г                                                                 гл.бухгалтер Петрова В.П.                                                                           8(48262)32630                                                                           chekoldino@yandex.ru  http://nsportal.ru/site/munitsipalnoe-byudzhetnoe-obshcheobrazovatelnoe-uchrezhdenie-shchekoldinskaya-osnovnaya</t>
  </si>
  <si>
    <t xml:space="preserve">сезонный,                                                        1 смена  - 31.05.2019-28.06.2019,  </t>
  </si>
  <si>
    <t>паспорт лагеря ЛДП размещен по адресу: http://kn-shkola.ru/publ/poselok_knjazhi_gory/</t>
  </si>
  <si>
    <t>паспорт лагеря ЛДП размещен по адресу: http://zubschool2.ucoz.ru</t>
  </si>
  <si>
    <t>25 чел</t>
  </si>
  <si>
    <t>паспорт лагеря ЛДП размещен по адресу: http://natal-zhilyaeva.narod2.yandex.ru</t>
  </si>
  <si>
    <t>паспорт лагеря ЛДП размещен по адресу: http://korobinskay.jimdo.com</t>
  </si>
  <si>
    <t>паспорт лагеря ЛДП размещен по адресу: http://nsportal.ru/site/munitsipalnoe-byudzhetnoe-obshcheobrazovatelnoe-uchrezhdenie-shchekoldinskaya-osnovnaya</t>
  </si>
  <si>
    <t>паспорт лагеря ЛДП размещен по адресу: http://nikolskayachkola.jimdo.com</t>
  </si>
  <si>
    <t>паспорт лагеря ЛДП размещен по адресу: http://dush-zubcov.jimdo.com</t>
  </si>
  <si>
    <t>Тверская область, Зубцовский район, Дорожаевское сельское поселение,  д. Дорожаево, ул. Школьная, д. 134, директор Голова Н.Г., начальник лагеря Мурашова О.М., гл.бухгалтер Васильева Г.Н.                                      8(48262)35176, ele1034813@yandex.ru http://ele1034813.narod.ru</t>
  </si>
  <si>
    <t>Тверская область, Зубцовский район, г. Зубцов, ул. Октябрьская, д. 2,  директор Скворцова К.В.                                              начальник лагеря Заболотная Л.А.                     гл.бухгалтер баранова Ю.И.                               8(48262)21081, ddt.zubcov@yandex.ru http://ddtzubcov.a5.ru</t>
  </si>
  <si>
    <t>паспорт лагеря ЛДП размещен по адресу: http://ddtzubcov.a5.ru</t>
  </si>
  <si>
    <t xml:space="preserve">сезонный,                                       1 смена  - 31.05.2019-28.06.2019,                                               3 смена  - 01.08.2019-28.08.2019,  </t>
  </si>
  <si>
    <t>75, 50 чел</t>
  </si>
  <si>
    <t>14.06.2019-20.06.2019</t>
  </si>
  <si>
    <t>21.07.2019-27.07.2019</t>
  </si>
  <si>
    <t xml:space="preserve">50 чел.,                                            50 чел. </t>
  </si>
  <si>
    <t>сезонный,                                               1 смена  - 31.05.2019-28.06.2019,                 3 смена- 01.07.2019 по26.07.2019</t>
  </si>
  <si>
    <t xml:space="preserve">сезонный,                                               1 смена  - 31.05.2019-28.06.2019,   </t>
  </si>
  <si>
    <t>40,  чел</t>
  </si>
  <si>
    <t>сезонный, 1 смена, с 01.06.2019-22.06.2019, 21 календарный день</t>
  </si>
  <si>
    <t xml:space="preserve"> 44 места, возраст 6,6 - 17 лет </t>
  </si>
  <si>
    <t xml:space="preserve"> 170546, Тверская область, Калининский район, с. Бурашево, ул. Лесная д 5 «А»  директор Зинкеев Алексей Евгеньевич, гл. бух.         Михайлова Ирина Петровна, тел.  8(4822)38 05 26 , почта:burasskul@mail.ru             сайт: burasskul.ru   </t>
  </si>
  <si>
    <t xml:space="preserve">сезонно                  летний лагерь1 смена:   с 01.06.2019 по 22.06.2019 (21 календарный день)  осенний лагерь 1 смена: 28.10 2019 по 01.11.2019 (5календарных дней) </t>
  </si>
  <si>
    <t xml:space="preserve">летний лагерь130чел. возрастная категория от 6.6 до 17 лет                                                                                                                                             осенний лагерь 50 чел возрастная категория от  6.6 до 17      </t>
  </si>
  <si>
    <t xml:space="preserve">май </t>
  </si>
  <si>
    <t>170517 Тверская область, Калининский район, пгт. Васильевский Мох, ул. Парковая, д. 19/8, директор - Андреев М.Ю., главный бухгалтер - Лапшина С.В., тел. 8 (4822) 31-21-41,  почта: shcolavasmox@mail.ru, сайт: shcolavasmox.ucoz.ru</t>
  </si>
  <si>
    <t>сезонный, 1 смена -  21 день (01.06.19-22.06.19), 2 смена - 21 день (01.07.19-20.07.19)</t>
  </si>
  <si>
    <t>1 смена-80 чел., 2 смена - 47 чел. от 6,6 лет до 17 лет</t>
  </si>
  <si>
    <t>май 2019 г.</t>
  </si>
  <si>
    <t>сезонный       1 смена-  с 01 по 22 июня 2019</t>
  </si>
  <si>
    <t xml:space="preserve">1 смена - 70 чел., возраст с 6,6 лет до 17 лет  </t>
  </si>
  <si>
    <t>сезонно, лето - одна смена, 1-ая -   с 01.06.- 22.06. 2019 (21 календ.день), осень -28.10-01.11.2018 (5 календ.дней)</t>
  </si>
  <si>
    <t>лето - 160 человек - 1 смена, осень - 20 человек
6,6 - 17 лет</t>
  </si>
  <si>
    <t xml:space="preserve"> 1 смена лагеря ориентирована на детей младшего школьного возраста по художественно-эстетитческому и военно-патриотическому направлению.</t>
  </si>
  <si>
    <t xml:space="preserve">  сезонный:лето 1 смена с 1.06.2019 - 22.06.2019    </t>
  </si>
  <si>
    <t>30 чел,  возраст: 6,6 - 17</t>
  </si>
  <si>
    <t xml:space="preserve">6 дней в неделю, с 9.00 до 15.00 организация отдыха осуществляется по следующим направлениям:гражданско-патриотическое, спортивное,экологическое, духовно-нравственное </t>
  </si>
  <si>
    <t>Сезонный летний с 03.06 по 27.06.2019г. Осенний с 28.10 по 01.11.2019г.</t>
  </si>
  <si>
    <t xml:space="preserve">                      летом -  1 смена - 70  мест;   6,6-17 лет; осенью - 1 смена,   40  мест; 6,6-17 лет</t>
  </si>
  <si>
    <t xml:space="preserve">170508, Тверская область, Калининский район, п. Заволжский, д.10, Директор: Никонорова Ольга Олеговна, (4822)37-93-23.  Гл. бухгалтер: Майорова Анна Николаевна,  (4822)37-93-27;  e-mail: zavol-school@yandex.ru,  www.zavolschool.ru                       </t>
  </si>
  <si>
    <t xml:space="preserve"> сезонный,  первая смена с 01.06.19-22.06.19, осень с 28.10.2019 по 01.11.2019</t>
  </si>
  <si>
    <t>1 смена (лето) 30 человек, возрастная категория с 6,6 до 17 лет , Осень -10 человек</t>
  </si>
  <si>
    <t>Сезонный,1 смена: с 01.06.2019 по 22.06.2019</t>
  </si>
  <si>
    <t xml:space="preserve"> сезонный.;          1 смена;                с 1 по 22 июня</t>
  </si>
  <si>
    <t xml:space="preserve"> 50;       6,6-17 лет    </t>
  </si>
  <si>
    <t xml:space="preserve">170560, Тверская обл. Калининский район, ж/д ст. Кулицкая, ул. Титова, 
д. 1»А»
тел. (факс) 38-81-92                   Павлихина Фаина Александровна     http://schoolkrpresnya.ucoz.ru/index/0-66      e-mail: krasnopresnеnskaja@yandex.ru
</t>
  </si>
  <si>
    <t xml:space="preserve">сезонный </t>
  </si>
  <si>
    <t>режим работы понедельник-суббота , часы работы 08.30-14.30, ежедневные тематические дни, выездные экскурсии</t>
  </si>
  <si>
    <t>Тверская область Калининский район с.Медное улица Школьная д.21 Директор Васильева Наталья Ивановна, гл.бухгалтер Беляева Екатерина  Алексеевна,  8(4822)388240,  meds07@mail,   ruhttps://mednoeschool.ru/</t>
  </si>
  <si>
    <t>сезонный, 1смена с 01.06.2019 по22.06.2019, количество-61 человек (летний)2 смена с 01.07.2019 по20.07.2019, количество-61 человек (летний); осенний с 06.11.2019 по 10.11.2019-25 чел.</t>
  </si>
  <si>
    <t>70 чел,  6,6-17 лет</t>
  </si>
  <si>
    <t>Пришкольный лагерь работает с 8.30 до 15.00 ч. реализуется 5 проектов: туристический, краеведческий, экологический, языковой,театральный</t>
  </si>
  <si>
    <t>Тверская область Калининский район с.Медное улица Школьная д.21</t>
  </si>
  <si>
    <t>Сезонный, с 1июня по 22 июня, в одну смену</t>
  </si>
  <si>
    <t>149, возраст с 6.6 до 17</t>
  </si>
  <si>
    <t>Режим работы с 8-00 до 14-30. Шесть дней в неделю.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Посещение музеев г. Тверь.</t>
  </si>
  <si>
    <t>170551,Тверская область, Калининский район,д. Некрасово ул. Центральная, д. 28, директор Мамыко С.В.     гл. бухгалтер Строганова М.В. ,   тел. (4822) 38-98-28, nekrasovo2008@yandex.ru, www. nk-school.nubex.ru</t>
  </si>
  <si>
    <t xml:space="preserve">1 смена 50 человек
6,6 - 17 лет           </t>
  </si>
  <si>
    <t xml:space="preserve">1 смена       2 556,00             </t>
  </si>
  <si>
    <t xml:space="preserve">сезонно,  смена, 1-ая -    с 01.06.-22.06.2019 (18 рабочих дней)                               </t>
  </si>
  <si>
    <t>с организацией досуга, условия для проживания отсутствуют</t>
  </si>
  <si>
    <t>1 смена с 01.06. по 22.06.  (18 рабочих дней)</t>
  </si>
  <si>
    <t>55 человек 6,6-17 лет</t>
  </si>
  <si>
    <t xml:space="preserve">Режим работы - шестидневная рабочая неделя,      с 9.00-14.30. Направление деятельности: спортивно - оздоровительное, содержательно - досуговое, нравственное, гражданско - патриотическое. Развитие проектной деятельности детей. Выезды на экскурсии в г.Тверь, выставки </t>
  </si>
  <si>
    <t xml:space="preserve">сезонный,  I смена (лето) с 01.06.2019- 22.06.2019;
I смена (осень) с 28.10.2019 - 01.11.2019
 </t>
  </si>
  <si>
    <t>170513 Тверская область, Калининский район. П.Орша ул.Школьная,д.2б,директор Лебедева Елена Евгеньевна , главный бухгалтер Павлова Ирина Викторовна,(4822)38-95-90, orsha_school@mail.ru</t>
  </si>
  <si>
    <t xml:space="preserve">сезонный, летний период 2 смены;              1 смена- 03.06.2019г- 27.06.2019г,                        2 смена - 01.07.2019г-24.07.2019г,          осенний период                1 смена;                             1 смена-28.10.2019г - 01.11.2019г.   </t>
  </si>
  <si>
    <t xml:space="preserve">летний период:                     1 смена - 75 чел.,                  2 смена -  40 чел.,                     осенний период:                  1 смена- 50 чел.,                     возраст от 6,6  лет  до 17 лет </t>
  </si>
  <si>
    <t>170556, Тверская область Калининский район, Верхневолжское сельское поселение, с. Пушкино             директор Хмырова С.Я.,        бухгалтер Зиновьева Н.В. Тел:(4822) 28-18-44                        почта: sve4917push@yandex.ru                        сайт: пушкинская-школа.рф</t>
  </si>
  <si>
    <t>57  от 6,6 лет до 17 лет</t>
  </si>
  <si>
    <t xml:space="preserve">сезонный;                                             1 смена-   с 01.06.2019г.                         по 22.06.2019 г.;  </t>
  </si>
  <si>
    <t>1 смена (лето) 40 человек, возрастная категория с 6,6 до 17 лет , Осень -20 человек</t>
  </si>
  <si>
    <t>1 смена (лето) 26 человек, возрастная категория с 6,6 до 17 лет , Осень -10 человек</t>
  </si>
  <si>
    <t>Сезонный лагерь с дневным пребыванием, организованный Муниципальным общеобразовательным учреждением "Славновская основная общеобразовательная школа"</t>
  </si>
  <si>
    <t xml:space="preserve"> 170553, Тверская область, Калининский район,   ул. Молодежная, д.21, д. Славное, 170526.</t>
  </si>
  <si>
    <t>сезонно, 1 смена (первая), с 1.06.2019  по 22.06.2019 , 3 смена с 24.07.2019 по 13.08.2019.</t>
  </si>
  <si>
    <t>1 смена - 29 человек, 3 смена - 11 человек, возрастная категория от 6,6 до 17 лет</t>
  </si>
  <si>
    <t>Организация  отдыха осуществляется по направлениям: спортивно - оздоровительное, содержательно - досуговое, нравственное, гражданско - патриотическое.</t>
  </si>
  <si>
    <t xml:space="preserve"> 170553, Тверская область, Калининский район, пгт Суховерково, ул. Калинина, дом 2. Директор Гурин Михаил Михайлович, гл. бухгалтер Виноградова Елена Евгеньевна, почта suh-mou@yandex.ru сайт http://schoolsuhoverkovo.com </t>
  </si>
  <si>
    <t xml:space="preserve">сезонно, 1 смена (первая), с 1.06.2019  по 22.06.2019  </t>
  </si>
  <si>
    <t>50 человек, возрастная категория от 6,6 до 17 лет</t>
  </si>
  <si>
    <t>сезонно, одна смены, 1-ая-  с 01.06-22.06.2019</t>
  </si>
  <si>
    <t>первая смена 64 человек
6,6 - 17 лет</t>
  </si>
  <si>
    <t>Наличие столовой, библиотеки, спортивной площадки актового зала</t>
  </si>
  <si>
    <t>Лагерь работает на базе общеобразовательного учреждения, расположенного  на территории Калининского района.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t>
  </si>
  <si>
    <t xml:space="preserve"> май</t>
  </si>
  <si>
    <t>Сезонный лагерь с дневным пребыванием "Солнышко", организованный Муниципальным общеобразовательным  учреждением "Тверская средняя общеобразовательная школа"</t>
  </si>
  <si>
    <t>170542 Тверская обл., Калининский р-н, с. Тургиново, ул. Кирова, д 22 ( Карасёва О.А.-директор, Быкова О.Н.-гл. бухгалтер 8(4822)38-35-60 turginovoschool.ru</t>
  </si>
  <si>
    <t xml:space="preserve"> сезонный, 75 человек, первая смена с 01.06.19-22.06.19</t>
  </si>
  <si>
    <t xml:space="preserve">75 мест, возрастная категория с 6,6 до 17 лет  </t>
  </si>
  <si>
    <t>не позднее 30 апреля</t>
  </si>
  <si>
    <t>сезонный 1 смена 01.06.2019-по 22.06.2019</t>
  </si>
  <si>
    <t>27мест дети 6.6-17лет</t>
  </si>
  <si>
    <t>летняя
1 смена
 (с 1.06 по 22.06.2019 г.)</t>
  </si>
  <si>
    <t>шестидневнаярабочая неделя с 09.00 до 15.00</t>
  </si>
  <si>
    <t>осенняя
1 смена
 (с 28.10 по 01.11.2019 г.)</t>
  </si>
  <si>
    <t>12 чел.
с 6,6  до 17 лет</t>
  </si>
  <si>
    <t>пятидневная рабочая неделя с 09.00 до 15.00</t>
  </si>
  <si>
    <t>125 человек
6,6 - 17 лет</t>
  </si>
  <si>
    <t>Наличие столовой, библиотеки,спортивной площадки</t>
  </si>
  <si>
    <t xml:space="preserve"> май 2019г.</t>
  </si>
  <si>
    <t>сезонно, одна смена, 1-ая -   с 01.06.- 22.06. 2019 (18 дней)</t>
  </si>
  <si>
    <t xml:space="preserve">170560, Тверская область, Калининский р-н, пл.Тверца. Дирекция социальной сферы Октябрьской железной дороги - филиала ОАО "РЖД": 190031, г.Санкт-Петербург, наб.Реки Фонтанки, д.117. Юридический адрес: 107174, г.Москва, ул.Новая Басманная, д.2,                                     Тел.: (812) 457-86-99, факс: (812) 457-87-72,
E-mail: orw@orw.ru, www.ozd.rzd.ru
</t>
  </si>
  <si>
    <t>от                     40 425 рублей до                 44 675 рублей</t>
  </si>
  <si>
    <t>Планируется к получению 31 мая 2019 г.</t>
  </si>
  <si>
    <t>1 смена - 115 человек  ; 2 смена - 115 человек ;  3 смена 115 человек   ;4 смена 115 человек; возрастная категория от 6,5 лет до 17 лет</t>
  </si>
  <si>
    <t>Работа кружков, часы здоровья, беседы о природе, экскурсии на природу, работа по интересам, изучение и повторение правил дорожного движения, пожарной безопасности, конкурсы рисунков, проектов, викторины, просмотр телефильмов.</t>
  </si>
  <si>
    <t>12000 руб</t>
  </si>
  <si>
    <t xml:space="preserve">Лагерь "Радуга" расположен в экологически чистом месте. В лагере дети получают сбалансированное питание. Организуется оздоровительная воспитательная работа с детьми. На территории лагеря имеется спортивный стадион, спортивная плошадка,тренажерный зал.Туристическое оборудование на 80 человек,лодки и каноэ,пейнтбольное оборудование. </t>
  </si>
  <si>
    <t>Тверская область, Калязинский район, Городское поселение Калязин, м.Паулино  171573, Тверская область, г.Калязин, ул.Ленина, д.14/8    Директор ЗОЛ Хахукалов Сергей Владимирович. 848(249)21719   Главный бухгалтер Шмарина Наталья Юрьевна 848(249)23180     Сайта ЗОЛ нет. Сайт МОУО ookalazin.ru    e-mail mouokalazin@mail.ru</t>
  </si>
  <si>
    <t>сезонный   2 смены: 1 см.         с 20.06. по 10.76         3 см. с22.07.            по 11.08.</t>
  </si>
  <si>
    <t>31.05.</t>
  </si>
  <si>
    <t xml:space="preserve">171573, Тверская область, г.Калязин, ул.К. Маркса, .22/20,    директор Бакалягина Ольга Михайловна 848(249)20553   главный бухгалтер Петрова М.С. 848(249)23244             e-mail mou_goosh@mail.ru     сайт: http://school2kalyazin  </t>
  </si>
  <si>
    <t>сезонный, 2 смены       1 см. с 01.06. по 22.06.                          2 см. с 24.06. по 13.07.</t>
  </si>
  <si>
    <t>140 дети от 6 до 17 лет</t>
  </si>
  <si>
    <t>15-17.05.</t>
  </si>
  <si>
    <t>нет</t>
  </si>
  <si>
    <t>171573, Тверская область, г.Калязин, ул.Коминтерна, д.101,   директор Левкина Елена Леонидовна 848(249)25120   главный бухгалтер Косунована Татьяна Александровна 848(249)25430    kalyazin@shkola5.ru  www.shkola5.ru</t>
  </si>
  <si>
    <t>сезонный, 2 смены       1 см. с 01.06. по 23206.                          3 см. с 22.07. по 11.08.</t>
  </si>
  <si>
    <t>180 дети от 6 до 17 лет</t>
  </si>
  <si>
    <t>15-1705.</t>
  </si>
  <si>
    <t>Тверская область, Калязинский район, д.Василево, ул.Советская, д.25    171573, Тверская область, г.Калязин, ул.Коминтерна, д.101 ДиректорЛевкина Елена Леонидовна 848(249)25120   главный бухгалтер Косунована Татьяна Александровна 848(249)25430    Заведующий филиалом Пестова Марифат Насреддиновна 848(249)76140  vasilevo-69@mail.ru  ; www.shkola5.ru</t>
  </si>
  <si>
    <t>сезонный, 1 смена     с 01.06. по 22.06. 3 смена: с 22.07.по 11.08.</t>
  </si>
  <si>
    <t>45 дети от 6 до 17 лет</t>
  </si>
  <si>
    <t xml:space="preserve"> Находится в д.Василево, 10км от города, медобслуживание организует ФАП ГБУЗ "Калязинская ЦРБ" по договору. </t>
  </si>
  <si>
    <t>171571, Тверская область, г.Калязин, ул.К. Либкнехта, д.41,   директор Орлова Марина Леонидовна 848(249)29464   главный бухгалтер Шмарина Наталья Юрьевна 848(249)23180 zarech.skola@mail.ru   Сайт школы  http://schoolzar.ru</t>
  </si>
  <si>
    <t>сезонный. 2 смены  1 см.с 01.06. по 22.06.                             3см. с 22.07.по 11.08.</t>
  </si>
  <si>
    <t>50 дети от 6 до 17 лет</t>
  </si>
  <si>
    <t>Тверская область,Калязинский район, Семендяевское с/п, с.Семендяево, ул.Речная, д.27. директор Беленкова Наталья Владимировна  848(249)63637 главный бухгалтер Шмарина Наталья Юрьевна 848(249)23180 semendyaevo@mail.ru;  Сайт школы http://schoolsim.ru</t>
  </si>
  <si>
    <t xml:space="preserve">сезонный, 1 смена    с 01.06. по 22.06.                            </t>
  </si>
  <si>
    <t>Тверская область, Калязинский район, с.Яринское, директор Быстров Александр Александрович 848(249)68127  главный бухгалтер  Шмарина Наталья Юрьевна 848(249)23180 jarinskackul@mail.ru;  Сайт школы http://schoolyr.ru</t>
  </si>
  <si>
    <t>сезонный, 1 смена  с 01.06.по 22.06.</t>
  </si>
  <si>
    <t>35 дети от 6 до 17 лет</t>
  </si>
  <si>
    <t>Тверская область, Калязинский район, Старобисловское с/п, д.Пенье, ул.Школьная, д.1                            171560, Тверская область, Калязинский район, Нерльское с/п, с.Нерль, ул.Школьная, д.23. ru;  директор  Кутлина Елена Юрьевна 848(249)41332     заведующий филиалом   Ужова Елена Александровна 8489249)67148      главный бухгалтер Макарова Татьяна Александровна 848(249)41332            nerlschkola@mail           Сайт http://schoolnerl.ru</t>
  </si>
  <si>
    <t>сезонный, 1 смена с 01.06. по 22.06.</t>
  </si>
  <si>
    <t>25 дети от 6 до 17 лет</t>
  </si>
  <si>
    <t>171560, Тверская область, Калязинский район, Нерльское с/п, с.Нерль, ул.Школьная, д.23. ru;  директор  Кутлина Елена Юрьевна 848(249)41332   главный бухгалтер Макарова Татьяна Александровна 848(249)41332            nerlschkola@mail           Сайт http://schoolnerl.ru</t>
  </si>
  <si>
    <t>сезонный, 1 смена с 22.07. по 11.08.</t>
  </si>
  <si>
    <t>95, дети от 6 до 17 лет</t>
  </si>
  <si>
    <t>Тверская область, Калязинский район, Городское поселение Калязин, м.Паулино  171573, Тверская область, г.Калязин, ул.Ленина, д.14/8    Заведующий МОУО Калязинского района Герасименко Лада Витальевна        848(249)21539     Главный бухгалтер Шмарина Наталья Юрьевна 848(249)23180        Сайт МОУО ookalazin.ru                   e-mail mouokalazin@mail.ru</t>
  </si>
  <si>
    <t xml:space="preserve">сезонный   1смена:          с 10.06.по 16.06.        </t>
  </si>
  <si>
    <t>240, дети от 11 до 17 лет</t>
  </si>
  <si>
    <t>171622 Тверская область. Кашинский  городской округ, д.Верхняя Троица, ул.Молодежная, д.2                                                                    Директор школы: Преснова Н.А.                                                                         Главный бухгалтер Смирнова И.М.                                           телефон 84823425339                                                   kalininsoh@yandex.ru                                                                      сайт http://www.schoolkalinin.ru</t>
  </si>
  <si>
    <t xml:space="preserve"> Сезонный                                                1 смена                                                  с 01.07.2019 по .05.07. 2019              2 смена 08.07.2019 по 12.07.2019</t>
  </si>
  <si>
    <t>Лагерь расположен на территории МБОУ СОШ им.М.И.Калинина в 20 км от г.Кашина. Организация питания осуществляется на базе столовой МБОУ СОШ им.М.И.Калинина. В 50метрах от школы расположен офис врача общей практики</t>
  </si>
  <si>
    <t xml:space="preserve">сезонный, 
1 смена с 03.06.19 по 07.06.19
2 смена с 10.06.19 по 15.06.19
</t>
  </si>
  <si>
    <t>20 мест,                                    возраст с 10 до 18 лет</t>
  </si>
  <si>
    <t>Лагерь расположен на территории МБОУ Краснопутиловской ООШ в 3-х км от г. Кашина. Организация питания осуществляется на базе столовой МБОУ Краснопутиловской ООШ. Медицинская помощь детям оказывается работниками ФАП ГБУЗ "Кашинская ЦРБ".</t>
  </si>
  <si>
    <t xml:space="preserve">171622, Тверская область, Кашинский  городской округ д. Посады, д.2а, тел. 8(48234)25404                                                                                        Директор Лопатина Наталья Валерьевна                                                 Главный бухгалтер: Якушева Ирина Владимировна                      email: eis0754@mail.ru                                                                    сайт: http://ookashin.ru/sosnovy.html </t>
  </si>
  <si>
    <t>сезонный                                                  1 смена  с 15.06.19по 05.07.19                                              2 смена   с 09.07.19 по 29.07.19</t>
  </si>
  <si>
    <t>171640, Тверская область, г. Кашин, ул. 25 Октября, д.20,                     Руководитель: Суходильская Жанна Владиславовна, главный бухгалтер: Зверева Ирина Юрьевна                                                тел. 8(48234)21894, so5@mail.ru  Сайт:http://кашин-школа5.рф</t>
  </si>
  <si>
    <t>сезонный,              1 смена с 03.06.2019  по 23.06.2019    2 смена с 01.07.2019 по 21.07.2019</t>
  </si>
  <si>
    <t>107 мест, возрастная категория детей: от 6,5 до 17 лет</t>
  </si>
  <si>
    <t>Лагерь расположен в городе., обеспечен квалифицированными кадрами.Оказание медицинской помощи осуществляется ГБУЗ "Кашинская ЦРБ". Информация о лагере расположена на сайте http://kashin-shkola5.ucoz.ru/</t>
  </si>
  <si>
    <t>171622 Тверская область. Кашинский  городской округ д. .Верхняя Троица, ул.Молодежная, д.2 Директор школы: Преснова Н.А. . 848(234)2-53-39   Главный бухгалтер Смирнова И.М.  телефоны 848(234)25339 kalininsoh@yandex.ru  сайт scholkalinin.ucoz.net</t>
  </si>
  <si>
    <t xml:space="preserve">Сезонный 1 смена с 03.06.2019 по 23.06.2019 </t>
  </si>
  <si>
    <t>45 мест: категория детей от  6.5 лет  до 17лет</t>
  </si>
  <si>
    <t xml:space="preserve"> Лагерь находится в сельской местности, в д.Верхняя Троица реализует оздоровительно-развивающую программу с эколого-краеведческой направленностью; имеются все условия для оказания медицинской помощи детям; медицинский и процедурный кабинеты, медицинская сестра, в 50 метрах от школы офис врача общей практики; паспорт лагеря размещён на сайте школы: http://schoolkalinin/com/</t>
  </si>
  <si>
    <t>171632, Тверская область, Кашинский  городской округ,деревня Барыково, улица Слободка, дом 30.;                                                                    ruchkina1973@mail.ru;                                                  Ручкина Ж.Б., 8 48 (234)61-1-32,                                                    Соколов С.И 8 48 (234) 2-13-77; ruchkina1973@mail.ru;
http://schoolbarykovo.ru/</t>
  </si>
  <si>
    <t xml:space="preserve">сезонный                1 смена с 03.06.2019 по 23.06.2019    </t>
  </si>
  <si>
    <t>12 мест, возрастная категория детей: от 6 лет 6 месяцев до 17 лет</t>
  </si>
  <si>
    <t xml:space="preserve"> Лагерь находится не на проезжей части. 300 метров до  второстепенной дороги. Территория лагеря огорожена забором. Достаточное  природное озеленение с разбивкой цветников. ОУ находится в 17 км от районного центра. В деревне Барыково, где и расположена школа и лагерь  имеется ВОП ГБУЗ "Кашинская ЦРБ",  СДК, библиотека, Почтамп, два магазина. Паспорт лагеря расположен на сайте gr-br.ru; school-barykovo.ru</t>
  </si>
  <si>
    <t xml:space="preserve">Адрес организации: 171640, Тверская область, Кашинский городской округ , деревня  Пестриково, д.43а: Директор школы:        Евтеева Наталья Александровна               тел.: 8(48234)6-12-10     e-mail: klk1451@yandex.ru         Главный бухгалтер: Якушева Ирина Владимировна, тел: 8(48234)2-07-69, E-mail: kashinoo@mail.ru  http://www.schoolpestrikovo.ru/lager.html                                        e-mail начальника лагеря: ira.zernova2011@yandex.ru   </t>
  </si>
  <si>
    <t>сезонный 1 смена с 03.06.2019 по 23.06.2019 гг</t>
  </si>
  <si>
    <t>60 мест, возрастная категория детей: от 6 лет 6 месяцев  до 17 лет</t>
  </si>
  <si>
    <t>Учреждение находится в самом населённом пункте. Подвоз осуществляется школьным автотранспортом. Программалетнего оздоровительного лагеряс дневным пребыванием детей на базе МБОУ Пестриковской СОШ«Сам себе МЧС». Оказание медицинской помощи осуществляется  ФАП ГБУЗ Тверской области  "Кашинская  центральная  районная больница. Паспорт лагеря находится на сайте:  www.schoolpestrikovo.ru</t>
  </si>
  <si>
    <t xml:space="preserve">Сезонный  1 смена      с 03.06.2019 по 23.06.2019 </t>
  </si>
  <si>
    <t>18чел.           возрастная категория детей: от 6лет 6 месяцев до 17 лет</t>
  </si>
  <si>
    <t xml:space="preserve"> Учреждение находится в самом населённом пункте. Программа  лагеря с дневным пребыванием детей на базе МБОУ Пестриковской СОШ«Сам себе МЧС». Оказание медицинской помощи осуществляется  ФАП ГБУЗ Тверской области  "Кашинская  центральная  районная больница. Паспорт лагеря находится на сайте:  www.schoolpestrikovo.ru</t>
  </si>
  <si>
    <t>171640, Тверская область, Кашинский городской округ,г. Кашин, ул. Ленина, д.30/5, 
директор Мурашова Ирина Александровна, главный бухгалтер Смирнова Оксана Викторовна
 тел. 8(48234)20663, shmou1@yandex.ru
schooln12006.narod.ru</t>
  </si>
  <si>
    <t xml:space="preserve">сезонный,          2     смены: с 3.06.2019 по 23.06.2019; с 1.07.2019 по 21.07.2019   </t>
  </si>
  <si>
    <t>180 мест, возрастная категория детей: от 6 лет 6 месяцев до 17 лет</t>
  </si>
  <si>
    <t>171616, Тверская область, Кашинский городской округ, д. Коробово, ул. Центральная, д.87, 8(48234)63233, korobovo87@yandex.ru, ГЛ. БУХГАЛТЕР Соколов С.И. 8(48234)21377, руководитель Галкина С.В., , страница на сайте школы http://korobovo87.ru/</t>
  </si>
  <si>
    <t xml:space="preserve">сезонный                  1 смена с 03.06.2019 по 23.06.2019    </t>
  </si>
  <si>
    <t>28 мест, возрастная категория детей: от 6 лет 6 месяцев до 17 лет</t>
  </si>
  <si>
    <t xml:space="preserve">сезонный,              1 смена с 01.07.2019  по 21.07.2019    </t>
  </si>
  <si>
    <t>95 мест, возрастная категория детей: от 6 лет 6 месяцев до 17 лет</t>
  </si>
  <si>
    <t>Лагерь расположен в городе, обеспечен квалифицированными кадрами. Оказание медицинской помощи осуществляется ГБУЗ "Кашинская ЦРБ". Информация о лагере расположена на сайте http://сош3-кашин.рф</t>
  </si>
  <si>
    <t>171621 Тверская область, Кашинский городской округ, д. Булатово, д.94
директор школы- Маякова Наталья Юрьевна 848(234)631-21;
главный бухгалтер – Якушева Ирина Владимировна 848(234)2-07-63 Сайт: http://bulatovo1.ucoz.ru/</t>
  </si>
  <si>
    <t>сезонный, 1 смена; с 03.06.2019г. по 23.06.2019г.</t>
  </si>
  <si>
    <t>60 мест, возрастная категория от 6 лет 6 месяцев до 17 лет</t>
  </si>
  <si>
    <t>185 мест, возрастная категория с 7-15 лет</t>
  </si>
  <si>
    <t xml:space="preserve">Условия проживания: двухэтажные кирпичные спальные корпуса, со всеми бытовыми условиями: туалет, умывальные комнаты, душевые кабины с холодным и горячим водоснабжением (на территории имеется стационарная автономная котельная работающая на жидком топливе, очистные сооружения городского типа, 2 рабочих артезианских скважины). На территории имеется общая душевая (10 леек(капремонт)) Проведение досуга: Спортивные площадки (Волейбольные, баскетбольные, бадминтонные, настольный тенниса, прыжков в длину, высоту, беговая дорожка, футбольное поле, спортивный зал, детская площадка с аттракционами, площадка для сдачи ГТО(воркаут)). 
Досуговый центр: библиотека, помещение для работы кружков, тренажёрный зал, музей истории лагеря.   Летняя эстрада, танцплощадка, линейка.
</t>
  </si>
  <si>
    <t>24 мая 2019 г.</t>
  </si>
  <si>
    <t>Сезонный,           1 смена: 01.06.19-25.06.19;             2  смена: 01.07.2019 — 24.07.2019</t>
  </si>
  <si>
    <t>Сезонный, 1 смена:  03.06.2019 — 28.06.2019</t>
  </si>
  <si>
    <t>Сезонный              1 смена: 01.06.2019-26.06.2019</t>
  </si>
  <si>
    <t>1 смена-92 чел.(от 6,5 до 16 лет)</t>
  </si>
  <si>
    <t xml:space="preserve">Сезонный, 1 смена: 03.06.2019-29.06.2019             </t>
  </si>
  <si>
    <t xml:space="preserve">1 смена-70 чел. (от 6,5 до 16 лет) </t>
  </si>
  <si>
    <t xml:space="preserve">Лагерь с дневным пребыванием детей расположен в здании МОУ Титовской средней общеобразовательной школы,находящейся по ул.Центральная в д.Титово в 7 км до г. Кимры. Реализует спортивно-оздоровительные программы.  Медицинская помощь оказывается фельдшером ФАПа.  </t>
  </si>
  <si>
    <t>171531 Тверская область, Кимрский район, пос. Приволжский, ул.Школьная, д.2а; Директор — Баженов Владимир Владимирович, гл. бухгалтер - Шадрина Екатерина Евгеньевна, тел. (48236)79345,http://privosh.ru, адрес эл. Почты: privosh@mail.ru</t>
  </si>
  <si>
    <t>Сезонный,           1 смена: 01.06.2019-27.06.2019</t>
  </si>
  <si>
    <t xml:space="preserve">1 смена-35 чел. (от 7 до 11 лет)   </t>
  </si>
  <si>
    <t>Сезонный,1 смена 01.06.2019 - 29.06.2019;         3 смена: 01.08.2019 — 29.08.2019</t>
  </si>
  <si>
    <t>1 смена-25 чел.; 3 смена-15 чел., (от 6 до 18 лет)</t>
  </si>
  <si>
    <t xml:space="preserve">Сезонный,  1 смена: 01.06.2019-29.06.2019            </t>
  </si>
  <si>
    <t>1 смена-60 чел. (от 6 до 14 лет)</t>
  </si>
  <si>
    <t>Сезонный, 1 смена, с 21 июня по 05 июля 2019 г.</t>
  </si>
  <si>
    <t>19 июня 2019</t>
  </si>
  <si>
    <t>сезонный  1 смена  01.06.2019 - 29.06.2019        3 смена 02.08.2019 - 30.08.2019</t>
  </si>
  <si>
    <t>70,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</si>
  <si>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  1.  Физкультурно-оздоровительная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</si>
  <si>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Примерные даты  13, 14, 15 мая 2019</t>
  </si>
  <si>
    <t>171296, Россия,  Тверская область, Конаковский район                               Иванова Наталья Николаевна, 8(48242)56-266;  Сорокина Анна Владимировна 8(48242)56-266;    vertjazin@mail.ru;                                        school-gorodnja.tver.edu.ru</t>
  </si>
  <si>
    <t xml:space="preserve">сезонный           
  1 смена 01.06.2019 - 29.06.2019 
 </t>
  </si>
  <si>
    <t>65,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</si>
  <si>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1. Экологической направленности. 2. Спортивно-оздоровительные.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</si>
  <si>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171252, Тверская область, г. Конаково, ул.Гурова, 8;                               Гуров Виктор Павлович; 8(48242)44715;          Борисова Наталья Николаевна 8(48242)42401;               NovayaKorcheva@yandex.ru; http://novaya-korcheva.ru/</t>
  </si>
  <si>
    <t>сезонный            
  2 смена
02.07.2019 - 30.07.2019</t>
  </si>
  <si>
    <t>40,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</si>
  <si>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1. Художественной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</si>
  <si>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Примерные даты  
13, 14, 15 мая 2019</t>
  </si>
  <si>
    <t xml:space="preserve">сезонный           
  1 смена 01.06.2019 - 29.06.2019 
</t>
  </si>
  <si>
    <t>35,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</si>
  <si>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  1. Экологической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</si>
  <si>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35, дети от 7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</si>
  <si>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МБОУ СКШ №1 г.Конаково,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</si>
  <si>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171254, Россия,  Тверская область, г. Конаково, ул. Ворохова, д.2            Фролова Ольга Александровна - тел.8(48242)3-33-60  интернет страница:skh4-kon.ru ; эл.почта  skh4-kon@yandex.ru  Забродина Инна Александровна  тел.8(48242)3-33-60                                       </t>
  </si>
  <si>
    <t xml:space="preserve">171254, Россия,  Тверская область, г. Конаково, ул Первомайская, д. 60;                               Паутова Олеся Александровна, 8(48242)33286;        Нестратова Анна Валерьевна 8(48242)33286;               shcool1-kon@yandex.ru; http://school1konakovo.ru/   </t>
  </si>
  <si>
    <t>171261, Тверская область,  Конаковский район, п. Редкино, ул Правды, д. 8;                               Косарва Наталья Яковлевна, 8(48242)50311;        Никифорова Ирина Александровна 8(48242)50321;               redkino1@mail.ru; http://redkino1.ru/</t>
  </si>
  <si>
    <t xml:space="preserve">сезонный              01.06.2019 - 29.06.2019 </t>
  </si>
  <si>
    <t>45, дети от 6,5 до 17 лет</t>
  </si>
  <si>
    <t xml:space="preserve">сезонный              01.06.2019 - 29.06.2019  02.07.2019 - 30.07.2019 </t>
  </si>
  <si>
    <t>150,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</si>
  <si>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Реализуемая тематическая программа патриотической направленности. Медицинское обслуживание осуществляется медицинским работником ФГБУЗ МСЧ№57 ФМБА России по договору между образовательным учреждением и ФГБУЗ МСЧ№57 ФМБА России. </t>
  </si>
  <si>
    <t>Примерные даты 13, 14, 15 мая 2019</t>
  </si>
  <si>
    <t xml:space="preserve">171253, Россия,  Тверская область, г. Конаково, ул Гагарина, д. 23;                               Железнова Наталья Викторовна, 8(48242)43898;        Егорова Виктория Васильевна 8(48242)37807;               adm_mousosh3@mail.ru; http://school3konakovo.nubex.ru/   </t>
  </si>
  <si>
    <t xml:space="preserve">сезонный              01.06.2019 - 30.06.2019 </t>
  </si>
  <si>
    <t>88, дети от 6,5 до 17 лет</t>
  </si>
  <si>
    <t>Примерные даты 10, 11, 14 мая 2019</t>
  </si>
  <si>
    <t>171261, Тверская область,  Конаковский район, п. Редкино, ул Диева, д. 33А;                               Чарушкина Ирина Анатольевна, 8(48242)58058;        Сабурова Лариса Геннадьевна 8(48242)59531;               redsosh3@yandex.ru
http://redkino-school3/</t>
  </si>
  <si>
    <t>85,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</si>
  <si>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</si>
  <si>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171252 Россия, Тверская область, город Конаково, ул. Горького, д. 13;                            Хицкова Ирина Николаевна 8(48242) 42606;        Румянцева Маргарита Анатольевна 8(48242)37356; irina.hitskova@yandex.ru; www.schoolseven.ucoz.ru              </t>
  </si>
  <si>
    <t>110,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</si>
  <si>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экологической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</si>
  <si>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    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</si>
  <si>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171254, Россия,  Тверская область, Конаковский район, д. Вахонино, ул Малая, д. 20;                             директор  Веселовская Елена Дмитриевна, 8(48242) 61-635 ;        главный бухгалтер   Дерлюгова Елена Викторовна 8(48242) 61-887 ;               vakhoninskaya-shkola@yandex.ru; http://vahonino-school.edusite.ru/   </t>
  </si>
  <si>
    <t xml:space="preserve">сезонный           
  1 смена 01.06.2019 - 29.06.2019 </t>
  </si>
  <si>
    <t>55, дети от 6,5 до 17 лет</t>
  </si>
  <si>
    <t>171266, Тверская область,Конаковский район, ул,Школьная, д. 4;                               Авдякова Татьяна Александровна, 8(48242)25393;        Дерлюгова Елена Викторовна 8(48242)25393;               mokshino@mail.ru; http://
shkola-mokshino.ru</t>
  </si>
  <si>
    <t>171293. Тверская область, Конаковский район, деревня Ручьи, улица Гаранина, дом 20.                   Директор школы: Прокофьева Лариса Васильевна,     Главный бухгалтер: Двойнова Лариса Алексеевна                 Телефон/факс 8(48242) 68-2-37                 druchi-mousoh@mail.ru  http://www.ruchischool.ru/</t>
  </si>
  <si>
    <t>сезонный,  01.06.2019 - 29.06.2019 г.</t>
  </si>
  <si>
    <t>50,             с 6,5 по 17 лет</t>
  </si>
  <si>
    <t>171277, Тверская область, Конаковский р-н, п.Изоплит ул Школьная, д. 1;                               Шлякова Марина Николаевна, 8(48242)50504;       Палёнова Татьяна Александровна (48242)50504;               Izoplit@yandex.ru; http://Izoplitschool.ru/</t>
  </si>
  <si>
    <t xml:space="preserve">сезонный             01.06.2019 – 29.06.2019 </t>
  </si>
  <si>
    <t xml:space="preserve">40, дети от 6,5 до 17 лет;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</si>
  <si>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</si>
  <si>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Примерные даты 13, 14, 15 мая 2019 года.</t>
  </si>
  <si>
    <t>171274, Тверская область, Конаковский район, п.Козлово,ул.Стадиона;                               Прохоренко Наталья Владимировна, 8(48242)25-519;    Кудряшова Елена Сергеевна  0  8(48242)25-519;               shkola-00@mail.ru; http://kozlovosoh.ukoz.net/</t>
  </si>
  <si>
    <t xml:space="preserve">сезонный              27.05.2019 - 20.06.2019, 24.06.2019 - 17.07.2019 </t>
  </si>
  <si>
    <t>155, дети от 6,5 до 17 лет</t>
  </si>
  <si>
    <t>45 человек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</si>
  <si>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12 км. Подвоз детей осуществляется школьным автобусом согласно маршрутам в паспортах школьных маршрутов автобуса.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</si>
  <si>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171257, Тверская область, Конаковский район, с.Завидово, ул. Школьная, д.12                               Борисова Нина Юрьевна, (48242) 2-51-17          Задерей Наталья Владимировна        (48242)2-51-17               zavidovo_schkola@mail.ru;    /http://zavidovo-schkola/   </t>
  </si>
  <si>
    <t xml:space="preserve">171282,Тверская область,Конаковский район,с.Юрьево-Девичье,ул.Центральная,д.14,Клиновая Ирина Александровна (директор),Прохорова Анастасия Николаевна (гл.бух.)тел.8(48242)68-435,yrevo-deviche@mail.ru, yr-dev.ucoz.ru  </t>
  </si>
  <si>
    <t>50,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</si>
  <si>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библиотека-медиатека,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</si>
  <si>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171254, Россия,  Тверская область, Конаковский р-н,п.Первое Мая, ул.Школьная,д.4;                               Вьюнова Надежда Владимировна, 8(48242)68816;        Холоденина Анна Викторовна 8(48242)68816;               shkolapervoemaya@mail.ru; http://school1konakovo.ru/   http://1mayasc.ru</t>
  </si>
  <si>
    <t>80, дети от 6,5 до 17 лет</t>
  </si>
  <si>
    <t>171252, Россия,  Тверская область, г. Конаково, ул Энергетиков, д. 13а;                               Махновский Вадим Маркович 8(48242)3-71-50;        Михайлова Татьяна Александровна 8(48242)37521;               kbchoir@yandex.ru;   konakovohor.ru</t>
  </si>
  <si>
    <t>Лагерь с дневным пребыванием  расположен в  здании Хоровой школы. Созданы условия для оздоровления и отдыха детей. Организовано 2 - разовое горячее питание на базе школьной столовой СОШ №7,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актовый зал, площадка для игр на свежем воздухе, игровые комнаты, кабинеты для музыкальных занятий.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</si>
  <si>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художественной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</si>
  <si>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171252, Россия,  Тверская область, г. Конаково, ул. Баскакова, д. 11;                             Капатурина Светлана Аркадьевна, 8(48242)42420;        Петрова Олеся Евгеньевна 8(48242)32899;               cvr1-konakovo@mail.ru ;  cvr-konakovo.nubex.ru </t>
  </si>
  <si>
    <t xml:space="preserve">сезонный           
  1 смена 01.06.2019 - 29.06.2019 
2 смена 02.07.2019 - 30.07.2019
</t>
  </si>
  <si>
    <t>72, дети от 6,5 до 17 лет</t>
  </si>
  <si>
    <t>Лагерь с дневным пребыванием  расположен в  здании Центра внешкольной работы . Созданы условия для оздоровления и отдыха детей. Организовано 2 - разовое горячее питание на базе  столовой СОШ № 9, СОШ № 7,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зал для организационно-массовой работы, медиатека, площадки для игр на свежем воздухе (на территории СОШ № 9 и СОШ № 7), игровая комната, кабинеты для занятий в творческих мастерских.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</si>
  <si>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  1. художественной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</si>
  <si>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171284 Тверская область Конаковский район с.Селихово улица Новая, д. 15.    директор Смыслова Л.М. 8-48-242-61-221  главный бухгалтер Барскова С.Е. 8-48-242-61-154 selichovo@mail.ru       www.mbouselichovo.ru</t>
  </si>
  <si>
    <t xml:space="preserve">сезонный  1 смена   01.06.2019 - 29.06.2019 </t>
  </si>
  <si>
    <t>60, 
с 6,5лет до 17 лет.</t>
  </si>
  <si>
    <t xml:space="preserve"> 13, 14, 15 мая 2019г</t>
  </si>
  <si>
    <t>171889 Тверская область, Лесной район, с.Никольское, ул.Центральная, дом 20; (848271)75-1-10 n.mou@mail.ru</t>
  </si>
  <si>
    <t>сезонный; с 03-24 июня</t>
  </si>
  <si>
    <t>1 смена-12 детей; 6.5-11 лет</t>
  </si>
  <si>
    <t>171883, Тверская область, Лесной район, деревня Телятники, ул. Центральная, дом 76; директор Буцкая Надежда Владимировна; главный бухгалтер Агафонова Екетерина Александровна; тел.:(48271)75219; email:tooshc2011@yandex.ru ;  адрес сайта: telyatniki.tverschool.ru</t>
  </si>
  <si>
    <t>сезонный; 1 смена; с 1 июня по 22 июня 2019 года</t>
  </si>
  <si>
    <t>14 детей в возрасте 6,5 - 16 лет</t>
  </si>
  <si>
    <t>171894 Тверская обл. Лесной район, с. Сорогожское, ул. Школьная, д.4. Директор
.Орлова Н.В. Гл.бухгалтер Агафонова Е.А: schckola.alex5@yandex.ru
Адрес сайта http://alekseykovskaya.tverschool.ru
т: 8 48 271 74 – 2 –35</t>
  </si>
  <si>
    <t>Детский лагерь, организован образовательной организацией, осуществляющей организацию труда и отдыха обучающихся в каникулярное время с дневным пребыванием</t>
  </si>
  <si>
    <t>Апрель-май 2019</t>
  </si>
  <si>
    <t>171890 Тверская обл., Лесной р-н, ул. Дзержинского,20а; Иванова Н. Н., Стахнева Т. Н. moulesnoe@ mail.ru 2-11-67</t>
  </si>
  <si>
    <t>сезонный, 1 смена, 03.06-24.06. 2019</t>
  </si>
  <si>
    <t>112 чел., 6-15 лет</t>
  </si>
  <si>
    <t>сезонный, 1 смена, 10.06-22.06. 2019</t>
  </si>
  <si>
    <t>22 чел.,14-17 лет</t>
  </si>
  <si>
    <t>171894 Тверская обл. Лесной район, с. Сорогожское, ул. Школьная, д.4. Директор
.Орлова Н.В. Гл.бухгалтер Агафонова Е.А: schckola.alex5@yandex.ru
Адрес сайта http://alekseykovskaya.tverschool.ru
т: 8 48 271 74 – 2 – 35</t>
  </si>
  <si>
    <t>сезонный                                                 13.06-26.06.2019</t>
  </si>
  <si>
    <t>Лагерь расположен в село Сорогожское, на автотрассе Тверь-Лесное вблизи реки Сарагожи, в зоне смешанных лесов с преобладанием сосновых боров</t>
  </si>
  <si>
    <t>сезонный                                                          07.06.2019-28.06.2019</t>
  </si>
  <si>
    <t xml:space="preserve"> 30 мест                                Возраст   от 6,5 до 14 лет;                                   </t>
  </si>
  <si>
    <t>Лагерь, организован образовательной организацией, осуществляющей организацию отдыха и оздоровления обучающихся в каникулярное время с дневным пребыванием</t>
  </si>
  <si>
    <t>171210; Тверская область, г. Лихославль, ул Комсомольская,д.51.т. 8(48261)3-56-98</t>
  </si>
  <si>
    <t>Сезонный, 2 смены (первая и третья).Первая с 03.06.2019г.-29.06.2019г., третья с 01.08.2019г.-24.08.2019г.</t>
  </si>
  <si>
    <t>215 мест- 1 смена; 155 мест; третья смена-60 мест. Отдыхают дети школьного возраста.</t>
  </si>
  <si>
    <t>Оздоровительный лагерь с дневным пребыванием детей расположен в здании начальной школы,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школьных спортивных площадках. В летний период продолжают работать кружки.</t>
  </si>
  <si>
    <t>2520 рублей - полная стоимость путевки ( 120 рублей - стоимость одного дня)</t>
  </si>
  <si>
    <t>Оздоровительный лагерь дневного пребывания расположен в районном центре г.Лихославль. В ОУ имеется школьный медицинский  кабинет, имеющий лицензию на оказание медицинских услуг. В оздоровительном лагере реализуются программы оздоровительной направленности. Адрес сайта http: //lihosch.ucoz.ru</t>
  </si>
  <si>
    <t>171210: Тверская область, г.Лихославль, ул.Афанасьева, д.2, т.8(48261)3-56-42lihsch2@yandex.ru</t>
  </si>
  <si>
    <t>Сезонный, 2 смены (первая и вторая). С  03.06.2019г.- 28.06.2019г. и вторая с 01.07.2019г.-26.07.2019г.</t>
  </si>
  <si>
    <t>145 мест- 1 смена; 60 мест- 2 смена. Отдыхают дети школьного возраста.</t>
  </si>
  <si>
    <t>Оздоровительный лагерь с дневным пребыванием детей расположен в здании начальной школы, созданы условия для проведения досуга. Спортивные мероприятия проводятся в спортивном зале, на школьных спортивных  площадках. В летний период продолжают работать кружки.</t>
  </si>
  <si>
    <t>Оздоровительный лагерь дневного пребывания расположен в районном центре г.Лихославль. Лагерь расположен в здании начальной школы, где созданы все условия для пребывания детей. В ОУ имеется школьный медицинский кабинет, имеющий лицензию на оказание медицинских услуг.. В оздоровительном лагере реализуются программы оздоровительной направленности. Адрес сайта http: //lihosch2.narod.ru</t>
  </si>
  <si>
    <t>171210; Тверская область, г. Лихославль, ул Лихославльская,д.30-б.т. 8(48261)-3-55-87</t>
  </si>
  <si>
    <t>Сезонный, 2 смены (первая и вторая). С  03.06.2019г.- 29.06.2019г. и вторая с 01.07.2019г.-27.07.2019г.</t>
  </si>
  <si>
    <t>90 мест- 1смена; 58 мест- вторая смена. Отдыхают дети школьного возраста.</t>
  </si>
  <si>
    <t>Оздоровительный лагерь с дневным пребыванием детей расположен в кабинетах начальных классов  школы, созданы условия для проведения досуга. Спортивные  мероприятия проводятся в спортивном зале и на спортивной площадке. В летний период продолжают работать кружки.</t>
  </si>
  <si>
    <t>Оздоровительный лагерь дневного пребывания расположен в районном центре г.Лихославль. В школе созданы все условия для оздоровления и отдыха детей. В ОУ имеется школьный медицинский кабинет, имеющий лицензию на оказание медицинских услуг.. В оздоровительном лагере реализуются программы  спортивно- оздоровительной  направленности. Адрес сайта http://lixoslavl-shkola.ru</t>
  </si>
  <si>
    <t>Сезонный, 2 смены ( первая и вторая). Первая с 03.06.2019г.-27.06.2019г., вторая с 01.07.2019г.- 24.07.2019г.</t>
  </si>
  <si>
    <t>95 иест- 1 смена; 55 мест- 2 смена. Отдыхают дети школьного возраста.</t>
  </si>
  <si>
    <t>Оздоровительный лагерь с дневным пребыванием детей расположен в учебных кабинетах начальной  школы, созданы условия для проведения досуга. Дети пользуются школьной библиотекой, питаются в школьной столовой. Спортивные мероприятия проводятся  в спортивном зале и на современной  школьной спортивной площадке. В летний период продолжают работать кружки по интересам.</t>
  </si>
  <si>
    <t>Оздоровительный лагерь дневного пребывания детей расположен в поселке городского типа Калашниково. П.Калашниково расположен в 30 км от г.Лихославль, сообщение- железнодорожное и автомобильное. В ОУ имеется медицинский кабинет, имеющий лицензию на медицинскую деятельность. Созданы  все условия для досуга детей. В лагере реализуются программы оздоровительной направленности. Адрес сайта http: //www.kshkola.ru</t>
  </si>
  <si>
    <t>171205; Тверская область, п.Калашниково, ул.Ленина, д.49. т. 8(48261)3-35-28 Ksosh69@yandex.ru</t>
  </si>
  <si>
    <t>171216; Тверская область, Лихославльский район, д.Вески, ул.Центральная, д.23. 8(48261)2-52-24 veselkova63@mail.ru</t>
  </si>
  <si>
    <t>Сезонный, 1 смена (первая) с 01.06.2019г.-28.06.2019г.</t>
  </si>
  <si>
    <t>45 мест, отдыхают дети школьного возраста.</t>
  </si>
  <si>
    <t>Оздоровительный лагерь с дневным пребыванием детей расположен в сельской средней общеобразовательной школе, где созданы условия для оздоровления и отдыха детей. Спортивные мероприятия проводятся в спортивном зале и на спортивных площадках. В летний период продолжают работать кружки.</t>
  </si>
  <si>
    <t>Оздоровительный лагерь дневного пребывания расположен в д.Вески, расположенной в 7 км от районного центра г.Лихославль.  дорога от г.Лихославль до д.Вески в асфальтовом покрытии, сообщение автомобильное.Оздоровительный лагерь расположен в типовой школе на 192 места.Медицинская помощь детям оказывается специалистами офиса врача общей практики, расположенного в д.Вески. В оздоровительном лагере реализуются программы спортивно- оздоровительной направленности. Адрес сайта http://mou-vsosh.ucoz.ru</t>
  </si>
  <si>
    <t xml:space="preserve">171221; Тверская область, Лихославльский район, с.Микшино, д.152 8 (48261)2-51-32mikshino@yandex.ru </t>
  </si>
  <si>
    <t>Сезонный, 1 смена (первая), c 03.06.2019г.- 29.06.2019г.</t>
  </si>
  <si>
    <t>20  мест- 1 смена, отдыхают дети школьного возраста</t>
  </si>
  <si>
    <t>Оздоровительный лагерь  с дневным пребыванием  детей расположен в сельской средней общеобразовательной школе, где созданы условия для оздоровления и отдыха детей. Дети пользуются школьной библиотекой, питаются в школьной столовой. Спортивные мероприятия проводятся в школьном спортивном зале и на школьных спортивных площадках.</t>
  </si>
  <si>
    <t>Оздоровительный лагерь с дневным пребыванием детей расположен в сельской типовой школе в с. Микшино. Село Микшино на расстоянии 22 км от районного центра г. Лихославль. Сообщение с районным центром- автобусное, дорога в асфальтовом покрытии. В лагере реализуются программы спортивно- оздоровительной направленности. Медицинская помощь оказывается детям медицинским работником сельского ФАП по договору с ГБУЗ "Лихославльская ЦРБ". Адрес сайтаhttp://mschool.lixoslavl.ru</t>
  </si>
  <si>
    <t>171223; Тверская область, Лихославльский район, с. Толмачи, ул Круговая, д.2  8 (48261)2-90-71tolmachitsoh2007@yandex.ru</t>
  </si>
  <si>
    <t>Сезонный, 1 смена (первая), c 03.06.2019г.- 27.06.2019г.</t>
  </si>
  <si>
    <t>Оздоровительный лагерь дневного пребывания детей расположен  в сельской средней школе. Школа расположена в 45 км от районного центра, сообщение  с районным центром автомобильное, дорога с асфальтовым покрытием. В  ОУ созданы все условия для досуга детей.  Медицинская помощь детям оказывается в офисе врача общей практики с.Толмачи. В лагере реализуются программы оздоровительной направленности. Адрес сайта http: //tsosh3.ucoz.ru</t>
  </si>
  <si>
    <t>171207; Тверская область, Лихославльский район, д.Стан 8 (48261)2-57-18nikolaeva@yandex.ru</t>
  </si>
  <si>
    <t>Сезонный, 1 смена (первая), c 01.06.2019г.- 26.06.2019г.</t>
  </si>
  <si>
    <t>25 мест, 1 смена, отдыхают дети школьного возраста</t>
  </si>
  <si>
    <t>Оздоровительный лагерь дневного пребывания расположен в д.Стан, центральной деревни Станского сельского поселения, на расстоянии 45 км от г.Лихославль. Дорога до д.Стан: 38 км- асфальтовое покрытие, 7 км- песчано- гравийное покрытие. Сообщение автомобильное. У школы  два школьных автобуса, которые используются для поездок на экскурсии за пределы поселения. Лагерь расположен в типовой сельской средней школе. Медицинская помощь детям оказывается фельдшером  офиса врача общей практики, расположенного в д. Стан по договору  с ГБУЗ "Лихославльская ЦРБ". В лагере реализуются программы спортивно- оздоровительной направленности. Адрес сайта http:// stanskaya.ucoz.ru</t>
  </si>
  <si>
    <t>171202; Тверская область, Лихославльский район, д. Сосновицы т. 8(48261)2-62-46 elenaegorova62@mail.ru</t>
  </si>
  <si>
    <t>20 мест, отдыхают дети школьного возраста</t>
  </si>
  <si>
    <t>Оздоровительный лагерь с дневным пребыванием детей расположен в сельской  основной общеобразовательной школе, где созданы условия для оздоровления и отдыха детей. Дети пользуются школьной библиотекой, питаются в столовой, отвечающей современным требованиям. Спортивные мероприятия проводятся в спортивном зале и на спортивной площадке.</t>
  </si>
  <si>
    <t>2520 рублей- полная стоимость путевки (120 рублей- стоимость одного дня)</t>
  </si>
  <si>
    <t>Оздоровительный лагерь расположен в  основной общеобразовательной школе, Созданы все условия для пребывания детей. Школа расположена на расстоянии 12 км от районного центра. Дорога от г.Лихославль до д Сосновицы в асфальтовом покрытии, В лагере реализуются программы эколого- краеведческой направленности. медицинская помощь детям оказывается медицинскими работниками детской поликлиники ГБУЗ "Лихославльская ЦРБ". Адрес сайта http: //soosh.ucoz.ru</t>
  </si>
  <si>
    <t>171230; Тверская область, Лихославльский район,  п.Крючково, Школьный пер., 8 (48261)2-66-47</t>
  </si>
  <si>
    <t>Сезонный, 1 смена (первая), с 01.06.2019г.- 28.06.2019г.</t>
  </si>
  <si>
    <t>60 мест, отдыхают дети школьного возраста</t>
  </si>
  <si>
    <t>2520 рублей- полная стоимость путевки (120рублей- стоимость одного дня)</t>
  </si>
  <si>
    <t xml:space="preserve">Оздоровительный лагерь расположен в  основной общеобразовательной школе, Созданы все условия для пребывания детей. Школа расположена на расстоянии 12 км от районного центра. Дорога от г.Лихославль до п.Крючково   в асфальтовом покрытии. П.Крючково расположен на ж.д. станции, добраться от г.Тверь и от г.Лихославль можно электропоездом. Медицинское обслуживание осуществляется офисом врача общей практики п.Крючково по  договору с ГБУЗ "Лихославльская ЦРБ". В лагере реализуются программы эколого- краеведческой направленности. Адрес сайтаhttp://kruchkovo.ucoz.ru </t>
  </si>
  <si>
    <t>171219; Тверская область, Лихославльский район, с. Ильинское,ул. Мира, д.5(48261)2-56-30 ioosh@rambler.ru</t>
  </si>
  <si>
    <t>Сезонный, 1 смена (первая) с 01.06.2019г.-30.06.2019г.</t>
  </si>
  <si>
    <t>15 мест- 1 смена, отдыхают дети школьного возраста</t>
  </si>
  <si>
    <t>Оздоровительный лагерь с дневным пребыванием детей расположен в сельской основной общеобразовательной школе, где созданы условия для оздоровления и отдыха детей. Дети пользуются  школьной библиотекой, питаются в школьной столовой.. Спортивные мероприятия проводятся в спортивном зале и на спортивной площадке.</t>
  </si>
  <si>
    <t>2520- полная стоимость путевки (120 рублей- стоимость одного дня)</t>
  </si>
  <si>
    <t>Оздоровительный лагерь расположен в  основной общеобразовательной школе. Созданы все условия для пребывания детей. Школа расположена на расстоянии 14 км от районного центра. Дорога от г.Лихославль до с.Ильинское с   песчано-гравийным  покрытием. В лагере реализуются программы  оздоровительной  направленности. Медицинская помощь оказывается медицинским работником сельского ФАП. Адрес сайта http://shkola171219.narod.ru</t>
  </si>
  <si>
    <t>171200; Тверская область, Лихославльский район, д. Барановка,  8 (48261)2-53-59 shklabaranvskaja@rambler.ru</t>
  </si>
  <si>
    <t>10 мест, отдыхают дети школьного возраста</t>
  </si>
  <si>
    <t>Оздоровительный лагерь с дневным пребыванием детей расположен в сельской  начальной общеобразовательной школе с дополнительным дошкольным образованием , где созданы условия для оздоровления и отдыха детей. Дети питаются в школьной столовой. Медицинское обслуживание осуществляется медицинским работником  ФАП д. Барановка. Спортивные мероприятия проводятся  в спортивном зале и на спортивной площадке.</t>
  </si>
  <si>
    <t>Оздоровительный лагерь расположен в  начальной общеобразовательной школе, Созданы все условия для пребывания детей. Школа расположена на расстоянии 12 км от районного центра. Дорога от г.Лихославль до д. Барановка  в асфальтовом покрытии. Деревня  Барановка расположена на ж.д. станции.  Можно добираться до г.Лихославль и г.Тверь  электропоездом, а также автомобильным транспортом. В лагере реализуются программы  игровой  направленности. Медицинская помощ детям  оказывается медицинским работником сельского ФАП. Адрес сайтаhttp://bnosh.ucoz.ru</t>
  </si>
  <si>
    <t>171210; Тверская область, г. Лихославль, ул. Комсомольская, д.66, т.8(48261) 3-55-30 ddt-lr@yandex.ru</t>
  </si>
  <si>
    <t>45 мест, отдыхают дети школьного возраста</t>
  </si>
  <si>
    <t>Оздоровительный лагерь с дневным пребыванием детей расположен в Доме детского творчества, где созданы все условия для отдыха и оздоровления детей. Дети питаются в школьной столовой, спортивные мероприятия проводятся на городском стадионе. В летний период продолжают работать кружки.</t>
  </si>
  <si>
    <t>Оздоровительный лагерь расположен в   Доме детского творчества.Созданы все условия для пребывания детей.  ДДТ  расположен в районном  центре. Медицинское обслуживание детей осуществляется медицинскими работниками детской поликлиники по договору с  ГБУЗ "Лихославльская ЦРБ".  В лагере реализуется программа прикладной направленности "Город мастеров", продолжается работа кружков. Адрес сайта hrrp //ddtlichoslavl.umi.ru</t>
  </si>
  <si>
    <t>171215; Тверская область, Лихославльский район, п. Приозерный, ул. Ленинская, д. 8 (48261)2-75-15 kava0071@rambler.ru</t>
  </si>
  <si>
    <t>Сезонный, 1 смена (первая), c 03.06.2019.-29.06.2019г.</t>
  </si>
  <si>
    <t>Оздоровительный лагерь с дневным пребыванием детей расположен в сельской начальной общеобразовательной школе, где созданы условия для оздоровления и отдыха детей. Дети пользуются школьной библиотекой, питаются в школьной столовой. Спортивные мероприятия проводятся в спортивном зале, на школьных спортивных площадках.</t>
  </si>
  <si>
    <t>Оздоровительный лагерь расположен в  начальной общеобразовательной школе. Созданы все условия для пребывания детей. Школа расположена на расстоянии 3 км от районного центра. Дорога от г.Лихославль до п.Приозерный  в асфальтовом покрытии. У школы- свой автобус, что позволяет совершать экскурсии за пределы Кавского поселения. медицинское обслуживание осуществляется медицинским работником ГБУЗ "Лихославльская ЦРБ". Имеется в школе свой пролицензированный медицинский кабинет. В лагере реализуются программы  оздоровительной направленности. Адрес сайтаhttp: //kava.ucoz.ru</t>
  </si>
  <si>
    <t xml:space="preserve">Круглогодичный;9 смен;                    1 смена-  01/01/2019-09/01/2019
2 смена-  23/03/2019-01/04/2019 
3 смена-  06/04/2019-14/04/2019
4 смена-  05/06/2019-19/06/2019
5 смена-  22/06/2019-06/07/2019
6 смена-  09/07/2019-23/07/2019
7 смена-  26/07/2019-09/08/2019
8 смена-  11/08/2019-25/08/2019
9смена-05/10/2019-13/10/2019       10 смена-16/10/2019-24/10/2019     11 семна-26/10/2019-03/11/2019
</t>
  </si>
  <si>
    <r>
      <t>1 смена-45 детей;
2 смена-45 детей;
3 смена-45 детей;
4 смена- 80 детей;
5 смена-80 детей;
6 смена-80 детей;
7 смена-80 детей; 
8 смена-80 детей;
9 смена-45 детей</t>
    </r>
    <r>
      <rPr>
        <u/>
        <sz val="11"/>
        <color indexed="8"/>
        <rFont val="Times New Roman"/>
        <family val="1"/>
        <charset val="204"/>
      </rPr>
      <t>;</t>
    </r>
    <r>
      <rPr>
        <sz val="11"/>
        <color indexed="8"/>
        <rFont val="Times New Roman"/>
        <family val="1"/>
        <charset val="204"/>
      </rPr>
      <t xml:space="preserve">           10 смена-45 дней;       11 смена-45 дней.
7-17 лет</t>
    </r>
  </si>
  <si>
    <t>Сезонный
 с 03.06. по 27.06. 2019</t>
  </si>
  <si>
    <t>4;
6,5-16</t>
  </si>
  <si>
    <t>Направления деятельности ЛОУ: физическое, духовное, патриотическое развитие детей и экологическое воспитание средствами игры, познавательной и трудовой деятельности</t>
  </si>
  <si>
    <t>Дневной лагерь
 с 9.00 – 15.00 час. 
Июнь 2019 год</t>
  </si>
  <si>
    <t xml:space="preserve">Имеется: актовый зал, игровая комната,
методический кабинет,
раздевалка,
2 туалета </t>
  </si>
  <si>
    <t>92 рубля
в день</t>
  </si>
  <si>
    <t>Сезонный,                                   1 смена- 01.06.19-26.06.19</t>
  </si>
  <si>
    <t>60 детей                            6,5 -14 лет</t>
  </si>
  <si>
    <t>171930, Тверская область,
Максатихинский район, п.
Малышево, ул.
Центральная,д.2;директор
Рябинина Надежда
Васильевна,главный
бухгалтер- Кожина Надежда
Анатольевна,тел. 8(48253)
36323, 8(48253)51253,
malshkola@mail.ru,
http://malyshevo.net</t>
  </si>
  <si>
    <t>сезонный,
1 смена,
21 день,
с 03.06. по
27.06. 2019г.</t>
  </si>
  <si>
    <t>45 ребенок,                                6-17 лет</t>
  </si>
  <si>
    <t>171901, Тверская область, п. Максатиха, ул Краснослободская д.10, директор Тыкайло Г.И., гл. бухгалтер Бакова Е.В.Тел 8(48253) 2-27-11 maksatiha2@gmail.com school2-maksatiha.ru</t>
  </si>
  <si>
    <t>21 место возраст  детей от 7- 13  лет</t>
  </si>
  <si>
    <t xml:space="preserve">сезонный                                                      </t>
  </si>
  <si>
    <t>сезонный, 1 смена, с 01.06.2019-28.06.2019</t>
  </si>
  <si>
    <t>280чел.
от 6,5 до 14 лет</t>
  </si>
  <si>
    <t>Лагерь дневного пребывания
Спортивные мероприятия проводятся в спортивном и гимнастическом залах; на детской площадке. Культурные мероприятия проводятся в актовом зале; в кабинетах здания проводятся различные мероприятия с детьми. При организации досуга детей учтен потенциал каждого ребенка</t>
  </si>
  <si>
    <t>Сезонный,                                          1 смена- 01.06.19-26.06.19</t>
  </si>
  <si>
    <t>сезонный                                            1 смена,   с 03.06. по 28.06.2019</t>
  </si>
  <si>
    <t xml:space="preserve">116                                   с 6,5 до 18 лет              </t>
  </si>
  <si>
    <t>15
6,5-14 лет</t>
  </si>
  <si>
    <t xml:space="preserve">171925, Тверская область, Максатихинский район, с. Сельцы, д. 194.
Фазлиева Светлана Юрьевна
8-482-533-21-12,sel1204@mail.ru,
Shkolaselcy.ru МБОУ </t>
  </si>
  <si>
    <t xml:space="preserve">Сезонный,
1 смена
С 03.06.2019 по 27.06.2019
</t>
  </si>
  <si>
    <t xml:space="preserve">10 чел.
от 7 лет до 15 лет
</t>
  </si>
  <si>
    <t>92 рубля/день</t>
  </si>
  <si>
    <t>расстояние до ближайшего населенного пункта,– 20 км</t>
  </si>
  <si>
    <t>С 03.06.2019 по 27.06.2019</t>
  </si>
  <si>
    <t>2 смены по 21 дню; 2-ая смена с 01.07.2019 по 24.07.2019; 3-я смена с 01.08.2019 по 24.08.2019</t>
  </si>
  <si>
    <t xml:space="preserve">2-ая смена -120 человек;
3-я смена -50 человека; дети от 7 до 17 лет
</t>
  </si>
  <si>
    <t>Летний лагерь дневного пребывания детей, организованный на базе МБОУ ДО «Максатихинская ДЮСШ», расположен на окраине п. Максатиха, с прилегающими лесными массивами; маршрут следования по ул. им. Братьев Даниловых; реализуются спортивно-оздоровительные тематические программы; заключен договор с ГБУЗ «Максатихинская ЦРБ», контракт об оказании медицинских услуг с медработником на время работы лагеря.</t>
  </si>
  <si>
    <t>171920 Тверская область Максатихинский район д. Сидорков од.107-а
Директор: Забелина Евгения Александровна,
Бухгалтер Светлова Наталья Михайловна
Тел.: 8-48-253-31-738 
Эл.почта sidorkshkola@mail.ru
Сайт: sidshool.vmaksatihe.ru</t>
  </si>
  <si>
    <t>Сезонный, 1 смена, 01.06. 2019- 30.06.2019</t>
  </si>
  <si>
    <t>15
Возраст 6-16</t>
  </si>
  <si>
    <t xml:space="preserve">Для проживания условий нет. Досуг организован силами педагогов -воспитателей </t>
  </si>
  <si>
    <t>МБОУ «Сидорковская ООШ». Расположена в равнинной местности, в 300 м. от автотрассы, до ближайшего населённого пункта 2 км.. В организованном лагере вожатыми организуются спортивно- оздоровительные, туристско-краеведческие, интеллектуально- поисковые программы. Наличие в населённом пункте офиса врача общей практики позволит быстро оказать медицинскую помощь</t>
  </si>
  <si>
    <t>сезонный</t>
  </si>
  <si>
    <t>8 мест возраст 14-15 лет</t>
  </si>
  <si>
    <t xml:space="preserve">  Лагерь будет расположен в здании МБОУ "Пятницкая СОШ", спортивные мероприятия  будут проводиться в здании спортзала, на спортивной площадке, на территории школы.</t>
  </si>
  <si>
    <t xml:space="preserve"> Школа  располагается в п. Труженик  в 50 км от районного центра и ближайшей базовой школы в пгт Максатиха.   Основная часть детей проживает в  4-х крупных деревнях..Медицинская деятельность осуществляется на основании бессрочного Договора о сотрудничестве от 07 августа  2017г. с МУЗ «Максатихинская ЦРБ».  Доврачебную медицинскую помощь  оказывает фельдшер ФАП п. Труженик </t>
  </si>
  <si>
    <t>Муниципальное бюджетное общеобразовательное учреждение «Сидорковская основная общеобразовательная школа»</t>
  </si>
  <si>
    <t>Администрация Максатихинского района</t>
  </si>
  <si>
    <t>14-16 лет</t>
  </si>
  <si>
    <t>Для проживания условий нет. Организация труда и отдыха  силами педагогов -воспитателей</t>
  </si>
  <si>
    <t xml:space="preserve">МБОУ «Сидорковская ООШ». Расположена в равнинной местности, в 300 м. от автотрассы, до ближайшего населённого пункта 2 км.. В организованном лагере вожатыми организуются спортивно- оздоровительные, туристско-краеведческие, интеллектуально- поисковые программы. Наличие в населённом пункте офиса врача общей практики позволит быстро оказать медицинскую помощь
</t>
  </si>
  <si>
    <t>Муниципальное бюджетное общеобразовательное учреждение «Селецкая основная общеобразовательная школа»</t>
  </si>
  <si>
    <t xml:space="preserve">Муниципальное образование «Максатихинский район», </t>
  </si>
  <si>
    <t>171925, Тверская область, Максатихинский район, с. Сельцы, д. 194.
Фазлиева Светлана Юрьевна
8-482-533-21-12,sel1204@mail.ru,
Shkolaselcy.ru МБОУ «Селецкая ООШ»</t>
  </si>
  <si>
    <t>Сезонный,
1 смена
С 03.06.2019 по 27.06.2019</t>
  </si>
  <si>
    <t>3 чел.
14-15 лет</t>
  </si>
  <si>
    <t xml:space="preserve">Дневное прибыванрие
</t>
  </si>
  <si>
    <t>92 руб./день</t>
  </si>
  <si>
    <t xml:space="preserve">Тверская область, пгт. Молоково, ул. Красноармейская д.31             И.о. директора                                      Малинина Н.А.                 848(275)2-11-71, molschool@mail.ru      http://molschool.my1.ru/      гл. бухгалтер               Филимонова И.А.            848(275)2-15-85      </t>
  </si>
  <si>
    <t>Сезонный,                      1 смена                       01.06-21.06.2019</t>
  </si>
  <si>
    <t>1620 руб.</t>
  </si>
  <si>
    <t>май 2019 года</t>
  </si>
  <si>
    <t>25                                    14-18 лет</t>
  </si>
  <si>
    <t>Сезонный,                                             1 смена   01.06-21.06.2019</t>
  </si>
  <si>
    <t>171690 Тверская обл. Молоковский район, село Ахматово, ул. Школьная . д. 15 директор Садикова В.В. 848 (275)2-51-30    ahmatovo@inbox.ru   http://shkola-ahmatovo.ru   гл. бухгалтер               Филимонова И.А.            848(275)2-15-85</t>
  </si>
  <si>
    <t>Сезонный,                         1 смена                                              с 1.06. по 21.06.2019 г.</t>
  </si>
  <si>
    <t>20                               7-15 лет</t>
  </si>
  <si>
    <t xml:space="preserve"> май 2019 г.</t>
  </si>
  <si>
    <t>юр. и фак.адрес:171694 Тверская обл., Молоковский р-н, д. Обросово, д.52, директор Семенова Е.Н., тел./факс 84827524431 оbrosovskaya.shkola@yandex.ru,  http://obrosovmolok.ru гл. бухгалтер               Филимонова И.А.            848(275)2-15-85</t>
  </si>
  <si>
    <t>Сезонный,                      1 смена                       01.06-21.06.2019 г.</t>
  </si>
  <si>
    <t>16 чел.             возраст  7-15лет</t>
  </si>
  <si>
    <t xml:space="preserve">май 2019 года </t>
  </si>
  <si>
    <t xml:space="preserve">Тверская область, пгт. Молоково, ул. Красноармейская д.31     И.о. директора                                                       Малинина Н.А.  848(275)2-11-71, molschool@mail.ru      http://molschool.my1.ru        гл. бухгалтер               Филимонова И.А.            848(275)2-15-85       </t>
  </si>
  <si>
    <t>75                         6-18 лет</t>
  </si>
  <si>
    <t>Лагерь располагается в центре                             п. Молоково.В лагере имеется оборудованный медицинский кабинет., медицинское обслуживание осуществляет медсестра. Столовая. Программа лагеря «Бригантина»</t>
  </si>
  <si>
    <t xml:space="preserve">171680, Тверская область, п. Молоково, ул.Красноармейская, д.31                                  171680, Тверская область, п. Молоково, ул.Ленина, д.20 Смирнова С.В. 848(275)21387 molroo@ramler.ru,  http://schoolddtmolokovo  гл. бухгалтер               Филимонова И.А.            848(275)2-15-85                  </t>
  </si>
  <si>
    <t>15                         10-18 лет</t>
  </si>
  <si>
    <t>Находится в центре п. Молоково в помещении МОУ Молоковская СОШ имени Н.В. Огаркова. Медицинское обслуживание осуществляется на основании договора с ГБУЗ "Молоковская ЦРБ". Программа спортивного направления "Волейбол"</t>
  </si>
  <si>
    <t xml:space="preserve">171680, Тверская область, п. Молоково, ул.Красноармейская, д.31                                  171680, Тверская область, п. Молоково, ул.Ленина, д.20 Смирнова С.В. 848(275)21387 molroo@ramler.ru,  http://schoolddtmolokovo   гл. бухгалтер               Филимонова И.А.            848(275)2-15-85                   </t>
  </si>
  <si>
    <t>15                             10-18 лет</t>
  </si>
  <si>
    <t>Находится в центре п. Молоково в помещении МОУ Молоковская СОШ имени Н.В. Огаркова медицинское обслуживание осуществляется на основании договора с ГБУЗ "Молоковская ЦРБ" программа спортивного направления "Волейбол"</t>
  </si>
  <si>
    <t>171695 Тверская обл, Молоковский р-н, с Антоновское д 81; Гусарова О.В 84827524815; antschool@mail.ru, http://antschool.ru                       гл. бухгалтер               Филимонова И.А.            848(275)2-15-85</t>
  </si>
  <si>
    <t>22                         с 6 до 17 лет</t>
  </si>
  <si>
    <t xml:space="preserve">Сезонный.
1 смена
03.06.-23.06.19
2 смена
26.06.-16.07.19
                    </t>
  </si>
  <si>
    <t xml:space="preserve">1 смена-   100 чел.; 2смена-      50 чел.
6,5— 17 лет
</t>
  </si>
  <si>
    <t>Медпункт, столовая,                  спортивная и игровая площадки, игровые комнаты, помещения для работы кружков, наличие литературы, игр, инвентаря, оборудования и снаряжения для организации досуга в соответствии с возрастом детей и подростков</t>
  </si>
  <si>
    <t>Лагерь с дневным пребыванием детей муниципального бюджетного общеобразовательного учреждения гимназии №2 расположен   в городе от остановки «Магазин №4» любого маршрутного такси на ул. Матросова, поворот на ул. Кирова, поворот на ул.Казанская прямое следование</t>
  </si>
  <si>
    <t>15.05-17.05.19г.</t>
  </si>
  <si>
    <t>172527, Тверская область, г. Нелидово, улица Правды, дом 17.                       Директор школы -Подрезова Елена Геннадьевна                                   тел (48266) 52753, 
факс 48266 52753, главный бухгалтер Лебедева Александра Николаевна, тел.(48266)53351  
Сайт: nelshkola3.umi.ru              E-mail: nelshkola3@mail.ru</t>
  </si>
  <si>
    <t xml:space="preserve">Сезонный.
1 смена
03.06.-23.06.19
2 смена
26.06.-16.07.19               
</t>
  </si>
  <si>
    <t xml:space="preserve">1 смена -  170 чел.;              2 смена -    75 чел.
6,5-17 лет
</t>
  </si>
  <si>
    <t>15.05-17.05.19</t>
  </si>
  <si>
    <t xml:space="preserve">Сезонный.
1 смена
03.06.-23.06.19
2 смена
26.06.-16.07.19
3 смена                18.07.-07.08.19   </t>
  </si>
  <si>
    <t xml:space="preserve"> 1 смена - 275 чел.;       2 смена-175 чел.;              3 смена-75 чел.            6,5 - 17 лет</t>
  </si>
  <si>
    <t>1 смена-230чел.;        2 смена-70чел.;          3 смена-     25 чел.             6,5 - 17 лет</t>
  </si>
  <si>
    <t>1 смена -      38 чел.        6,5 - 16 лет</t>
  </si>
  <si>
    <t xml:space="preserve">Лагерь с дневным пребыванием детей муниципального бюджетного общеобразовательного учреждения Селянская средняя общеобразовательная школа  располагается в сельской местности, в д.Сёлы, в 25 км. от г.Нелидово на территории Селянского сельского поселения. Дети из близлежащих деревень доставляются в лагерь школьным автобусом,  согласно утверждённым школьным маршрутам движения.
Работа лагеря  строится на основе
эколого-краеведческой программы "Живи, Земля, живи!"
Медицинская помощь оказывается  работниками Селянского  офиса ВОП  по договору.
</t>
  </si>
  <si>
    <t>1 смена-     35 чел.           6,5-14 лет</t>
  </si>
  <si>
    <t>1 смена-     75 чел.            6,5 - 18 лет</t>
  </si>
  <si>
    <t>Сезонный.
1 смена
01.06.-21.06.19</t>
  </si>
  <si>
    <t>17 мая 2019</t>
  </si>
  <si>
    <t xml:space="preserve">Сезонный.
3 смена                18.07.-07.08.19   </t>
  </si>
  <si>
    <t>3 смена -    40 чел.
12— 16 лет</t>
  </si>
  <si>
    <t>Лагерь труда и отдыха муниципального бюджетного общеобразовательного учреждения гимназии №2 расположен  в городе  от остановки «Магазин №4» любого маршрутного такси на ул. Матросова, поворот на ул. Кирова, поворот на ул.Казанская прямое следование</t>
  </si>
  <si>
    <t xml:space="preserve">172527, Тверская область, г. Нелидово, улица Правды, дом 17.                       Директор школы -Подрезова Елена Геннадьевна                                   тел (48266) 52753, 
факс 48266 52753, главный бухгалтер Лебедева Александра Николаевна, тел.(48266)53351 
Сайт: nelshkola3.umi.ru              E-mail: nelshkola3@mail.ru
</t>
  </si>
  <si>
    <t xml:space="preserve">1 смена-     45 чел.;         2 смена-     25 чел.;         3 смена -    25 чел.
12-17 лет
</t>
  </si>
  <si>
    <t>Лагерь труда и отдыха муниципального бюджетного общеобразовательного учреждения средняя общеобразовательная школа №3 расположен недалеко от центра города. Рядом-детская библиотека. Территория школы озелена, много деревьев и кустарников.  Имеется оборудованный медицинский кабинет, медицинское обслуживание осуществляется медицинским работником ГБУЗ «НЦРБ».</t>
  </si>
  <si>
    <t>Юридический адрес: 172523, Тверская область, г.Нелидово, ул. Карбышева, д.14а. Фактический адрес:172523, Тверская область, г.Нелидово, ул. Пионерская, д.5      Директор школы - Погодин Сергей Валериевич, телефон: (48226) 5-13-91, главный бухгалтер Лебедева Александра Николаевна, тел.(48266)53351       E-mail: nelshkola4@gmail.com   Сайт: www.nelidovo.edu.ru</t>
  </si>
  <si>
    <t xml:space="preserve"> 1 смена-75 чел.;              2 смена-25 чел.;              3 смена-25 чел.             12 - 17 лет</t>
  </si>
  <si>
    <t>Лагерь палаточного типа муниципального бюджетного общеобразовательного учреждения Новосёлковская средняя общеобразовательная школа</t>
  </si>
  <si>
    <t xml:space="preserve">Управление образования администрации  Нелидовского городского округа Тверской области
</t>
  </si>
  <si>
    <t>сезонный                     1 смена                      24-28 июня 2019 года</t>
  </si>
  <si>
    <t>240 человек             13-18 лет</t>
  </si>
  <si>
    <t>Созданы условия для отдыха детей. Имеются – стадион, игровая площадка, достаточно спортивного и игрового инвентаря. Питание, питьевой режим, санитарно-гигиенические условия – организованы в Новосёлковской школе.</t>
  </si>
  <si>
    <t>119 р      в день</t>
  </si>
  <si>
    <t>Лагерь палаточного типа муниципального бюджетного общеобразовательного учреждения Новосёлковская средняя общеобразовательная школа находится в сельской местности, в 20 км.от районного центра.Подвоз осуществляется двумя школьными автобусами.Работа проводится по программе "Родники".Медицинское обслуживание осуществляется  специалистами офиса врача общей практики</t>
  </si>
  <si>
    <t>15.05-      17.05.19</t>
  </si>
  <si>
    <t>Режим работы - сезонный
смена с 01.07 по 24.07 2019</t>
  </si>
  <si>
    <t>Режим работы - сезонный                                                        смена с 01.07 по 24.07 2019</t>
  </si>
  <si>
    <t xml:space="preserve">Пришкольный лагерь с дневным пребыванием детей на базе МБОУ СОШ № 2 расположен на территории ЗАТО Озерный . Реализует тематические программы: патриотическая, экологическая, спортивная. Перечень медицинских услуг оказывается согласно лицензии. </t>
  </si>
  <si>
    <t xml:space="preserve">Пришкольный лагерь с дневным пребыванием детей на базе МБОУ СОШ № 1 расположен на территории ЗАТО Озерный . Реализует тематические программы: патриотическая, экологическая, спортивная. Перечень медицинских услуг оказывается согласно лицензии. </t>
  </si>
  <si>
    <t>Режим работы - сезонный
весна - с 25.03 по 29.03
лето                                                          1 смена с 03.06 по 27.06
2 смена с 01.07 по 24.07
3 смена с 29.07 по 21.08
осень - с 28.10 по 01.11</t>
  </si>
  <si>
    <t>Режим работы - сезонный
весна -  с 25.03 по 29.03
лето                                                          1 смена с 03.06 по 27.06
2 смена с 01.07 по 24.07
3 смена с 29.07 по 21.08
осень -  с 28.10 по 01.11</t>
  </si>
  <si>
    <t>Весна: 35 чел.             лето:                                   1 смена - 98 чел.;
2 смена - 60 чел.;
3 смена - 45 чел.;
осень - 35 чел.                        С 6 до 17 лет (включительно)</t>
  </si>
  <si>
    <t>весна: 90 чел.           лето:                              1 смена - 150 чел.;
2 смена - 60 чел.;
3 смена - 60 чел.;
осень - 90 чел.                        С 6 до 17 лет (включительно)</t>
  </si>
  <si>
    <t>Адрес юрид.: Осташковский район д. Бараново. 
Адрес фактич.: Осташковский район г.Осташков, ул. Володарского, д. 29 .
Директор Зайцева Ирина Николаевна
Гл. бухг.  Иванова Любовь Сергеевна
8(48-235)5-61-23 Mbuzol.chayka@mail.ru</t>
  </si>
  <si>
    <t>Сезонный
4 смены
1 смена 01.06 – 21.06
2 смена 24.06 – 14.07 спортивная смена 27.07-07.08
09.08 – 29.08</t>
  </si>
  <si>
    <t>1 смена-70 человек, 2 смена 120 человек, спортивная смена-60 человек, 3 смена-70 человек 
от 7 до 17 лет</t>
  </si>
  <si>
    <t>Сезонный,                                         1 смена,                                              с 3.06.19 по 28.06.19</t>
  </si>
  <si>
    <t>20 человек                                                от 6,5 до 17 лет</t>
  </si>
  <si>
    <t>Режим работы сезонный,       1 смена  с 3.06.19 по 28.06.19</t>
  </si>
  <si>
    <t>80 человек                                          от 6,5-17 лет</t>
  </si>
  <si>
    <t xml:space="preserve">Режим работы: сезонный; 1 смена                                             с 03.06.2019 по 28.06.2019                 </t>
  </si>
  <si>
    <t>105 человек                                              6,5-17 лет</t>
  </si>
  <si>
    <t>Лагерь организован на базе МБОУ "Средняя общеобразовательная школа №1 им.академика А.И.Савина" и находится в черте города. В шаговой доступности Осташковский краеведческий музей, городская детская библиотека, городской парк, учреждения культуры. Все педагоги имеют педагогическое образование. Реализуется Комплексная программа лагеря дневного пребывания</t>
  </si>
  <si>
    <t>Юридический адрес: 172730,Тверская область, г.Осташков, ул. К.Заслонова, д. 7 «А».
Фактический адрес:  172730,Тверская область, г.Осташков, ул. К.Заслонова, д. 7 «А».
Директор: И. Г. Михайличенко                                                                    Главный бухгалтер:                                                                                      Контактный телефон: 8(48235)5-51-97; 5-76-13
 e-mail: school3ost@yandex.ru</t>
  </si>
  <si>
    <t>Сезонный, дневного пребывания 1 смена с 3.06.2019г. по 28.06.2019г.</t>
  </si>
  <si>
    <t>71 человек,                                    от 6,5-14 лет</t>
  </si>
  <si>
    <t>Лагерь организован на базе учреждения , располагается  в здании школы и находится в черте города . В шаговой доступности городская детская библиотека, кинотеатр, учреждения культуры, районная больница. Реализуется  Программа детского пришкольного оздоровительного лагеря  с дневным пребыванием «Веселые ребята               2018»</t>
  </si>
  <si>
    <t>172746 Тверская обл., Осташковский район, д.Свапуще, ул.Центральная д.7 Директор: Ференчук Н.А.,главный бухгалтер: Михайлова Е.В., эл.почта ostsvap@yandex.ru, сайт - http://moy-soosh.narod.ru/</t>
  </si>
  <si>
    <t>20 человек.,  с 7 до 12 лет</t>
  </si>
  <si>
    <t xml:space="preserve">Фактический и юридический адрес организации: 172759, Тверская область, Осташковский район, д. Сорога, д.115
  Ф.И.О. руководителя: Захарова Наталья Владимировна;                    Телефон (факс): 8(48235)41136
e-mail: soroga-shkola@rambler.ru
Адрес сайта: http://soroga-shkola.ucoz.ru/
Главный бухгалтер: Жолудева Наталья Борисовна
Телефон (факс): 8(48235)51636
</t>
  </si>
  <si>
    <t>1 смена  - 25 человек;                   от 6,5 – 17 лет</t>
  </si>
  <si>
    <t>172760 Тверская область Осташковский район п. Сиговка ул. Осташковская д. 9
Свистакова Анастасия Юрьевна – директор
главный бух: Данилов Константин Анатольевич 848 (235) 4-12-14
sov-school@mail.ru Название сайта:
Школьный сайт - Главная страница
sigovka-shkola.ucoz.ru</t>
  </si>
  <si>
    <t xml:space="preserve"> 50 детей
6,6 – 14 лет
</t>
  </si>
  <si>
    <t>Тверская область, г.Осташков, микрорайон д.20                                        директор: Андронова И.В.(84823551815)                                                     главный бух.Вавилова Е.Б.(84823556186)                                         сайт:www.ost-rds@mail.ru Элект.адрес: ost-rds@mail.ru</t>
  </si>
  <si>
    <t>71 человек с 6,5 до 17 лет</t>
  </si>
  <si>
    <t xml:space="preserve">сезонный;       3 смены;         1 смена -03.06.-28.06.2019г   2 смена-01.07.2019-25.07.2019 г.  3 смена-29.07.2019 -22.08.2019 г.                  </t>
  </si>
  <si>
    <t>лагерь находится в черте города</t>
  </si>
  <si>
    <t>1 смена 27 человек;                        от 6,5-17 лет.</t>
  </si>
  <si>
    <t>172735, Тверская область, г. Осташков,                                         ул. Володарского, д. 56                                                                                          Директор - Комарова О.Г.                                                     Главный бухгалтер - Михайлова Е.В.                        телефон: 8 (48235) 5-16-37                                                                 e-mail: volodarskogo56@yandex.ru                                       www.mboudodddt.nichost.ru</t>
  </si>
  <si>
    <t xml:space="preserve">Режим работы – сезонный;
1 смена: с 03.06. по 28.06.
2 смена: с 01.07. по 25.07.
</t>
  </si>
  <si>
    <t xml:space="preserve"> 1 смена - 65                           2 смена - 71                  
От 6,5-18 лет</t>
  </si>
  <si>
    <t xml:space="preserve">Лагерь организован на базе учреждения, располагается в здании Дома детского творчества и находится в черте города. В шаговой доступности - Осташковский краеведческий музей, городская библиотека, культурно-досуговые учреждения, городской парк. </t>
  </si>
  <si>
    <t xml:space="preserve">172770, Тверская область, Пеновский район, п.г.т. Пено, ул. 249 Стрелковой дивизии, д. 14 8(48230)2-42-34 Тверская область,п.Пено,ул.Парковая д.15 8(48)230-2-34-61           peno-s@yandex.ru Руководитель - Федорец Эдуард Петрович; Главный бухгалтер - Бобина Людмила Владимировна тел. 8 (48230) 2-47-55. </t>
  </si>
  <si>
    <t xml:space="preserve">Сезонный
3 смены
03.06.19– 23.06.19
26.06.19 – 16.07.19
01.08.19 – 21.08.19
</t>
  </si>
  <si>
    <t xml:space="preserve">I-я смена – 200 человек
II-я смена –  137 человека
III-я смена –  6  человек
</t>
  </si>
  <si>
    <t>Для детей организовано двухразовое питание.  Имеется детская игровая и спортивная площадки. Для детей запланированы массовые мероприятия: праздники, концерты, конкурсы, викторины, спортивно-оздоровительные мероприятия, мероприятия творческой направленности, экскурсии и походы. Работает шахматный клуб, танцевальный кружок.</t>
  </si>
  <si>
    <t>Пришкольный лагерь располагается на базе МБОУ Пеновской СОШ им. Е.И. Чайкиной, в центре посёлка. Рядом река Волга и озеро Пено, сквер, создающие благоприятные условия для духовно-нравственного воспитания обучающихся. Медицинское обслуживание осуществляет медицинский работник ГБУЗ "Пеновская ЦРБ", который оказывает квалифицированную медицинскую помощь детям, проводит просветительскую работу с детьми и персоналом ЛОЛ, присутствует на всех массовых мероприятиях.</t>
  </si>
  <si>
    <t>172796, Тверская область, Пеновский район, с. Ворошилово, пер. Школьный, д. 2а 8(48230)3-17-21 potgn2002@mail.ru. Руководитель - Потапов Геннадий Николаевич; Главный бухгалтер - Бобина Людмила Владимировна тел.: 8 (48230) 2-47-55</t>
  </si>
  <si>
    <t xml:space="preserve">Сезонный
2 смены
03.06.19– 23.06.19
26.06.19-16.07.19
</t>
  </si>
  <si>
    <t>50 мест, возраст от 6 до 18 лет</t>
  </si>
  <si>
    <t xml:space="preserve">172793, Тверская область, Пеновский район, д. Мошары, ул. Центральная, д. 10                        8(48230)3-21-31  gen7071@yandex.ru  Руководитель - Головин Геннадий Алексеевич; Главный бухгалтер - Бобина Людмила Владимировна, тел.: 8(48230)2-47-55 </t>
  </si>
  <si>
    <t xml:space="preserve">Сезонный
1 смена
03.06.19– 23.06.19
</t>
  </si>
  <si>
    <t>25 мест, возраст от 6 до 18 лет</t>
  </si>
  <si>
    <t xml:space="preserve">172774, Тверская область, Пеновский район, п. Рунский, ул. Школьная, д. 2а  8(48230)3-23-44 runskaiaoosh@yandex.ru  Руководитель - Петров Андрей Владимирович; Главный бухгалтер - Бобина Людмила Владимировна, тел.: 8(48230)2-47-55 </t>
  </si>
  <si>
    <t>40 мест, возраст от 6 до 18 лет</t>
  </si>
  <si>
    <t>172790, Тверская область, Пеновский район, п. Охват, ул. Заводская, д. 6а 8(48230)3-31-40  ohvat.shool@mail.ru   Руководитель - Максимович Людмила Петровна; Главный бухгалтер - Бобина Людмила Владимировна. Тел.:   8(48230)2-47-55</t>
  </si>
  <si>
    <t>Летний лагерь расположен на базе МБОУ Охватской ООШ. Школа расположена в живописной местности, рядом с сосновым бором, на расстоянии 300 метров от школы находится озеро Охват. Медицинское обслуживание воспитанников ЛОЛ осуществляется медицинскими работниками офиса врача общей практики п. Охват в соответствии с договором между школой и ГБУЗ "Пеновская ЦРБ".</t>
  </si>
  <si>
    <t>172770, Тверская область, Пеновский район, п.г.т. Пено, ул. 249 Стрелковой дивизии, д. 14 8(48230)2-42-34            peno-s@yandex.ru  Руководитель - Федорец Эдуард Петрович;   Главный бухгалтер - Бобина Людмила Владимировна, тел. :   8(48230)2-47-55</t>
  </si>
  <si>
    <t>50 чел.                      от 6,5-16 лет</t>
  </si>
  <si>
    <t>стоимость путевки 17755,50 руб., стоимость пребывания одного дня в лагере 845,50 руб.</t>
  </si>
  <si>
    <t xml:space="preserve"> сезонность (лето)                                  1 смена с 01.07.2019 по 21.07.2019</t>
  </si>
  <si>
    <t>МОУ ДО ДООЛ "Орлёнок" расположен вд. Пальцево, в 15 км от пгт. Рамешки. Реализуемая программа организации летнего досуга "Лето 2019". Паспорт лагеря размещен на сайте Рамешковского районного отдела образования (ramrroo.ru), медицинскую помощь  оказывает ГБУЗ "Рамешковская ЦРБ"</t>
  </si>
  <si>
    <t xml:space="preserve">171422, Тверская область, Рамешковский район, с. Кушалино, ул. Пушкина, д.30А, тел/факс: (848244)          2-32-32, тел.: (848244) 2-31-16 ,e-mail:            shkolakushalino@                 yandex.ru Руководитель Ефимова Вера Сергеевна
 бухгалтер Малина  Евгения Александровна  сайт:
http://kushalino.ucoz.ru
</t>
  </si>
  <si>
    <t>сезонный (лето)     1 смена                  01.06.2019-28.06.2019</t>
  </si>
  <si>
    <t>70 чел.             от 6,5 до 17 лет</t>
  </si>
  <si>
    <t>стоимость путевки 1785 рублей               (85 рублей в день)</t>
  </si>
  <si>
    <t>Лагерь с дневным пребыванием расположен в с. Кушалино, в 28 км от районного центра                         п. Рамешки.                                                   Реализация комплексной программы"Лето 2019".                                                          Офис врача общей практики                              Паспорт лагеря размещен на сайте:  http://kushalino.ucoz.ru/</t>
  </si>
  <si>
    <t>171413, Тверская обл., Рамешковский район , с.Киверичи ул.Немеровское шоссе,  д.4,  8(48244)  2-41-76, 
kiwer_shkola@mail.ru            Руководитель Куликова Надежда Николаевна  бухгалтер Балясникова Любовь Александровна сайт:           http://kiverichischool.narod2.ru/</t>
  </si>
  <si>
    <t xml:space="preserve">сезонный (лето)              1 смена:        01.06.2019-28.06.2019         </t>
  </si>
  <si>
    <t xml:space="preserve"> 41 чел.                   от 6,5 лет до 17 лет    </t>
  </si>
  <si>
    <t>стоимость путевки 1785 рублей                (85 рублей в день)</t>
  </si>
  <si>
    <t>Лагерь с дневным пребыванием расположен в селе Киверичи в 48 км. от районного центра п. Рамешки.                                                       Программа организации летнего досуга «Лето-2019».                                                     Ближайшее  медицинское учреждение ГБУЗ "Рамешковская СОШ" Киверичская врачебная амбулатория.                                                   Паспорт лагеря размещен на сайте: http://kiverichischool.narod2.ru/</t>
  </si>
  <si>
    <t>171421, Тверская обл., Рамешковский район,  с.Застолбье, ул.Школьная, д.10       8(48244)  2-66-45              
e-mail: mou-zastshkola@yandex.ru
руководитель  Лапин Николай Николаевич  бухгалтер Балясникова Любовь Александровна
сайт: http://застолбье.рус</t>
  </si>
  <si>
    <t xml:space="preserve">сезонный (лето)
1 смена:
01.06.2019-28.06.2019
</t>
  </si>
  <si>
    <t xml:space="preserve"> 55 чел.                     от 7 лет до 16 лет      
</t>
  </si>
  <si>
    <t xml:space="preserve">В распоряжении лагеря игровые комнаты, столовая, спортивный зал, спортивная площадка, игровая площадка, библиотека, стадион, кабинет здоровья.
</t>
  </si>
  <si>
    <t>стоимость путевки 1785 рублей              (85 рублей в день)</t>
  </si>
  <si>
    <t xml:space="preserve">171425, Тверская область Рамешковский район с.Ильгощи д.51
тел. 8(48244) 2-67-19
e-mail: ilgoshi@yandex.ru руководитель Шилин Юрий Николаевич  бухгалтер  Малина Евгения Александровна
   сайт
https://ilgoshi.ru
</t>
  </si>
  <si>
    <t xml:space="preserve"> сезонный (лето)                1-я  смена                01.06.2019-28.06.2019.           </t>
  </si>
  <si>
    <t xml:space="preserve">10 чел.
от  6,5 лет до 16 лет
</t>
  </si>
  <si>
    <t xml:space="preserve">Лагерь с дневным пребыванием расположен  в с.Ильгощи,центральной усадьбе сельского поселения Ильгощи, в 68 км. от п.Рамешки.
Программа лагеря дневного пребывания "Лето-2017" .
 Медицинскую  помощь оказывает Ильгощинская врачебная амбулатория ГБУЗ "Рамешковская ЦРБ".
Паспорт лагеря размещен  на сайте: 
http://ilgoshi.ru/
</t>
  </si>
  <si>
    <t>171418,Тверская область, Рамешковский р-н, с.Никольское,ул.Центральная,д.56, тел.84824426321, mou-nikolskaya@mail.ru руководитель Докина Татьна Витальевна     бухгалтер  Малина Евгения Александровная       Сайт https://nikolrameshki.ru/</t>
  </si>
  <si>
    <t xml:space="preserve">сезонный (лето)                  1смена: 01.06.2019-30.06.2019         </t>
  </si>
  <si>
    <t xml:space="preserve">20 чел.
от  6,5  до  15 лет
</t>
  </si>
  <si>
    <t xml:space="preserve">Лагерь с дневным пребыванием расположен  в с. Никольское, в 5 км от с. Замытье, в 15 км от районного центра  п. Рамешки.                 Программа лагеря дневного пребывания "Лето-2019". 
Медицинскую помощь оказывает Никольская  врачебная амбулатория ГБУЗ "Рамешковская ЦРБ".
Паспорт лагеря размещен на сайте: 
http://nikolrameshki.ru/
</t>
  </si>
  <si>
    <t>171400, Тверская область, Рамешковский район, д. Высоково, ул. Полевая, д.9, тел. 8(48244) 2-26-78,            e-mail: visokovo2010@                    yandex.ru Руководитель Смирнова Нина Ивановна         бухгалтер Белякова Татьяна Евгеньевна         сайт  http://visokovonoch.ucoz.ru/</t>
  </si>
  <si>
    <t xml:space="preserve">сезонный (лето)                  1смена: 01.06.2019-28.06.2019         </t>
  </si>
  <si>
    <t xml:space="preserve">10 чел.
от   6,5  до  10 лет
</t>
  </si>
  <si>
    <t xml:space="preserve">Лагерь с дневным пребыванием расположен  в д.Высоково (сельская местность), от                 п. Рамешки в направлении с. Никольское 4 км.
Программа лагеря с дневным пребыванием "Лето 2019".
Медицинскую помощь детям оказывает  Высоковский ФАП ГБУЗ "Рамешковская ЦРБ".
Паспорт лагеря размещен на сайте: 
http://visokovonoch.ucoz.ru/
</t>
  </si>
  <si>
    <t>171412, Тверская область, Рамешковский район, д.Алешино, д.85, тел/факс: (848244)2-54-47,           e-mail:  aleshinosk@rambler. ru         руководитель Линдина Вера Владимировна бухгалтер Белякова Татьяна Евгеньевна        сайт http://aleshinskayoosh.ucoz.com/</t>
  </si>
  <si>
    <t xml:space="preserve">сезонный (лето)                  1смена: 01.06.2019-28.06.2019          </t>
  </si>
  <si>
    <t xml:space="preserve">31 чел.
от   6,5  до  17 лет
</t>
  </si>
  <si>
    <t xml:space="preserve">Лагерь с дневным пребыванием расположен в д.Алёшино, в 28 км от районного центра          п. Рамешки.                                              Программа организации летнего досуга «Лето-2019».                                        Медицинскую помощь детям оказывает Алёшинская  амбулатория ГБУЗ "Рамешковская ЦРБ".                           Паспорт лагеря  размещен на сайте: http://aleshinskayoosh.ucoz.com/ </t>
  </si>
  <si>
    <t>171400, Тверская область, Рамешковский район, пгт. Рамешки, ул. Школьная, д.3, тел. (848244) 2-13-07, e-mail: sapunkova2017@           yandex.ru руководитель Сапункова Ольга Николаевна   бухгалтер Белоусова Светлана Леонидовна        сайт                 http://ddt-rameshki.ru/</t>
  </si>
  <si>
    <t>сезонный (лето)     1 смена                  01.07.2019-29.07.2019</t>
  </si>
  <si>
    <t>25 чел.                                  от 7 до 14 лет</t>
  </si>
  <si>
    <t>стоимость путевки 1785 рублей                      (85 рублей в день)</t>
  </si>
  <si>
    <t>Находится в пгт. Рамешки, поблизости расположен поселковый парк.               Программа лагеря дневного пребывания при МКУ ДТ "Лето-2019" (автор программы: коллектив МКУ ДТ).                                   Паспорт лагеря дневного пребывания при МКУ  ДТ размещен на сайте  http://ddt-rameshki.ru/.                                                   Медицинскую помощь детям оказывает ГБУЗ "Рамешковская ЦРБ".</t>
  </si>
  <si>
    <t xml:space="preserve">171400, Тверская область, Рамешковский район,                           пгт. Рамешки,                 ул. Советская, д.47, тел/факс: (848244)         2-12-98,  e-mail: rameshki@list.ru руководитель Травина Марина Васильевна   бухгалтер Балясникова Любовь Александровна  сайт http://rameshki-school.ucoz.net/ </t>
  </si>
  <si>
    <t>130 чел.              от 7 до 16 лет</t>
  </si>
  <si>
    <t>стоимость путевки 1785 рублей                  (85 рублей в день)</t>
  </si>
  <si>
    <t>Находится в пгт. Рамешки,  на территории имеется спортивная площадка, поблизости имеются баскетбольная площадка и поселковый парк.                                       Программа  лагеря дневного пребывания при МОУ "Рамешковская СОШ" - "Лето - 2019" (авторы программы: коллектив МОУ "Рамешковская СОШ").                              Паспорт лагеря размещен на сайте http://rameshki-school.ucoz.net/              Медицинскую помощь детям оказывает школьная медсестра.</t>
  </si>
  <si>
    <t>200 человек от 6,5 до 17 лет</t>
  </si>
  <si>
    <t>Режим работы- сезонный,
 03.06.2019-27.06.2019</t>
  </si>
  <si>
    <t>165 человек, возрастная категория от 6,5- 17 лет</t>
  </si>
  <si>
    <t>Условия для проживания  отсутствуют, досуг организован занятиями в студиях Гимназии,  прогулками,  посещением мероприятий  в  драматическом театре, детской школе искусств,
 доме творчества детей и юношества,  краеведческом музее, городской библиотеке, пожарной части</t>
  </si>
  <si>
    <t>Стоимость путевки – 2278,5 руб.</t>
  </si>
  <si>
    <t>МБОУ «Гимназия №2» располагается в центре города Вышний Волочек, рядом Детская школа искусств, краеведческий музей, драматический театр, администрация города, стадион, детская поликлиника, городская библиотека. В лагере работает фельдшер, медицинский кабинет лицензирован.</t>
  </si>
  <si>
    <t>Май, 2019 г.</t>
  </si>
  <si>
    <t>171161 Тверская область город Вышний Волочек ул.3-я Пролетарск4ая д.50, директор Сенькив Н.А. 8(48233)62467, moycosch3@yandex.ru vvolmoycosch3.ucoz.ru</t>
  </si>
  <si>
    <t>сезонный, с 03 июня по 27 июня 2019 года</t>
  </si>
  <si>
    <t>108,50 руб (2278,50 руб. за смену)</t>
  </si>
  <si>
    <t>МБОУ СОШ №3 расположено в двухэтажном кирпичном здании 1940 года постройки.</t>
  </si>
  <si>
    <t xml:space="preserve">171163, Тверская область, г.Вышний Волочек, ул.Екатерининская, д.22                                                                          Директор Шашкова Надежда Николаевна                                         Главный бухгалтер Меркурьева Светлана Сергеевна                                                                 тел./факс 8(48233)61670 voloksoh5@mail.ru   school5vv.ru  </t>
  </si>
  <si>
    <t>Сезонный, две смены  1 смена - с 01.06 по 26.06             2 смена с 02.07 по 25.07</t>
  </si>
  <si>
    <t>Школа расположена в центре города, рядом находится спортивный стадион "Спартак", драматический театр, краеведческий музей, дом детского творчества, детская школа искусств</t>
  </si>
  <si>
    <t>171163 Тверская обл., город Вышний Волочек, ул.Осташковская,  д.3/7. Директор МБОУ СОШ №6 - Иванова Ирина Энверовна, гл.бухгалтер - Бороздина Татьяна Михайловна, тел.: (48233) 6-18-09, сайт: school6vvol.ru</t>
  </si>
  <si>
    <t>Режим работы – сезонный, 1 смена – 03.06-27.06, 3 смена - 01.08.-24.08</t>
  </si>
  <si>
    <t>2 смены: 1 смена – 120 человек, 3 смена – 60 человек. Дети – от 6,5 до 17 лет</t>
  </si>
  <si>
    <t>май 2019г.</t>
  </si>
  <si>
    <t>171166, Тверская область, г.Вышний Волочёк, ул.Мира, д.70-б Руководитель Морозова Ирина Борисовна, главный бухгалтер - Клаккина Елена Александровна Тел.: 8/48233/21180 e-mail : sh10vvol@yandex.ru</t>
  </si>
  <si>
    <t>Сезонный, 1 смена с 01.06.2019г. по 26.06.2019г.</t>
  </si>
  <si>
    <t>1 смена - 120 человек. Возраст от 6,5 лет до 18 лет включительно</t>
  </si>
  <si>
    <t>108,5 в день (2278,5 за 21 день пребывания в лагере)</t>
  </si>
  <si>
    <t xml:space="preserve">сезонный,   1 смена с  03.06.19 г  -27.06. 19 г     </t>
  </si>
  <si>
    <t xml:space="preserve">1 смена - 90 чел.  6-15 лет                              </t>
  </si>
  <si>
    <t>171155 Тверская обл. г.Вышний Волочек ул.Ямская д.259а    48(233)-2-26-61 vvol13@yandex.ru, vvolsosh.ru, Вьюрова Маргарита Владимировна</t>
  </si>
  <si>
    <t xml:space="preserve">171158 Тверская обл., город Вышний Волочек, ул. Вагжанова,  д. 30, директор – Трубецких А.А., т. (233) 5-19-28,
 e-mail: shkola15v@rambler.ru , сайт: http://school15vvol.ucoz.ru/
</t>
  </si>
  <si>
    <t>Режим работы – сезонный,                        1 смена – июнь</t>
  </si>
  <si>
    <t>1 смена – 230 человек.                                   Дети – от 6,5 до 17 лет</t>
  </si>
  <si>
    <t>Для организации досуга детей  в лагере функционируют: 14 игровых комнат, 2 кабинета для кружков, библиотека, актовый зал, спортивный зал, раздевалки</t>
  </si>
  <si>
    <t>Лагерь "Дружба" располагается на базе Лицея № 15 в центре города. Маршрут следования проходит по безопасной дороге. Около школы стоят предупреждающие знаки, дорожный полицейский с двух сторон. Территория огорождена забором. При лагере работает мед. пункт.</t>
  </si>
  <si>
    <t>171159, Россия Тверская область г.Вышний Волочек,ул.Шмидта, д.194.(юридический), 171159, г. Вышний Волочек, ул. Шмидта, д. 170 (фактический), Воронина Светлана Викторовна, т. 48233-5-63-98    shosh19@list.ru, сайт - vvshshkola-19.ucoz.ru</t>
  </si>
  <si>
    <t>Сезонно, 2 смены. 1 смена с  01.06.по 26.06.2019 г., 3 смена - 01.08. по 24.08.2019 г.</t>
  </si>
  <si>
    <t>1 смена - 130 чел, 3 смена - 60 чел., от  6,5 до 17 лет</t>
  </si>
  <si>
    <t>Стоимость путевки 2278,50</t>
  </si>
  <si>
    <t xml:space="preserve">1 смена - 130 человек                         3 смена - 30 человек; 6,5 до 18;                          </t>
  </si>
  <si>
    <t>Юридический адрес: 171163 Тверская обл., город Вышний Волочек, Казанский пр-т, д.59-61/1 Фактический адрес: Вышневолоцкий район, с/п.Лужниковское, д.Жилотково, м.Козулино.</t>
  </si>
  <si>
    <t>Проживание в палатках. Футбольная и волейбольные площадки, полоса для занятий туристической техникой, костровая поляна, туалетные кабины, мостки.</t>
  </si>
  <si>
    <t>Сезонный,                                   1 смена 01.06.19г-26.06.19г</t>
  </si>
  <si>
    <t>1 смена: 70 чел; 2 смена: 22 чел.                        с 6,5 до 17лет</t>
  </si>
  <si>
    <t>Столовая, 3 игровые комнаты,комната отдыха,спортивный зал, спортивная площадка,библиотека</t>
  </si>
  <si>
    <t>сезонный, 2 смены, с 03.06 по 24.06., с 27.06. по 17.07.2019г.</t>
  </si>
  <si>
    <t>90, 35. 6-15 лет</t>
  </si>
  <si>
    <t>Оздоровительный лагерь расположен в живописном месте на берегу р. Селижаровка. Ежедневно проводятся интересные тематические мероприятия по патриотическому и экологическому воспитанию, краеведению. Совместные мероприятия с домом культуры, библиотекой, музеем и т.д. Разноообразное и вкусное питание.</t>
  </si>
  <si>
    <t>60 мест                       от 6,5 до 17 лет</t>
  </si>
  <si>
    <t>Лагерь расположен в 54 км от г.Старица, размещается в д.Берново Старицкого района на базе МБОУ "Берновская СОШ". Реализуется программа эколого - краеведческой направленности. Медпомощь оказывается детям врачами ГБУЗ "Старицкая ЦРБ" (кабинет ВОП д. Берново).Паспорт лагеря размещен на сайте: http://hcolabernovo.ucoz.ru/</t>
  </si>
  <si>
    <t>171356 Тверская область, Старицкий район, д. Берново, ул.Клубная, д.7      Директор: Баранова Ольга Витальевна, 
Тел. 8(48263)44-1-22          Главный бухгалтер: Голоскова Елена Алексеевна
телефон 8(48263)31-1-74     Эл.почта:   hcolabernovo@rambler.ru сайт: http://hcolabernovo.ucoz.ru/</t>
  </si>
  <si>
    <t xml:space="preserve">сезонный          с 3 июня по 24 июня;  </t>
  </si>
  <si>
    <t>171370 Тверская область, Старицкий район, с Емельяново, ул. Школьная, д. 9                             Директор: Томилмна Татьяна Викторовна, 
Тел. 8(48263)33-2-22          Главный бухгалтер: Мартюгина Надежда Евгеньевна                       Тел. 8(48263)23-0-88               Эл.почта:  emelyanov325@list.ru     сайт: http://emelyanovo.roostar.ru/</t>
  </si>
  <si>
    <t>сезонный с 3 июня по 22 июня                                                                                                                                                                      с 1 августа по 21 августа</t>
  </si>
  <si>
    <t>45 мест                       от 6,5 до 17 л   20 место от 6,5 до 17 лет</t>
  </si>
  <si>
    <t>Лагерь расположен в 41 километре от города Старица, размещается в д.Емельяново Старицкого района на базе МБОУ "Емельяновская СОШ", реализуется программа лагеря дневного пребывания "Солнышко", медпомощь оказывается детям врачами ГБУЗ "Старицкая ЦРБ" (кабинет ВОП с. Емельяново). Паспорт лагеря размещен на сайте: http://emelyanovo.roostar.ru/</t>
  </si>
  <si>
    <t xml:space="preserve">с  3 июня по 24 июня                      с 1 августа по 21 августа </t>
  </si>
  <si>
    <t xml:space="preserve">45 мест                       от 6,5 до 17 л                                                                            45 мест от 6,5 до 17 лет       </t>
  </si>
  <si>
    <t>171393 Тверская область, Старицкий район, с Луковниково, ул. Комсомольская, д.27   Директор: Васильева Ольга Михайловна, 
Тел. 8(48263)31-2-22          Главный бухгалтер: Голоскова Елена Алексеевна
телефон 8(48263)31-1-74            Эл.почта:  lukownikowo@rambler.ru   сайт: http://scolalukownikowo.ru/</t>
  </si>
  <si>
    <t>Лагерь расположен в 45 км от г.Старица, размещается в д.Луковниково Старицкого района на базе МБОУ "Луковниковская СОШ", реализуется программа лагеря дневного пребывания " Пусть всегда будет солнце", медпомощь оказывается детям врачами ГБУЗ "Старицкая ЦРБ" (кабинет ВОП с. Луковниково). Паспорт лагеря размещен на сайте: http://scolalukownikowo.ru/</t>
  </si>
  <si>
    <t>171360 Тверская область, Старицкий район, д. Ново-Ямская, ул. Школьная, д. 20                                 Директор: Стогова Марина Викторовна, 
Тел. 8(48263)23-9-54          Главный бухгалтер: Вахтерова Елена Александровна    Тел. 8(48263)24-1-44     Эл.почта:  novoyamskayashk@mail.ru  сайт: http://ново-ямская-школа.рф/</t>
  </si>
  <si>
    <t xml:space="preserve">сезонный             с 1 июня по 21 июня
с 24 июня  по 12 июля
</t>
  </si>
  <si>
    <t>171360 Тверская область, г. Старица, ул. им Иванцова, д. 1а                                Директор: Билетина Наталья Ивановна: 
Тел. 8(48263)23-0-87          Главный бухгалтер: Мартюгина Надежда Евгеньевна    Тел. 8(48263)23-0-88              Эл.почта:  starschool_2010@mail.ru  сайт: http://staricaschool.ucoz.ru/</t>
  </si>
  <si>
    <t xml:space="preserve">сезонный          с 3  июня по 24 июня                                                                                                                                                                                                                                                                                                                                                                                                                                  </t>
  </si>
  <si>
    <t xml:space="preserve">112 мест    от 6,5 до 17 лет                           </t>
  </si>
  <si>
    <t>Лагерь расположен в г.Старица на базе МБОУ "Старицкая СОШ", реализуется программа лагеря дневного пребывания "Солнышко", медпомощь оказывается детям врачами ГБУЗ "Старицкая ЦРБ". Паспорт лагеря размещен на сайте: http://staricaschool.ucoz.ru/</t>
  </si>
  <si>
    <t>юридический: 171381    Тверская область, Старицкий район, д. Степурино, ул Центральная, д.2      Фактический: 171380 Тверская область, Старицкий район, д. Бабынино, д. 52            Директор: Филимонова Ирина Валерьевна, 
Тел. 8(48263)45-1-31          Главный бухгалтер: Вахтерова Елена Александровна    Тел. 8(48263)24-1-44          Эл.почта:  stepurino1864school@rambler.ru    сайт: http://stepurino.roostar.ru/</t>
  </si>
  <si>
    <t>40 мест                       от 10 до 17 лет..                                                                                                                                                                                                                              20 мест                       от 10 до 17 лет</t>
  </si>
  <si>
    <t>Лагерь расположен в 21 км. от г.Старица.  размещается в д.Бабынино Старицкого района на базе МБОУ "Степуринская СОШ", реализуется программа лагеря дневного пребывания "Ровесник", медпомощь оказывается детям врачами ГБУЗ "Старицкая ЦРБ"(фельдшерский пункт д. Бабынино). Паспорт лагеря размещен на сайте: http://stepurino.roostar.ru/</t>
  </si>
  <si>
    <t xml:space="preserve">171390    Тверская область, Старицкий район, ст. Старица, ул. Советская, д.43                                    Директор: Керничишина Татьяна Евгеньевна, 
Тел. 8(48263)34-1-22          Главный бухгалтер: Олейникова Надежда Николаевна    Тел. 8(48263)34-2-18      Эл.почта:  sochst69@yandex                 сайт: http://st-staritca.ucoz.ru/            </t>
  </si>
  <si>
    <t xml:space="preserve">Лагерь расположен в 14 км. от г.Старица.  размещается на станции Старица Старицкого района на базе МБОУ "СОШ ст. Старица",                                                          реализуются программы: "Непоседы",  "Здоровье", целевая комплексная программа гражданско-патриотического и духовно-нравственного воспитания "Сыны Отечества", пограмма духовно -нравственного воспитания "Вместе мы -сила!", программа по профилактике преступлений и правонарушений среди несовершеннолетних.                                      Медпомощь оказывается детям врачами ГБУЗ "Старицкая ЦРБ" (кабинет ВОП станции Старица).                                       Паспорт лагеря размещен на сайте: http://st-staritca.ucoz.ru/                         </t>
  </si>
  <si>
    <t xml:space="preserve">сезонный                                           с 1 июня по 21 июня                      с  25 июня по 15 июля              </t>
  </si>
  <si>
    <t xml:space="preserve">сезонный                                         с 3 июня по 24 июня                     1 августа по 21 августа </t>
  </si>
  <si>
    <t>70 мест                       от 6,5 до 17 лет                             50 мест от 6,5 до 17 лет</t>
  </si>
  <si>
    <t>171371 Тверская область, Старицкий район, д. Архангельское, ул. Центральная площадь, д. 6           Директор: Ткаченко Ольга Алексеевна, 
Тел. 8(48263)33-3-22          Главный бухгалтер: Вахтерова Елена Александровна    Тел. 8(48263)24-1-44       Эл.почта:  rodnikru1@yandex.ru     сайт: http://arhangel-shool.ucoz.ru/</t>
  </si>
  <si>
    <t>сезонный с 3 июня по 22 июня</t>
  </si>
  <si>
    <t>30 мест от 6,5 до 17 лет</t>
  </si>
  <si>
    <t>Лагерь расположен в 25 километрах от г.Старица.  размещается в д.Архангельское Старицкого района на базе МБОУ "Архангельская ООШ", реализуется программа лагеря дневного пребывания "Луч", медпомощь оказывается детям врачами ГБУЗ "Старицкая ЦРБ" (фельдшерский пункт д. Архангельское). Паспорт лагеря размещен на сайте: http://arhangel-shool.ucoz.ru/</t>
  </si>
  <si>
    <t xml:space="preserve">сезонный           с 3 июня по 24 июня                                   </t>
  </si>
  <si>
    <t>24 места                       от 6,5 до 17 лет</t>
  </si>
  <si>
    <t>ЛДП расположен в 60 км к северо-западу от г. Старицы, размещается в д.Бабино Старицкого района на базе МБОУ "Бабинская ООШ", реализуется программа лагеря дневного пребывания "Радуга", медпомощь оказывается детям врачами ГБУЗ "Старицкая ЦРБ" (кабинет ВОП с. Луковниково). Паспорт лагеря размещен на сайте: http://babino.roostar.ru/</t>
  </si>
  <si>
    <t xml:space="preserve">171394 Тверская обл, Старицкий район, д.Бабино, д. 97            Директор: Кружков Александ Александрович, 
Тел. 8(48263)31-4-22          Главный бухгалтер: Голоскова Елена Алексеевна
телефон 8(48263)31-1-74             Эл.почта:  babino69@mail.ru              сайт: http://babino.roostar.ru/ </t>
  </si>
  <si>
    <t>171364 Тверская область, Старицкий район, д. Васильевское, д. 96               Директор: Иванова Наталья Михайловна 
Тел. 8(48263)41-1-40          Главный бухгалтер: Мартюгина Надежда Евгеньевна    Тел. 8(48263)23-0-88   тел. Эл.почта:  vasildirik@yandex.ru     сайт: http://vasilevskoe.roostar.ru/</t>
  </si>
  <si>
    <t xml:space="preserve">сезонный           с 3 июня по 22 июня </t>
  </si>
  <si>
    <t>35  мест                       от 6,5 до 17 лет</t>
  </si>
  <si>
    <t>Лагерь расположен в 40 км от г.Старица, размещается в д.Васильевское Старицкого района на базе МБОУ "Васильевская ООШ". Реализуется программа "Зелёный дом" эколого-краеведческого  направления. Медпомощь оказывается детям врачами общей  практики ГБУЗ "Старицкая ЦРБ". Паспорт лагеря размещен на сайте: http://vasilevskoe.roostar.ru/</t>
  </si>
  <si>
    <t xml:space="preserve">171398 Тверская область, Старицкий район, д.Красное, д.26
Директор: Бурова Наталья Сергеевна, 
Тел. 8(48263)5-22-22
Главный бухгалтер: Олейникова Надежда Николаевна
Тел. 8(48263)34-218
E-mail: shkolakrasnoe1986@mail.ru
Сайт: http://krasnoe.roostar.ru/
</t>
  </si>
  <si>
    <t xml:space="preserve">сезонный              1 смена - с 1 июня по 21 июня                       2 смена - с 24 июня по 12 июля           </t>
  </si>
  <si>
    <t xml:space="preserve"> 35 мест                  от 6,5 лет до 17 лет                       35 мест от 6,5 до 17 лет</t>
  </si>
  <si>
    <t>Лагерь  расположен в 25 километрах от районного центра г.Старица, размещается в д.Красное на базе МБОУ "Красновская ООШ", реализуется программа лагеря дневного пребывания "Солнышко", медпомощь оказывается детям врачами ГБУЗ "Старицкая ЦРБ"    Паспорт лагеря размещен на сайте: http://krasnoe.roostar.ru/</t>
  </si>
  <si>
    <t>171351 Тверская область, Старицкий район, д. Паньково, ул. Школьная, д. 21                               Директор: Иванова Елена Ивановна, 
Тел. 8(48263)36-1-35
Главный бухгалтер: Олейникова Надежда Николаевна
Тел. 8(48263)34-218   Эл.почта:  nik554917@yandex.ru    сайт: http://pankovostar.ucoz.ru/</t>
  </si>
  <si>
    <t xml:space="preserve">сезонный           с 3 июня по 24 июня </t>
  </si>
  <si>
    <t xml:space="preserve"> 30 мест                  от 6,5 лет до 17 лет                       </t>
  </si>
  <si>
    <t>Лагерь расположен в 15 километрах от  г. Старицы, размещается в д.Паньково Старицкого района на базе МБОУ "Паньковская ООШ", медпомощь оказывается детям врачами общей практики ГБУЗ "Старицкая ЦРБ" (кабинет ВОП д.Паньково), реализуется программа летнего оздоровительного лагеря "Звоночки". Паспорт лагеря размещен на сайте: http://pankovostar.ucoz.ru/</t>
  </si>
  <si>
    <t>юридический: 171360 Тверская область, Старицкий район, д. Ново-Ямская, ул. Школьная, д. 20    фактический: 171372  Тверская область, Старицкий район,  д. Юрьевское, ул. Центральная, д.90        Заведующая: Владимирова Нина Николаевна   телефон: 89040170133, (848263)23-9-54        Главный бухгалтер: Вахтерова Елена Александровна    Тел. 8(48263)24-1-44                Эл.почта:  novoyamskayashk@mail.ru  сайт: http://ново-ямская-школа.рф/</t>
  </si>
  <si>
    <t xml:space="preserve"> 13 мест                   от 6,5 лет до 14 лет </t>
  </si>
  <si>
    <t>ЛДП расположен в 12 км от г.Старица, размещается в д.Юрьевское Старицкого района на базе филиала МБОУ «Ново-Ямская СОШ» «Юрьевская НОШ», реализуется программа лагеря дневного пребывания "Солнышко", медпомощь оказывается детям врачами ГБУЗ "Старицкая ЦРБ". Паспорт лагеря размещен на сайте: http://ново-ямская-школа.рф/</t>
  </si>
  <si>
    <t>сезонный            с 1 июня по 14 июня</t>
  </si>
  <si>
    <t>15 мест                       от 14 до 17 лет</t>
  </si>
  <si>
    <t xml:space="preserve">сезонный            с 3 июня по 17 июня   
</t>
  </si>
  <si>
    <t>20 мест                       от 14 до 17 лет</t>
  </si>
  <si>
    <t>Лагерь расположен в г.Старица на базе МБОУ "Старицкая СОШ", реализуется программа лагеря труда и отдыха "Пилигримм", медпомощь оказывается детям врачами ГБУЗ "Старицкая ЦРБ". Паспорт лагеря размещен на сайте: http://staricaschool.ucoz.ru/</t>
  </si>
  <si>
    <t>сезонный           с 10 июня по 24 июня                      с 1 августа по 14 августа</t>
  </si>
  <si>
    <t xml:space="preserve">10 мест                       от 14 до 17 лет     ………………. 10 мест                       от 14 до 17 лет </t>
  </si>
  <si>
    <t xml:space="preserve">сезонный            с 17 июня по 28 июня
</t>
  </si>
  <si>
    <t>20 мест                    от 14 до 17 лет</t>
  </si>
  <si>
    <t xml:space="preserve">сезонный           со 03 июня по 17 июня </t>
  </si>
  <si>
    <t xml:space="preserve">10 мест                       от 14 до 17 лет                                                                                   </t>
  </si>
  <si>
    <t>Муниципальное бюджетное общеобразовательное учреждение "Берновская средняя общеобразовательная школа имени А.С. Пушкина"</t>
  </si>
  <si>
    <t>Палаточный лагерь при муниципальном бюджетном общеобразовательном учреждении "Берновская СОШ"</t>
  </si>
  <si>
    <t>сезонный с 1  июля  по 7 июля</t>
  </si>
  <si>
    <t>50 мест                         от 10 до 18 лет</t>
  </si>
  <si>
    <t>Организовано 4-х разовое питание, имеется спортивное туристическое оборудование. Ребята проживают  в палатках, имеются спальные мешки и туристические коврики. Предусмотрено выделение площадок для проведения подвижных игр и занятий туризмом. Лагерь - окружной (включает в себя ребят из МБОУ  "Берновская СОШ", МБОУ "Луковниковская", МБОУ "Бабинская СОШ", филиал МБОУ "Дарьинская ООШ")</t>
  </si>
  <si>
    <t>119р в день</t>
  </si>
  <si>
    <t>Дислокация: территория МБОУ «Берновской СОШ» (Старицкий район, Берновское сельское поселение). Местность равнинная, парковая зона, с запада в 300 метрах за лесополосой протекает река Тьма. В 1 км проходит трасса Старица – Торжок. Лагерь расположен в 54 км от г.Старица,
Реализуется программа туристско-краеведческого направления. В штат палаточного лагеря входит медицинский работник.  
Паспорт лагеря размещен на сайте: http://hcolabernovo.ucoz.ru/</t>
  </si>
  <si>
    <t xml:space="preserve">сезонный           с 17 июня по 28 июня </t>
  </si>
  <si>
    <t>30 мест                       от 14 до 17 лет</t>
  </si>
  <si>
    <t>Лагерь расположен в 1,5 км от г.Старица, размещается в д.Ново-Ямская Старицкого района на базе МБОУ "Ново-Ямская СОШ", реализуется программа физкультурно-спортивной направленности "Здоровье", медпомощь оказывается детям врачами ГБУЗ "Старицкая ЦРБ". Паспорт лагеря размещен на сайте: http://ново-ямская-школа.рф/</t>
  </si>
  <si>
    <t xml:space="preserve">сезонный с 17 июня по  28 июня  </t>
  </si>
  <si>
    <t>25 мест от 13 до 18 лет</t>
  </si>
  <si>
    <t>Лагерь расположен в г.Старица на базе МБОУ "Старицкая СОШ", реализуется программа  спортивного лагеря "Олимпийский резерв", медпомощь оказывается детям врачами ГБУЗ "Старицкая ЦРБ". Паспорт лагеря размещен на сайте: http://staricaschool.ucoz.ru/</t>
  </si>
  <si>
    <t xml:space="preserve">сезонный            с 1 июня по 14 июня
</t>
  </si>
  <si>
    <t>15 мест                       от 13 до 17 лет</t>
  </si>
  <si>
    <t xml:space="preserve">Лагерь расположен в 14 км. от г.Старица.  размещается на станции Старица Старицкого района на базе МБОУ "СОШ ст. Старица",                                            реализуются программы:                                                                                 "Здоровье", целевая комплексная программа гражданско-патриотического и духовно-нравственного воспитания "Сыны Отечества", пограмма духовно -нравственного воспитания "Вместе мы -сила!", программа по профилактике преступлений и правонарушений среди несовершеннолетних.                                      Медпомощь оказывается детям врачами ГБУЗ "Старицкая ЦРБ" (кабинет ВОП станции Старица).  Паспорт лагеря размещен на сайте: http://st-staritca.ucoz.ru/                         </t>
  </si>
  <si>
    <t>171370 Тверская область, Старицкий район, с Емельяново, ул. Школьная, д. 9                                Директор: Томилмна Татьяна Викторовна, 
Тел. 8(48263)33-2-22          Главный бухгалтер: Мартюгина Надежда Евгеньевна                       Тел. 8(48263)23-0-88               Эл.почта:  emelyanov325@list.ru     сайт: http://emelyanovo.roostar.ru/</t>
  </si>
  <si>
    <t xml:space="preserve">сезонный с 3 июня по 17 июня   </t>
  </si>
  <si>
    <t>лагерь создан на базе спортивного клуба "Триумф" с. Емельяново в МБОУ "Емельяновкая СОШ", медпомощь оказывается детям врачами ГБУЗ "Старицкая ЦРБ" (кабинет ВОП с. Емельяново). Паспорт лагеря размещен на сайте: http://emelyanovo.roostar.ru/</t>
  </si>
  <si>
    <t xml:space="preserve">сезонный           с 1 июля по 12 июля                   </t>
  </si>
  <si>
    <t xml:space="preserve"> 10 мест                   от 12 лет до 15 лет </t>
  </si>
  <si>
    <t xml:space="preserve">сезонный            с 17 июня по 21 июня
</t>
  </si>
  <si>
    <t xml:space="preserve">Лагерь расположен в 14 км. от г.Старица.  размещается на станции Старица Старицкого района на базе МБОУ "СОШ ст. Старица",                                            реализуется программа профориентационной направленности.                                  Медпомощь оказывается детям врачами ГБУЗ "Старицкая ЦРБ" (кабинет ВОП станции Старица).  Паспорт лагеря размещен на сайте: http://st-staritca.ucoz.ru/                         </t>
  </si>
  <si>
    <t>г. Торопец, ул.Комсомольская д.4, директор Калинина Наталья Геннадьевна,
тел.8-48268-2-10-61, главный бухгалтер Савич Анжела Игоревна
8-48268-2-36-24; perwaya@mail.ru адрес сайта: http://www.school1toropec.ru</t>
  </si>
  <si>
    <t>сезонный,  1 смена  с 03.06.19 по 23.06.2019; 2 смена с 27.06.19 по 17.07.2019 г</t>
  </si>
  <si>
    <t>6,5-17 лет
1смена-170 
2 смена-50</t>
  </si>
  <si>
    <t xml:space="preserve"> Находится в центре города, на берегу озера Соломено, имеется медицинский кабинет. </t>
  </si>
  <si>
    <t>сезонный,  1 смена  с 03.06.19 по 23.06.2019;   2 смена с 27.06.19 по 17.07.2019 г</t>
  </si>
  <si>
    <t>5 -17 лет
1 смена-170 ;
2 смена- 63</t>
  </si>
  <si>
    <t>г. Торопец, ул.Калинина д.43 , директор Разуминина Ирина Викторовна тел.8-48268-2-17-64, главный бухгалтер Савич Анжела Огоревна тел: 848268 21974, e-mail: toropec-school2@yandex.ru
официальный сайт: http://sch2tor.ucoz.ru</t>
  </si>
  <si>
    <t xml:space="preserve">г. Торопец ул. Октябрьская 74/25, директор Васильева Любовь Викентьевна тел.8-48268-2-15-62, главный бухгалтер Савич Анжела Игоревна  848268 21974 ; эл.почта shcool-toropets-3@yandex.ru; сайт http://shcool-tor-3.ucoz.net/
</t>
  </si>
  <si>
    <t>6,5-17 лет 
1 смена-80,
 2 смена-58;</t>
  </si>
  <si>
    <t>Находится в центре города, имеется   медицинский кабинет.</t>
  </si>
  <si>
    <t>172851 Тверская область, Торопецкий район, Василёвское с/п,  д. Ново-Троицкое, ул. Озёрная, д. 56
Директор Богданова Инна Владимировна,тел: 8(48268)28448 гл.бухгалтер Савич Анжела Игоревна,
тел: 8(48268)2-19-74
e-mail:vasilevsk_oosh@
mail.ruhttp://vasilevsk-scool.narod.ru/</t>
  </si>
  <si>
    <t>сезонный,  1 смена  с 03.06.19 по 23.06.2019</t>
  </si>
  <si>
    <t xml:space="preserve">6 -15лет, 1смена-21
</t>
  </si>
  <si>
    <t xml:space="preserve">Тверская обл. Торопецкий район 
д. Захоломье, д.7 ; директор Егорова Галина Олеговна
тел.8-48268-2-73-48; главный бухгалтер Савич Анжела Игоревна 848268 21974; эл.почта kr_ts.shkola@mail.ru; сайт http://krasnopolec.ru </t>
  </si>
  <si>
    <t xml:space="preserve">6,5-17 лет 
1 смена-15
</t>
  </si>
  <si>
    <t>Находится в д. Захоломье, медицинское обслуживание осуществляется в рядом расположенном медпункте.</t>
  </si>
  <si>
    <t>172891,д. Озерец, д.8, Торопецкий район, Тверская область, тел/факс 848(268) 2-51-48,  Директор школы: Виноградов Н.В., тлф:8 (48268) 2-51-48, Гл.бухгалтер Савич Анжела Игоревна, тлф 8(48268) 2-19-74;   E-mail: ozerec_shkola@mail.ru ; сайт http://kudryavcevschool.ru</t>
  </si>
  <si>
    <t>6,5 -15 лет
 1 смена-19</t>
  </si>
  <si>
    <t>Находится в д. Озерец, медицинское обслуживание осуществляется в рядом расположенном медпункте.</t>
  </si>
  <si>
    <t>172841 Тверская область, Торпецкий район, п.Октябрьский Симогина  Татьяна Владимировна- директор 848(268)2-19-30; Савич Анжела Игоревна- главный бухгалтер 848(268)2-19-74 , эл.почта - kapaischool@mail.ru, сайт - http://октябрьскаяоош.рф</t>
  </si>
  <si>
    <t xml:space="preserve">7 - 14лет. 
1 смена-31, 
</t>
  </si>
  <si>
    <t>Находится в закрытом военном городке,  имеется медицинский кабинет.</t>
  </si>
  <si>
    <t xml:space="preserve"> 172870Тверская область, Торопецкий район, п.Плоскошь,ул.Первомайская д.1Директор школы Балакирева Дина Анатольевна /телефон8(4826826148) Главный бухгалтер Савич Анжела Игоревна 848268 2-19-74; эл.почта: shkola.ploskosh@mail.ru; http://www.ploskosh-shcool.ru</t>
  </si>
  <si>
    <t>6,5 -17лет 
1 смена-52, 
2 смена-5</t>
  </si>
  <si>
    <t xml:space="preserve">172862 Тверская обл.,Торопецкий район, д.Пожня,ул.Советская,д.30, Салоп Наталья Николаевна, тел.848268(2-81-62), Савич Анжела Игоревна - главный бухгалтер 848(268)2-19-74 ;  konti-68@mail.ru;  сайт http://schoolpozh.ru/bez.html
</t>
  </si>
  <si>
    <t>6,5-17 лет 
1 смена-35; 
2 смена-10</t>
  </si>
  <si>
    <t>Находится в д. Пожня, медицинское обслуживание осуществляется в рядом расположенном медпункте.</t>
  </si>
  <si>
    <t xml:space="preserve">6,5-17лет
 1 смена -49; 2 смена - 17 
</t>
  </si>
  <si>
    <t xml:space="preserve">Имеется столовая, игровые комнаты,  оборудованная спортивная площадка, рядом сельский Дом культуры, библиотека. </t>
  </si>
  <si>
    <t>172890, Тверская область, Торопецкий район, д.Скворцово, ул.Школьная, д.1 Директор школы: Новикова Галина Аалександровна, тел 8(48268)25848, главный бухгалтер:Савич Анжела Игоревна Т.8(48 268)21974; эл.почта: 258487@rambler.ru, сайт:  http://scolaskvorcovo.ucoz.net</t>
  </si>
  <si>
    <t>6,5-17 лет. 
1 смена-40</t>
  </si>
  <si>
    <t>Тверская обл. г. Торопец, площадь 1-го Мая д.1а; директор Базанов Артём Андреевич
тел.8-48268-2-19-65; главный бухгалтер Бревнова Ольга Вячеславовна 848268 2-15-36; эл. почта sport-com.toropets@yandex.ru; сайт http://sportschooltiropets.jimdo.com/</t>
  </si>
  <si>
    <t>4-17лет, 1смена-110,
 2 смена-90</t>
  </si>
  <si>
    <t xml:space="preserve">Юридический и фактический адрес: 172840, Российская Федерация, Тверская область, г. Торопец,              ул. Советская,  д 24.
Директор: Леонтьева Елена Васильевна
Телефон:8(48822)2-19-73
Главный бухгалтер: Бревнова Ольга Вячеславовна
Телефон:8(48822)2-15-36
E-mail:  ddt.toropec@mail.ru
Адрес сайта:   http://ddttoropec.ru
</t>
  </si>
  <si>
    <t>6,5-16лет ,
1 смена-48</t>
  </si>
  <si>
    <t xml:space="preserve"> 172870Тверская область, Торопецкий район, п.Плоскошь,ул.Первомайская д.1Директор школы Балакирева Дина Анатольевна /телефон8(4826826148) Главный бухгалтер Савич Анжела Игоревна 848268 2-10-74; эл.почта: shkola.ploskosh@mail.ru; http://www.ploskosh-shcool.ru</t>
  </si>
  <si>
    <t>172862 Тверская обл.,Торопецкий район, д.Пожня,ул.Советская,д.30, Салоп Наталья Николаевна, тел.848268(2-81-62), Савич Анжела Игоревна- главный бухгалтер 848(268)2-19-74 ;  konti-68@mail.ru;  сайт http://пожня-школа.рф</t>
  </si>
  <si>
    <t xml:space="preserve">14-17 лет,
1 смена - 8
</t>
  </si>
  <si>
    <t>Находится в д. Пожня, 
медицинское обслуживание осуществляется в офисе врача общей практики, расположенным в д. Пожня</t>
  </si>
  <si>
    <t xml:space="preserve">сезонный 
2 смена: 01.07-15.07.2019г. 
</t>
  </si>
  <si>
    <t xml:space="preserve">14-17лет
2 смена-40 детей
</t>
  </si>
  <si>
    <t>16900 рублей</t>
  </si>
  <si>
    <t>Находится в д. Чистое Пожинского сельского поселения, медицинское обслуживание осуществляется по договору с ФАПом</t>
  </si>
  <si>
    <t>20.06.2019г</t>
  </si>
  <si>
    <t>сезонный;  середина июля-август</t>
  </si>
  <si>
    <t>с 10 до 16 лет  -  1 смена  40 детей</t>
  </si>
  <si>
    <t>17000 -19000рублей</t>
  </si>
  <si>
    <t>10.07.2019г</t>
  </si>
  <si>
    <t>171851 Тверская область, Удомельский городской округ, д.Выскодня д.45. Директор школы Дмитриева Татьяна Васильевна., телефон 848255-77-717, vyskodnya_school@mail.ru,  www.vyskodnya.1class.ru</t>
  </si>
  <si>
    <t>сезонный, июнь, 1 смена с 03.06.19г. по 26.06.19г.</t>
  </si>
  <si>
    <t>6 мест, возрастная категория 7-11 лет (включительно)</t>
  </si>
  <si>
    <t>Лагерь дневного пребывания. 2-х разовое горячее питание. Ежедневные оздоровительные процедуры на свежем воздухе. Для организации работы и проведения досуга используются помещения ОУ, СДК Выскодня, сельской библиотеки д.Выскодня.</t>
  </si>
  <si>
    <t>165,52руб.</t>
  </si>
  <si>
    <t>Лагерь дневного пребывания при МБОУ "Выскодненская НОШ" находится в центре села, рядом расположены сельский дом культуры, сельская библиотека и ФАП д.Выскодня.</t>
  </si>
  <si>
    <t>220 мест, дети от 7 до 17 лет включительно</t>
  </si>
  <si>
    <t>27.05-29.05</t>
  </si>
  <si>
    <t>сезонный                                               1 смена - со 02. 06. по 22.06                   2 смена- с 24.06 по 14.07                         3 смена - с 17.07. по 06.08                   4 смена - с 08.08 по 28.08</t>
  </si>
  <si>
    <t xml:space="preserve"> Тверская область, город Кимры Савеловский проезд дом 4, Л. А. Куликова  (48236) 4-31-34, Н. А. Базина  (48236) 4-43-44     schoolki01@yandex.ru       http://schoolkimry01.ucoz.ru/     </t>
  </si>
  <si>
    <t xml:space="preserve">дети от 7 до 17 лет включительно 100 мест   </t>
  </si>
  <si>
    <t xml:space="preserve">сезонный 1смена - с 03.06 по 27.06  </t>
  </si>
  <si>
    <t>Тверская область город Кимры улица Кириллова дом 2, Н. Э. Зуева (48236)43390, Е. Н. Шамонова (48236)46367, 0236-gumn.2@mail.ru    http://gimnazist2.ru/</t>
  </si>
  <si>
    <t>дети от 7 до 17 лет включительно 80 мест</t>
  </si>
  <si>
    <t xml:space="preserve">Тверская область город Кимры улица 60 лет Октября дом 2, Н. Э. Зуева (48236) 7-58-48, Л. А. Круглова (48236)75846      gumn.2@mail.ru    http://gimnazist2.ru/    </t>
  </si>
  <si>
    <t xml:space="preserve">дети от 7 до 17 лет включительно 50 мест    </t>
  </si>
  <si>
    <t xml:space="preserve">сезонный    1смена -  с 03.06 по 27.06                   </t>
  </si>
  <si>
    <t xml:space="preserve">Тверская область город Кимры улица Троицкая дом 99а, Н. В. Лубинова  (48236)31056, Л. В. Лапина (48236)21390    sh4_kimry@mail.ru http://4schools.ucoz.ru/          </t>
  </si>
  <si>
    <t>дети от 7 до 17 лет включительно 75 мест</t>
  </si>
  <si>
    <t xml:space="preserve">сезонный 1смена - с 03.06 по 27.06 3 смена - с 08.07 по 31.08  </t>
  </si>
  <si>
    <t xml:space="preserve">Тверская область город Кимры проезд Титова дом 12, Н. В. Аксенова (48236)26613, М. В. Черных (48236)25128 kimry.school5@mail.ru   http://edukimry5.ru/             </t>
  </si>
  <si>
    <t>дети от 7 до 17 лет включительно 114 мест</t>
  </si>
  <si>
    <t xml:space="preserve">Тверская область город Кимры Южная площадь дом 5, Н. В. Лобазова  (48236)32730, Л. М. Ивлиева (48236)32521 school11kimry@mail.ru http://www.school11kimry.ru/              </t>
  </si>
  <si>
    <t>дети от 7 до 17 лет включительно  88 мест</t>
  </si>
  <si>
    <t xml:space="preserve">Тверская область город Кимры улица Туполева дом 7, Е. В. Хожулина (48236)42443, Т. В. Рыбакова (48236)43356, school 14@bk.ru  http://www.school14-kimry.ru/   </t>
  </si>
  <si>
    <t>дети от 7 до 17 лет включительно 50 мест</t>
  </si>
  <si>
    <t xml:space="preserve">Тверская область город Кимры улица Шевченко дом 77, Т. В. Ишутина  (48236)31560, М. А. Крицына  (48236)22827,                        mou-shkola16@rambler.ru http://mou-shkola16.narod.ru/               </t>
  </si>
  <si>
    <t>дети от 7 до 17 лет включительно 63 места</t>
  </si>
  <si>
    <t xml:space="preserve">Тверская область город Кимры улица Л.Толстого дом 26, О. А. Журавлёва (48236)31619, Ю. О. Гаврилова (48236)31619,                            gimn-logos@mail.ru http://gimn-logos.ucoz.ru/   </t>
  </si>
  <si>
    <t>дети от 7 до 17 лет включительно 35 мест</t>
  </si>
  <si>
    <t>сезонный    1смена -  с 03.06 по 27.06                  3 смена - с 08.07 по 31.07</t>
  </si>
  <si>
    <t xml:space="preserve">Тверская обл., город Кимры, ул. Троицкая, д. 12/6, С. И. Боровикова (48236)32394, О. Н. Смирнова (48236)21316, kimsport@mail.ru </t>
  </si>
  <si>
    <t>дети от 7 до 17 лет включительно 235 мест</t>
  </si>
  <si>
    <t xml:space="preserve">Тверская обл., город Кимры, ул. Туполева, д.9, О. Ю. Синюшкина (48236)27314, А. В. Шелохнёва (48236)43155,    kimsport@mail.ru </t>
  </si>
  <si>
    <t>дети от 7 до 17 лет включительно 175 мест</t>
  </si>
  <si>
    <t xml:space="preserve">Тверская обл., город Кимры, ул. Наб. реки Волги, д.5, И. А. Косыркин  (48236)32484, И. И. Чугунова (48236)21316,       kimsport@mail.ru   </t>
  </si>
  <si>
    <t>дети от 7 до 17 лет включительно 15 мест</t>
  </si>
  <si>
    <t>Администрация города Кимры, МОУ "Гимназия №2"</t>
  </si>
  <si>
    <t>дети от 14 до 17 лет включительно 20 мест</t>
  </si>
  <si>
    <t xml:space="preserve">сезонный                  2 смена - с 02.07 по 25.07 </t>
  </si>
  <si>
    <t>390 руб. в день</t>
  </si>
  <si>
    <t>Палаточный лагерь расположен на территории, прилежащей к МУ "З\л "Салют", на берегу р. Волга вблизи деревни Нутромо на территории Государственного ландшафтного заказника "Клетинский бор". Расстояние до г. Кимры -3 км.</t>
  </si>
  <si>
    <t xml:space="preserve">сезонный                                     1 смена - с 13. 06. по 22.06                   2 смена- с 24.06 по 03.07                         3 смена - с 05.07. по 14.07                   4 смена - с 17.07. по 26.07                        5 смена - с 28. 07. по 06.08                                    6 смена- с 08.08 по 17.08                         7 смена - с 19.08. по 28.08                   </t>
  </si>
  <si>
    <t xml:space="preserve">16 905,00 – для детей Тверской области,        18 625,75 – для детей других регионов. </t>
  </si>
  <si>
    <t>сезонный  1  смена                   01.06.2019 — 29.06.2019             
Режим работы
 с 8-30 — 18-00</t>
  </si>
  <si>
    <t>Количество мест в смену:
1 смена 40 мест, возраст от 6,5 до 15 лет</t>
  </si>
  <si>
    <t>172386 Тверская обл., г.Ржев., ул.Трудовая, д.4                                                           тел.2-11-57                                                                                                                               е-mail: gimnazia10@rambler.ru,                                                                                                  адрес сайта: http://gimnazia10.ucoz.org/
Директор Иванова Марина Алексеевна, главный бухгалтер Герасимова Оксана Владимировна</t>
  </si>
  <si>
    <t xml:space="preserve">1 смена - 90 человек от 6,5 до 11 лет.                                                
</t>
  </si>
  <si>
    <t xml:space="preserve">1 смена - 60 человек от 12 до 18 лет.                                                
</t>
  </si>
  <si>
    <t>сезонный                                               1  смена 01.06.2019 — 29.06.2019      Режим работы
 с 8-30 — 17-00</t>
  </si>
  <si>
    <t>сезонный                                               1  смена  01.06.2019 — 29.06.2019      Режим работы
 с 8-30 — 14.30</t>
  </si>
  <si>
    <t>Сезонный:                                                     1  смена 01.06.2019 — 29.06.2019
  режим работы с 8.30-18.00                                               3 смена 01.08.2019 — 29.08.2019
Режим работы
 с 8-30 — 14-30</t>
  </si>
  <si>
    <t xml:space="preserve">Количество мест в смену:
1 смена - 75;                          3 смена - 25;                       6,5 - 11 лет; </t>
  </si>
  <si>
    <t>Количество мест в смену:
1 смена -  
55 человек:         возраст  11 - 14 лет</t>
  </si>
  <si>
    <t>Сезонный:                                             1  смена 01.06.2019— 29.06.2019
Режим работы
 с 8-30 — 14-30</t>
  </si>
  <si>
    <t>Количество мест в смену:
1 смена -  40 мест, возрастная категория 6,5-12 лет</t>
  </si>
  <si>
    <t>сезонный                                              1  смена 01.06.2019 — 29.06.2019      Режим работы
  8.30 — 17.30</t>
  </si>
  <si>
    <t xml:space="preserve">1 смена                    
01.06.2019 — 29.06. 2019           Режим работы
  8.30 — 14.30 </t>
  </si>
  <si>
    <t>Количество мест в смену:
1 смена -  20 мест, возрастная категория 11-17 лет</t>
  </si>
  <si>
    <t>Лагерь расположен на территории города  на базе МАОУ "СОШ №13", медицинское сопровождение обеспечивает работниками ГБУЗ "Ржевская ЦРБ". Профильный лагерь краеведческой направленности.</t>
  </si>
  <si>
    <t>172384, Тверская область, город Ржев, Московское шоссе, дом 6а
Директор: Ключникова Антонина Ивановна
8(48232)2-92-32, 
2-85-25
Главный бухгалтер:
Степанова Татьяна Викторовна
8(48232)2-92-32, 
2-85-25
E-mail lyceum35Anna@yandex.ru</t>
  </si>
  <si>
    <t>Сезонный
1 смена
 01.06.2019 - 29.06.2019
Режим работы:
8.30-17.30 Профильные отряды:
8.30-14.30</t>
  </si>
  <si>
    <t>Количество мест в смену-120 человек возрастная категория-
6,5 лет-17 лет</t>
  </si>
  <si>
    <t>Оборудованные  спальни,  игровые комнаты.
Имеются баскетбольная и футбольная площадки, 2 спортивных зала,библиотека, столовая</t>
  </si>
  <si>
    <t>Лагерь расположен на территории города на базе МОУ "Лицей №35". Общая площадь земельного участка 11080кв.м. Медицинское сопровождение обеспечивает работниками ГБУЗ "Ржевская ЦРБ". Реализуется программы художественно-эстетического, экологического, спортивного направления для детей 6,5-17 лет.  Паспорт лагеря размещен на сайте МОУ "Лицей №35" г. Ржева  http://rzev.lms-school.ru</t>
  </si>
  <si>
    <t>172386 Тверская область, г. Ржев,
ул. Краностроителей, 15
тел. 2-15-48,  2-16-20,
факс:2-15-48.
 E-mail: rzhev-school-8@yandex.ru. 
Директор МОУ «СОШ №8» 
Резникова Елена Александровна, главный бухгалтер Цветкова Вера Александровна</t>
  </si>
  <si>
    <t xml:space="preserve">Сезонный                                    1 смена                               01.06.2019 — 29.06.2019
Режим работы
 с 8-30 — 17-00            </t>
  </si>
  <si>
    <t>Количество мест в смену:
1 смена 
Возрастная категория 6,5 - 18 лет</t>
  </si>
  <si>
    <t>Оборудованные  
 игровые комнаты, спортивная площадка спортзал,спальные помещения, питание.</t>
  </si>
  <si>
    <t xml:space="preserve">Стоимость путёвки - 2520,0
Стоимость одного
 дня -120,0 </t>
  </si>
  <si>
    <t>172390, Тверская область, город Ржев, ул. Урицкого, 93. (Директор Демидова Елена Владимировна, главный бухгалтер Цветкова Вера Александровна         8 (48232) 2-02-66          ddt.rzhev@mail.ru      http://ddtrzhev.ucoz.</t>
  </si>
  <si>
    <t>количество мест в смену:   25 мест.   Возрастная категория:     6,5-10лет</t>
  </si>
  <si>
    <t>Лагерь расположен на территории города на базе МУ ДО "Дом детского творчества".
Медицинское сопровождение обеспечивает работниками ГБУЗ "Ржевская ЦРБ". Профильный лагерь художественно-эстетического направления для детей 6,5-15 лет.</t>
  </si>
  <si>
    <t xml:space="preserve"> 1смена 01.06.2019г. - 29.06.2019г. Режим работы: 8.30-14.30                     3 смена 01.08.2019-29.08.2019г.Режим работы с 08.30 до 14.30</t>
  </si>
  <si>
    <t xml:space="preserve">юридический адрес:172390 Тверская обл.,г.Ржев,ул. Советская пл. д 10,тел./факс 8(48232)2-26-36 172381, Тверская обл., г.Ржев, ул.Марата,д.25,тел/факс 8(48232)2 - 269 -36 , e-mail: mudodksshor1@yandex.ru
Директор  Артемьев Юрий Сергеевич, главный бухгалтер Цветкова Вера Александровна </t>
  </si>
  <si>
    <t>Сезонный,
1 смена ,
 I смена — 01.06.2019 — 29.06.2019
Режим работы
 с 8-00 до 14-00</t>
  </si>
  <si>
    <t>Количество мест в смену - 55 человек
Возрастная категория
8-14 лет</t>
  </si>
  <si>
    <t xml:space="preserve">172390,Тверская обл., г.Ржев,ул.Волосковская горка,д.2 (директор Образцова Людмила Васильевна, главный бухгалтер Цветкова Вера Александровна тел. 8(48232)3-27-96, sdusshor@rambler.ru </t>
  </si>
  <si>
    <t>Количество мест в смену:
1 смена -   60 человек,  3 смена - 50 чел. от 7 до 18 лет</t>
  </si>
  <si>
    <t>сезонный, 2 смены,                       1 смена-01.06. по 29.06.2019г.,        3 смена - с   01.08 по 29.08.2019г. Режим работы с 9.00 до 15.00</t>
  </si>
  <si>
    <t>172386 Тверская область; г.Ржев; ул. В.Степанченко 27; директор МОУ СОШ № 9 им. В.Т.Степанченко Бобкова Ольга Вячеславовна, главный бухгалтер Куц Елена Владимировна тел/факс.6-50-64; shkola9rzhev2015@yandex.ru</t>
  </si>
  <si>
    <t xml:space="preserve">Количество мест в смену:
1 смена - 35 человек от 6,5 до 10 лет;                      2 смена - 35 человек от 6,5 до 10 лет                           </t>
  </si>
  <si>
    <t xml:space="preserve">сезонный                                               1  смена  01.06.2019 по 29.06.2019          2 смена - 02.07.2019 по 28.07.2019 Режим работы
 с 8.30 — 18-00  </t>
  </si>
  <si>
    <t>Тверская область, г.Ржев, ул. Карла-Маркса, д.41. Алексеева Марина Николаевна, главный бухгалтер Цветкова Вера Александровна 8(48232)2-17-50. school-7-rzhev@mail.ru http://rzhevschool-7.ucoz.ru/</t>
  </si>
  <si>
    <t>Режим работы:  с 8-30 — 14-30 смена , сезонный, 1 смена, с 01.06.2019г. по 29.06.2019 г.</t>
  </si>
  <si>
    <t xml:space="preserve">Количество мест в смену:
1 смена -  30  человек                                         11-17 лет </t>
  </si>
  <si>
    <t>Режим работы:  с 8-30 — 17-00 сезонный, 1 смена, с 01.06.2019 г. по 29.06.2019 г.</t>
  </si>
  <si>
    <t>Количество мест в смену:
1 смена - 130 человек,
2 смена - 50 человек
Возрастная категория 6,5 - 11 лет</t>
  </si>
  <si>
    <t>Сезонный 2 смены:
1 смена   
 01.06.2019— 29.06.2019
2 смена
 02-30.07.2019 г.
Режим работы
 с 8-30 — 17-00</t>
  </si>
  <si>
    <t>Сезонный  смены:
1 смена   
 01.06.2019 — 29.06.2019
Режим работы
 с 8-30 — 14.30</t>
  </si>
  <si>
    <t>Количество мест в смену:
1 смена - 75 человек,
Возрастная категория 11 - 17лет</t>
  </si>
  <si>
    <t>Лагерь с дневным пребыванием детей "Ромашка" на базе Муниципального общеобразовательного учреждения Средняя общеобразовательная школа №4</t>
  </si>
  <si>
    <t>172386 Тверская область, город Ржев, улица Пионерская, дом 40.  руководитель Сахнюк О.Г.. Гл.бухгалтер Цветкова В.А; 2-16-78;                                e-mail:moysow4@bk.ru</t>
  </si>
  <si>
    <t>сезонный ,                                              1 смена,  с 1.06.19г.  по 29.06.19г.           21 день, с 8.30ч -17.30ч</t>
  </si>
  <si>
    <t>Количество мест в смену:
1 смена -  60 человек, возраст детей 6,5-16 лет</t>
  </si>
  <si>
    <t>172381, РФ, Тверская область, город Ржев, Торопецкий тракт, 48а
Директор - Сивачёва Ирина Вячеславовна, главный бухгалтер Цветкова Вера Александровна
8 (48) 232 3-21-38; 2-14-95
mousozh3@bk.ru
mousozh3.ucoz.net</t>
  </si>
  <si>
    <t xml:space="preserve">Сезонный ( в период каникул),
50 человек
1 смена-  21 день  с 01.06 по 29.06. 2019
Режим работы с 8-30 до 17.00 </t>
  </si>
  <si>
    <t>Количество мест в смену:
1 смена -  50 человек
возрастная категория         6,5 - 10 лет</t>
  </si>
  <si>
    <t>Стоимость одного дня 120 рублей
Стоимость путёвки 2520,0 рублей</t>
  </si>
  <si>
    <t xml:space="preserve">Сезонный( в период каникул),
20 человек
1 смена-  21 день  с 01.06 по 29.06. 2019
Режим работы с 8-30 до 14.30 </t>
  </si>
  <si>
    <t>Количество мест в смену:
1 смена -  20 человек                  возрастная категория
11- 15 лет</t>
  </si>
  <si>
    <t xml:space="preserve">Количество мест в смену:
1 смена -  25 человек
возрастная категория         11-15 лет               </t>
  </si>
  <si>
    <t>172381 Тверская область, г. Ржев, ул. Партизанская, д.9/7, Директор Хрусталева Татьяна Вячеславовна, главный бухгалтер Цветкова Вера Александровна
8(48232) 2 13 50,
Е-mail: shkola2rzhev@mail.ruСайт: mousosh2rzhev.ucoz.ru</t>
  </si>
  <si>
    <t>Режим
8.30 – 14.30
Сезонный,
Сроки:
1 смена
01.06.19 г.-
29.06.19 г</t>
  </si>
  <si>
    <t>Столовая,кабинеты,
спортивная площадка, спортзал, выставочный зал, музей Боевой славы.</t>
  </si>
  <si>
    <t>Стоимость -2016  рублей
Стоимость одного дня -96 рублей</t>
  </si>
  <si>
    <t>Лагерь расположен на территории города  на базе МОУ "СОШ №2", медицинское сопровождение обеспечивает работниками ГБУЗ "Ржевская ЦРБ". Профильный лагерь историко-краеведческой направленности. Паспорт лагеря размещены на сайте: mousosh2rzhev.ucoz.ru</t>
  </si>
  <si>
    <t>Количество мест в смену:
1 смена -  40 человек, возрастная категория 6,5-12 лет</t>
  </si>
  <si>
    <t>172381 Тверская область, г. Ржев, ул. Партизанская, д.9/7,  Директор Хрусталева Татьяна Вячеславовна, главный бухгалтер Цветкова Вера Александровна
8(48232) 2 13 50,
Е-mail: shkola2rzhev@mail.ruСайт: mousosh2rzhev.ucoz.ru</t>
  </si>
  <si>
    <t>Режим работы:
8.30 – 17.00
Сезонный,
Сроки.
1 смена
01.06.19 г.-
29.06.19 г.</t>
  </si>
  <si>
    <t>Стоимость путёвки - 2520 рублей
Стоимость одного
 дня - 120 рублей</t>
  </si>
  <si>
    <t>Сезонный,
2 смены ,
 I смена — 01.06.2019— 29.06.2019
II смена -  02.07.2019 - 30.07.2019г.
Режим работы
 с 8-30 - 18-00</t>
  </si>
  <si>
    <t>Количество мест в смену - 60 человек
Возрастная категория
6,5 — 10 лет</t>
  </si>
  <si>
    <t>Сезонный,
1 смены ,
I смена — 01.06.2019 — 29.06.2019
режим работы с 8-30 — 14-30</t>
  </si>
  <si>
    <t>Количество мест в смену - 60 человек
Возрастная категория
10 — 17 лет</t>
  </si>
  <si>
    <t xml:space="preserve">Лагерь труда и отдыха  на базе Муниципального общеобразовательного учреждения "Средняя общеобразовательная школа №12"  г. Ржева Тверской области </t>
  </si>
  <si>
    <t>172388, Тверской область, г. Ржев, Ленинградское шоссе, д.42. Тел./факс (48232) 2-08-41, 2-12-23.; moycoh12rzev@yandex.ru 
Директор Чаленко Елизавета Анатольевна, главный бухгалтер Громова Марина Николаевна</t>
  </si>
  <si>
    <t>Сезонный:  
 1  смена                  
01.06.2019 — 22.06.2019
режим работы с 8-30 — 14-30</t>
  </si>
  <si>
    <t>Количество мест:
1 смена -  
25 человек:         возраст  14 - 16 лет</t>
  </si>
  <si>
    <t>172386 Тверская область; г.Ржев; ул. В.Степанченко 27; директор МОУ СОШ № 9 им. В.Т.Степанченко Бобкова Ольга Вячеславовна, главный бухгалтер Куц Елена Владимировна  тел/факс.6-50-64; shkola9rzhev2015@yandex.ru</t>
  </si>
  <si>
    <t>Сезонный:  
 1  смена     
  01.06.2019 -29.06.2019             режим работы  
   с 8-30 — 14-30</t>
  </si>
  <si>
    <t>172391  Тверская область , город Ржев, улица Селижаровский проезд, д 4-а, 8(48232)2-32-03, mousoch5@list.ru
Директор Ханина Ирина Ивановна, главный бухгалтер Смирнова Людмила Владимировна</t>
  </si>
  <si>
    <t xml:space="preserve">172381, Тверская обл., г.Ржев, ул.Марата,д.25,тел/факс 8(48232)2-12-25, e-mail: pushkin@newrzhev.ru 
Директор Бусыгина Надежда Евгеньевна, главный бухгалтер Яблокова Татьяна Александровна                         </t>
  </si>
  <si>
    <t>Сезонный,
I смена 
 01.06.2019— 15.06. 2019,
режим работы 
с 8-30 — 14-30</t>
  </si>
  <si>
    <t>Лагерь расположен на территории города  на базе МОУ СОШ №1   им. А. С. Пушкина,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трудового воспитания детей.</t>
  </si>
  <si>
    <t>Сезонный:                                            1  смена - 01.06.2019—22.06.2019;
режим работы  
 с 8-30 — 14-30</t>
  </si>
  <si>
    <t>1 смена - 30 человек
 от 15 до 17 лет</t>
  </si>
  <si>
    <t>Юридический адрес: 172391 Тверская область, г. Ржев, ул. Центральная, д.17 suit.rzhev@mail.ru http://sut-rzhev.ucoz.ru
Фактический адрес: 172380, Тверская область
Ржевский район, п. Семашко
Директор Муратова Нона Николаевна, главный бухгалтер Цветкова Вера Александровна</t>
  </si>
  <si>
    <t xml:space="preserve">Сезонный:            
  17.06.2019-21.06.2019           </t>
  </si>
  <si>
    <t xml:space="preserve">Сезонный:     
         01.07.2019-05.07.2019          </t>
  </si>
  <si>
    <t>Сезонный, 1 смена,                         27.05.2019 - 25.06.2019</t>
  </si>
  <si>
    <t>Лагерь расположен в здании МБОУ СОШ №1, обеспечена транспортная доступность со всех микрорайонов города. Медицинская помощь оказывается работником ЦРБ. Разработана программа "Каникулы-2019".</t>
  </si>
  <si>
    <t>13-15.05.2019</t>
  </si>
  <si>
    <t>Сезонный, 2 смены,                27.05.2019 - 25.06.2019,
22.07.2019 - 17.08.2019</t>
  </si>
  <si>
    <t>1 смена – 90 чел.,                                3 смена - 40 чел.,
с 6,5 до 17 лет</t>
  </si>
  <si>
    <t xml:space="preserve">Лагерь расположен в здании МБОУ "Гимназия №2 г. Торжка", обеспечена транспортная доступность со всех микрорайонов города. Медицинская помощь оказывается работником ЦРБ. Разработана программа "Каникулы-2019". </t>
  </si>
  <si>
    <t xml:space="preserve">Сезонный, 2 смены,                 27.05.2019 - 25.06.2019,               28.06.2019 – 26.07.2019
</t>
  </si>
  <si>
    <t xml:space="preserve">1 смена – 110 чел.,
2 смена – 40 чел., 
с 6,5 до 17 лет
</t>
  </si>
  <si>
    <t>Лагерь расположен в здании МБОУ СОШ №3, обеспечена транспортная доступность со всех микрорайонов города. Медицинская помощь оказывается своевременно - имеется медпункт и закреплен мед. работник. Разработана программа "Каникулы-2019".</t>
  </si>
  <si>
    <t xml:space="preserve">Сезонный,
2 смены,
27.05.2019 - 20.06.2019,
29.07.2019 – 21.08.2019
</t>
  </si>
  <si>
    <t>1 смена - 70 чел.,                                 3 смена - 60 чел.,
с 6,5 до 17 лет</t>
  </si>
  <si>
    <t>Лагерь расположен в здании МБОУ СОШ №4, обеспечена транспортная доступность со всех микрорайонов города. Медицинская помощь оказывается своевременно - имеется медпункт и закреплен мед. работник. Разработана программа "Каникулы-2019".</t>
  </si>
  <si>
    <t xml:space="preserve">Сезонный,
1 смена,                           01.07.2019- 24.07.2019
</t>
  </si>
  <si>
    <t>2 смена – 210 чел.,
с 6,5 до 17 лет</t>
  </si>
  <si>
    <t>Лагерь расположен в здании МБОУ СОШ №5, обеспечена транспортная доступность со всех микрорайонов города. Медицинская помощь оказывается своевременно – имеется медпункт и закреплен мед.работник. Разработана программа «Каникулы-2019».</t>
  </si>
  <si>
    <t xml:space="preserve">Сезонный,
2 смены,  
27.05.2019 - 22.06.2019, 
28.06.2019 - 23.07.2019 </t>
  </si>
  <si>
    <t xml:space="preserve">1 смена - 150 чел.,                            2 смена - 80 чел.,                        с 6,5 до 17 лет </t>
  </si>
  <si>
    <t xml:space="preserve">Лагерь расположен в здании МБОУ СОШ №6, обеспечена транспортная доступность со всех микрорайонов города. Медицинская помощь оказывается своевременно - имеется медпункт и закреплен мед. работник. Разработана программа "Каникулы-2019". </t>
  </si>
  <si>
    <t>Сезонный, 2 смены,
27.05.2019 - 25.06.2019,
25.07.2019 - 22.08.2019</t>
  </si>
  <si>
    <t>Сезонный, 2 смены,             03.06.2019 – 27.06.2019, 
29.07.2019 – 22.08.2019</t>
  </si>
  <si>
    <t xml:space="preserve">1 смена - 130 чел.,                            3 смена - 50 чел.,                               с 6,5 до 17 лет </t>
  </si>
  <si>
    <t xml:space="preserve">Лагерь расположен в здании МБОУ СОШ №8, обеспечена транспортная доступность со всех микрорайонов города. Медицинская помощь оказывается своевременно - работает медицинский кабинет и закреплен мед. работник. Разработана программа "Каникулы-2019". </t>
  </si>
  <si>
    <t>Сезонный, 1 смена,                                      
29.07.2019 – 22.08.2019</t>
  </si>
  <si>
    <t xml:space="preserve">
3 смена -  85 чел.
с 7 до 17 лет</t>
  </si>
  <si>
    <t xml:space="preserve">Лагерь расположен в здании МБОУ "Центр образования", обеспечена транспортная доступность со всех микрорайонов города. Медицинская помощь оказывается своевременно - имеется медпункт и закреплен мед. работник. Разработана программа "Каникулы-2019". </t>
  </si>
  <si>
    <t>Сезонный,                                             2 смены,                           27.05.2019 - 25.06.2019,                                29.07.2019 - 22.08.2019</t>
  </si>
  <si>
    <t>1 смена - 175 чел.,                               3 смена - 110 чел.,                            с 6,5 до 17 лет</t>
  </si>
  <si>
    <t>Лагерь расположен в здании городского дома культуры, медицинская помощь оказывается медицинским работником ЦРБ. Разработана программа "Каникулы-2019".</t>
  </si>
  <si>
    <t>172008, Тверская область, город Торжок,                          ул. Энгельса, д. 4
Директор – Захарова Валентина Викторовна
Гл. бухгалтер – Яковлева Ольга  Вячеславовна
Тел/факс: 8(48251) 5-58-33 
torzhok.sportschool@yandex.ru
http://www.sdusshor-unost.ru</t>
  </si>
  <si>
    <t>Сезонный,
2 смены
27.05.2019 - 25.06.2019,
01.08.2019 - 24.08.2019</t>
  </si>
  <si>
    <t>1 смена – 115 чел.,
3 смена – 55 чел.,
с 6,5 до 17 лет</t>
  </si>
  <si>
    <t>Лагерь находится в здании спортивной школы, обеспечена транспортная доступность со всех микрорайонов города. Медицинская помощь оказывается своевременно. Тематика мероприятий:
спортивная, развлекательная, нравственно-познавательная</t>
  </si>
  <si>
    <t xml:space="preserve">172002, Тверская область, г. Торжок, пл. Ананьина, д. 8, Калинина Надежда Васильевна,                                                                                     8 (48251) 9-11-36,                                                                                sporttor@mail.ru,                                                                              dussh.ltorzhok.ru </t>
  </si>
  <si>
    <t xml:space="preserve">Сезонно,                                      1 смена -  03.06.2019г. - 28.06.2019г.                       </t>
  </si>
  <si>
    <t>1 смена -20 человек,                          Дети 14-17 лет</t>
  </si>
  <si>
    <t>В школе выделяется 2 кабинета  для игровых комнат, для проведения кружков,  спортзал, библиотека, оборудуется видеозал.</t>
  </si>
  <si>
    <t>май 2019 год</t>
  </si>
  <si>
    <t xml:space="preserve">171105, Российская Федерация, Тверская область, Вышневолоцкий  район, п. Академический, ул. Октябрьская, д.19- «А» Директор школы- Кузьмин Е.В., бухгалтер- Медакова А.В., телефон -  8(48233)7-93-99, е-mail: akademschool1@yandex.ru   </t>
  </si>
  <si>
    <t>Сезонно,                                      1 смена -  03.06.2019г. - 28.06.2019г.                       2смена - 01.07.2019г. -  29.07.2019г.</t>
  </si>
  <si>
    <t>-</t>
  </si>
  <si>
    <t>Режим работы сезонный. Лагерь работает в 2 смены: 1 смена - июнь, 2 смена - июль</t>
  </si>
  <si>
    <t>I смена-38ч II смена-31ч, возраст детей 6-13 лет</t>
  </si>
  <si>
    <t>154ч</t>
  </si>
  <si>
    <t xml:space="preserve">Лагерь с дневным пребыванием детей расположен в населённом пункте п.Горняк Вышневолоцкого района, на базе МОБУ "Горняцкая СОШ". ОУ -  2-х этажное здании 1959 года постройки. Рядом с лагерем расположен хвойный и смешанный лес, водоёмов не имеется. До ближайшего населённого пункта 4км. Медицинскую помощь оказывает "Горняцкий ФАП" и заключён договор с ГБУЗ Вышневолоцкая ЦРБ. </t>
  </si>
  <si>
    <t>171133 Тверская область Вышневолоцкий район село Есеновичи ул. Первомайская дом 2. Директор Бойкова Майя Анатольевна, Главный бухгалтер Сидорова Инна Севдиевна, Тел. (233) 7-21-78, Эл. почта: valentina_tuhta@mail.ru, Адрес сайта: http://esen.shkola.hc.ru</t>
  </si>
  <si>
    <t>31 чел. (7-14 лет)</t>
  </si>
  <si>
    <t xml:space="preserve">Сезонный. 21 день.                       1 смена – июнь (с 1 по 26),                       2 смена – август (с 1 по 24),                  с  9-00 до 15-00 час. без организации дневного сна  </t>
  </si>
  <si>
    <t>Сезонный (июнь,июль). Смена 21 день. 1 смена – с  3 июня по 27 июня 2019 года,   2 смена – со 1 июля по 24июля 2019 года Шестидневная рабочая неделя, выходной день воскресенье. Часы работы с 8.30 до 14.30.</t>
  </si>
  <si>
    <t>Возраст с 6 лет до 17 лет. Количество детей в 1 смену 42 человека,  3 смену 38 человек</t>
  </si>
  <si>
    <t xml:space="preserve">Лагерь размещен в пос.Зеленогорский в 15 км к югу от районного центра г. Вышний Волочёк  рядом проходит автодорога «Вышний Волочёк—Есеновичи—Кувшиново». От федеральной автодороги «Москва — Санкт-Петербург» (подъезд через деревню Старое) — 5 км.. Лагерь по договору обслуживает Зеленогорский офис врача общей практики Вышневолоцкой ЦРБ .  Программа и паспорт летнего оздоровительного лагеря размещен на сайте ОУ  www.zel-2011.ucoz.ru </t>
  </si>
  <si>
    <t>сезонный.21 день.                       1 смена- с 1.06.19- 26.06.19; 2 смена- с 1.07.19 -29.07.19</t>
  </si>
  <si>
    <t>1 смена- 100 чел, 2 смена - 44 чел</t>
  </si>
  <si>
    <t>Выделены помещения для размещения летнего  оздоровительного  учреждения (указать перечень помещений, размещение на этаже здания):столовая, четыре  игровых комнаты, актовый зал, гардеробные четыре , туалеты для мальчиков и девочек раздельные два, помещение для хранения инвентаря и дез.средств. Все помещения расположены на первом и втором этаже здания.</t>
  </si>
  <si>
    <t>Здание школы расположено  в 15 км от г. Вышний Волочёк . Школу окружают жилые дома. Рядом детский сад. Медицинская помощь организована ГБУЗ «Вышневолоцкая ЦРБ» Договор безвозмездного оказания медицинских услуг № 10    от 17.08.13 (пролонгирован)</t>
  </si>
  <si>
    <t>1 смена- 10 детей            с 7- 14 лет</t>
  </si>
  <si>
    <t>Лагерь размещен в д. Лужниково в 60 км от районного центра г. Вышний Волочёк. Лагерь по договору обслуживает Лужниковский медицинский пункт.  Программа и паспорт летнего оздоровительного лагеря размещен на сайте  &lt;akademschool1@yandex.ru&gt; Начальник лагеря Волкова Светлана Александровна, учитель начальных классов. (sveta.madam.volkova@mail.ru)</t>
  </si>
  <si>
    <t xml:space="preserve"> май 2019 г</t>
  </si>
  <si>
    <t>12 мест;  8-14 лет</t>
  </si>
  <si>
    <t>игровая комната , библиотека, спортивная и детская площадки, комплект спорт инвентаря, настольные игры.</t>
  </si>
  <si>
    <t>Лагерь расположен в здании Овсищенской школы, на расстоянии 35 км от районного центра г. Вышний Волочек, в живописном бору, в поселке работает библиотека, дом культуры, музей дворянского быта</t>
  </si>
  <si>
    <t>сезонный, 85 детей, 21 день, первая смена - 03.06.19-27.06.19; вторая смена - 01.07.19-24.07.19</t>
  </si>
  <si>
    <t>первая смена -60 человек, вторая смена - 25 человек, 6,5 -17 лет</t>
  </si>
  <si>
    <t>1 смена (21 день): с 29 мая по 28 июня 2019 года</t>
  </si>
  <si>
    <t xml:space="preserve">1 смена 36 чел.; обучающиеся 1-4 классов </t>
  </si>
  <si>
    <t>Игровые комнаты, настольные игры, спортивный инвентарь</t>
  </si>
  <si>
    <t>30 марта 2019 года</t>
  </si>
  <si>
    <t>171111 , Россия, Тверская область, Вышневолоцкий район, д. Афимьино, ул. Мира, д8 Тел.(848233) 7-83-90 Факс: (48233) 7-83-90 Адрес сайта хсош.ввроо.рфРуководитель Анянова Маргарита Александровна                                                                                          e-mail   mou_hol@mail.ru  (848233)7-83-90 Главный бухгалтер Соколова Светлана Александровна сайт:  хсош.ввроо.рф</t>
  </si>
  <si>
    <t>Режим работы сезонный. Лагерь работает в 1 смену: 1 смена - июнь</t>
  </si>
  <si>
    <t>I смена-10ч, возраст детей 6-12 лет</t>
  </si>
  <si>
    <t>Лагерь с дневным пребыванием детей расположен в населённом пункте д. Афимьино, Вышневолоцкого района, на базе филиала МОБУ "Холохоленская СОШ". ОУ -  1-о этажное здании 1987 года постройки. Рядом с лагерем расположен хвойный и смешанный лес, водоёмов не имеется. До ближайшего населённого пункта 1км. Медицинскую помощь оказывает "Княщинский ФАП" и заключён договор с ГБУЗ Вышневолоцкая ЦРБ- оказание доврачебной медицинской помощи</t>
  </si>
  <si>
    <t>Сезонный (июнь,).1 смена -  21 день. С 03.06.2019по 28.06.2019г.</t>
  </si>
  <si>
    <t>Организация расположена на равнинной заболоченной местности, к которой примыкают смешанные леса. По территории пролегает Бежецкая трасса, имеется озеро Почаево.
Деревня Дятлово находится в 22 км от г.В-Волочка, в северо-восточной части Вышневолоцкого района.
Лагерь работает, реализуя комплексную тематическую программу «Мы дети России».
Медицинское обслуживание осуществляет ФАП д. Дятлово.</t>
  </si>
  <si>
    <t xml:space="preserve">смешанный лес вдоль реки. Медицинская помощь оказывается по договору с ЦБС .  </t>
  </si>
  <si>
    <t xml:space="preserve"> смена - 160 человека ,  возраст 11 - 17 лет, ТЖС</t>
  </si>
  <si>
    <t>172721 Фировский район, п.Фирово ул.Советская, д.25, тел(848239) 3-12-20 okmsfirovo@mail,ru Директор Никитин М.Н., гл.бухгалтер Хащенкова О.А</t>
  </si>
  <si>
    <t>1 смена- 35 чел. 2смена-35чел.</t>
  </si>
  <si>
    <t>имеются</t>
  </si>
  <si>
    <t>с 20-24 мая 2019 г.</t>
  </si>
  <si>
    <t>172715 Фировский район, п.Великооктябрьский, ул.Школьная, д.17 тел.(848239 4-14-41)shkola-v.oktybr@mail.ru Директо Мириуца Е.С., гл.бухгалтер  Горошкин И.В.</t>
  </si>
  <si>
    <t>20  - по24 мая 2019г.</t>
  </si>
  <si>
    <t>1 смена -.03.06-16.06.2019
многодневный поход 01.07-30.07.2019</t>
  </si>
  <si>
    <t>1 смена 16 чел.
многодневный поход 36чел.</t>
  </si>
  <si>
    <t>1085 руб.
многодневный поход -200р.в сутки</t>
  </si>
  <si>
    <t>172710 Фировский  район, с.Рождество, ул.Школьная, д.2. тел (848 239) 5-11-26 shkola-rozhdest@mail.ru Директор  Иванова В.В. Гл.бухгалтер  Степанова М.О.</t>
  </si>
  <si>
    <t xml:space="preserve">
 с 03.06-17.06.2019.
</t>
  </si>
  <si>
    <t>ЛТО с дневным пребыванием - 20 чел.</t>
  </si>
  <si>
    <t>1085 руб.</t>
  </si>
  <si>
    <t xml:space="preserve"> 
учебные сборы  27.05-35.05.2019
патриот 1 смена 03.06-07.06
патриот 2 смена 10.06-14.06.2019
экологическая школа 22.07-28.07.2019
эрудит 19.08-23.08.2019
лагерь актива 12.08-16.08.2019
многодневный поход 01.07-30.07.2019
</t>
  </si>
  <si>
    <t xml:space="preserve">
ЛТО с круг.пребыванием-200р. в сутки
многодневный поход -200р.в сутки</t>
  </si>
  <si>
    <t>учебные сборы  9 чел.
патриот 1 смена 40 чел.
патриот 2 смена 30чел.
Областная экологическая школа 60 чел.
эрудит 30 чел.
лагерь актива 60 чел.
многодневный поход 35чел.</t>
  </si>
  <si>
    <t>172721 Фировский район. П.Фирово, ул.Школьная, д.7. тел.(848239) 3-16-90.shola-firovo@mail.ru  Директор Шкинёва И.Е., гл.бухгалтер Восходова О.В.</t>
  </si>
  <si>
    <t xml:space="preserve"> с 03.07-12.07.2019 
многодневный поход 01.07-30.07.2019</t>
  </si>
  <si>
    <t>18чел.
многодневный поход 35чел.</t>
  </si>
  <si>
    <t>1085р.,
многодневный поход -200р.в сутки</t>
  </si>
  <si>
    <t xml:space="preserve">сезонный
 1 смена -03.06-24.06.2019
 2 смена -27.06-17.07.2019.; </t>
  </si>
  <si>
    <t xml:space="preserve">1 смена -65 чел.               2 смена -30 чел.; </t>
  </si>
  <si>
    <t xml:space="preserve">1627,5 руб.                                  </t>
  </si>
  <si>
    <t xml:space="preserve">сезонный
 1 смена -03.06-24.06.2019
</t>
  </si>
  <si>
    <t xml:space="preserve">  1 смена - 66 чел. </t>
  </si>
  <si>
    <t xml:space="preserve">1627,5 руб; </t>
  </si>
  <si>
    <t xml:space="preserve">сезонный
 1 смена -03.07-23.07.2019
</t>
  </si>
  <si>
    <t>1 смена - 67 чел.</t>
  </si>
  <si>
    <t xml:space="preserve">1627,5 руб. </t>
  </si>
  <si>
    <t>172705 Фировский район, п.Сосновка, ул.Школьная, д.99. тел (848239) 5-37-32 novoselye@mail.ru Директор Шаповалова Р.А.,гл.бухгалтер Гусарова А.С.</t>
  </si>
  <si>
    <t>1 смена 30 чел.</t>
  </si>
  <si>
    <t>1627,5 руб</t>
  </si>
  <si>
    <t>сезонный
 с 03.06-24.06.2019</t>
  </si>
  <si>
    <t>172704 Фировский район,  д.Дубровка, д.83 тел (848239) 5-22-49, shkola-dubrovka@mail.ru  Директор Вьюров Ю.Е., гл.бухгалтер Андреева А.А.</t>
  </si>
  <si>
    <t>1 смена 15 чел.</t>
  </si>
  <si>
    <t>1627.5 руб.</t>
  </si>
  <si>
    <t>172728 Фировский  район, п.Труд. Ул.Толстова.д.4, тел (848239 5-44-69 ,trudsn@mail.ru Директор Кувшинова Надежда Васильевна, гл.бухгалтер Григорьева А.А.</t>
  </si>
  <si>
    <t>1 смена -9 чел.</t>
  </si>
  <si>
    <t>сезонный
с 03.06-24.06.2019</t>
  </si>
  <si>
    <t>172724 Фировский район, д.Жуково, ул.Колхозная, д.24, тел(848239) 5-33-25 shkola-zhukovo@mail.ru Директор Рахнель Н.В., гл.бухгалтер Суманова Е.А.</t>
  </si>
  <si>
    <t>12 чел.</t>
  </si>
  <si>
    <t>1627.5</t>
  </si>
  <si>
    <t>сезонный, 1 смена (первая) с 03.06.2019 г. по 23.06.2019 г.</t>
  </si>
  <si>
    <t>20 человек 15-16 лет</t>
  </si>
  <si>
    <t>13-17 мая 2018 года</t>
  </si>
  <si>
    <t>11750 Тверская область, п. Сандово, ул. Школьная д.1 директор Смирнова Ольга Викторовна, главный бухгалтер Злобина Рашида Рафкатовна,  телефон 8-48272-2-14-70, Электронная почта: sashkola@yandex.ru  Официальный сайт: ссош.роо-сандово.рф</t>
  </si>
  <si>
    <t>171761 Тверская область, Сандовский район, д. Большое Малинское, д. 43.              директор Иванова Светлана Александровна, главный бухгалтер Виноградова Татьяна Александровна      телефон 8-48272-26-3-36                Электронная почта: bmalsh@rambler.ru Официальный сайт: бмоош.роо-сандово.рф</t>
  </si>
  <si>
    <t>13-17 мая 2019 года</t>
  </si>
  <si>
    <t>11750 Тверская область, п. Сандово, ул. Советская д.12 директор Сторожевых Андрей Александрович, главный бухгалтер Белова Марина Николаевна       телефон 8-48272-2-17-79                 Электронная почта: sandovo.sportshkola@yandex.ru Официальный сайт: дюсш.роо-сандово.рф</t>
  </si>
  <si>
    <t>сезонный, 3 смена (третья) с 22.07.2019 г. по 11.08.2019 г.</t>
  </si>
  <si>
    <t>60 человек 8-14 лет</t>
  </si>
  <si>
    <t>63 человека 9-16 лет</t>
  </si>
  <si>
    <t xml:space="preserve">171765,Тверская область, Сандовский р-он, с.Лукино,д.82                директор Шилов Александр Викторович, главный бухгалтер Лебедева лариса Николаевна        телефон 8-48272-2-78-66                Электронная почта: Skola-lukino@mail.ru Официальный сайт: http://лоош.роо-сандово.рф </t>
  </si>
  <si>
    <t xml:space="preserve">Расположен в 14 км от п. Сандово, реализуется программа патриотической  и краеведческой направленности,обслуживается ФАПом по договору .   </t>
  </si>
  <si>
    <t>20 человек 11-16 лет</t>
  </si>
  <si>
    <t>78 человек 7-11 лет</t>
  </si>
  <si>
    <t>171752,Тверская область, Сандовский р-он, с.Старое  Сандово,ул.Приозерная,д.3                   директор Ефремова Ольга Борисовна, главный бухгалтер Лебедева лариса Николаевна        телефон 8-48272-2-78-43                Электронная почта: stsshkola@yandex.ru Официальный сайт: Ссоош.роо-сандово.рф</t>
  </si>
  <si>
    <t>27 человек 6,5-15 лет</t>
  </si>
  <si>
    <t xml:space="preserve">Расположен в 15 км от п. Сандово, реализуется программа игровой и краеведческой направленности,обслуживается ФАПом по договору . http:/ссоош./роо-сандово.рф  </t>
  </si>
  <si>
    <t>171450, Тверская область, пгт Сонково, ул. Широкая, д. 19 (директор школы Сосновская Валентина Ивановна (48246)2-10-47, гл. бухгалтер Кучерова Ольга Ивановна (48246)2-15-31); e-mail: sonkovososh@mail.ru; http://sonkovososh.nubex.ru</t>
  </si>
  <si>
    <t>сезонный,               2 смены:                1 смена -               с 01.06.2019г по 30.06.2019г.;          2 смена -               с 02.07.2019г по 31.07.2019г.</t>
  </si>
  <si>
    <t>1 смена - до 100 чел.;          2 смена - до 56 чел. от 6,5 -17 лет включительно</t>
  </si>
  <si>
    <t>Лагерь с дневным  пребыванием детей   расположен   на  базе     общеобразовательной школы в п.г.т. Сонково.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Ближайшее медицинское учреждение -  ГБУЗ«Сонковская ЦРБ»</t>
  </si>
  <si>
    <t xml:space="preserve">до 15.05.2019 </t>
  </si>
  <si>
    <t>171450, Тверская область, пгт Сонково, пр. Ленина, д. 24 (директор школы Щербакова Ольга Викторовна (48246)2-15-68, гл. бухгалтер Кучерова Ольга Ивановна (48246)2-15-31); e-mail: sonkovo9bk.ru; http://sonkovo9.ru</t>
  </si>
  <si>
    <t>сезонный,               2 смены:                1 смена -               с 03.06.2019г по 30.06.2019г.;          2 смена -               с 01.07.2019г по 29.07.2019г.</t>
  </si>
  <si>
    <t>1 смена - до 125 чел.;          2 смена - до 66 чел. от 6,5 -17 лет включительно</t>
  </si>
  <si>
    <t>171452, Тверская область, Сонковский р-н, Беляницкое сельское поселение, с. Беляницы, ул. Школьная. д. 2 (директор школы Мингалеева Марина Васильевна (48246)2-67-22, гл. бухгалтер Кучерова Ольга Ивановна (48246)2-15-31); e-mail: belsosh@mail.ru; http://soshbel.ru</t>
  </si>
  <si>
    <t>сезонный,               2 смены:                1 смена -               с 03.06.2019г по 26.06.2019г.;          2 смена -               с 01.07.2019г по 24.07.2019г.</t>
  </si>
  <si>
    <t>1 смена - до 50 чел.;          2 смена - до 22 чел.от 6,5 -17 лет включительно</t>
  </si>
  <si>
    <t>171457, Тверская область, Сонковский район, Койское сельское поселение, д.Вепрь, д. 3а (директор школы Сидоровская Елена Станиславовна (48246)2-59-15, гл. бухгалтер Кучерова Ольга Ивановна (48246)2-15-31); e-mail: veproosh@mail.ru ; http://vepr-school.nubex.ru/</t>
  </si>
  <si>
    <t>сезонный,                                              с 01.06.2019г по 25.06.2019г.</t>
  </si>
  <si>
    <t>1 смена - 28 чел.    от 6,5 -17 лет включительно</t>
  </si>
  <si>
    <t>Лагерь с дневным  пребыванием детей   расположен   на  базе     общеобразовательной школы в д. Вепрь.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- 13 км</t>
  </si>
  <si>
    <t>171445, Тверская область, Сонковский р-н, Пищалкинское сельское поселение, д. Задорье, д. 35 (директор школы Кошелева Татьяна Николаевна (48246)2-31-86, гл. бухгалтер Кучерова Ольга Ивановна (48246)2-15-31); e-mail: zadorshcool@mail.ru; http://zadorskayaoosh.ru</t>
  </si>
  <si>
    <t>сезонный,                                              с 01.06.2019г по 21.06.2019г.</t>
  </si>
  <si>
    <t>1 смена - 16 чел.     от 6,5 -17 лет включительно</t>
  </si>
  <si>
    <t>171440, Тверская область, Сонковский р-н, Горское сельское поселение, д. Красный октябрь, д. 21 (директор школы Паскина Елена Леонидовна (48246)2-51-39, гл. бухгалтер Кучерова Ольга Ивановна (48246)2-15-31); e-mail: kroktoosh@mail.ru; http://kroktoosh.ru</t>
  </si>
  <si>
    <t>171446, Тверская область, Сонковский р-н, Петровское сельское поселение, с. Петровское, д. 63 (директор школы Орлова Раиса Валентиновна (48246)2-63-38, гл. бухгалтер Кучерова Ольга Ивановна (48246)2-15-31); e-mail: litvinoosh@mail.ru; http://litvinoosh-sonk.69reg.ru</t>
  </si>
  <si>
    <t>сезонный,                                              с 01.06.2019г по 23.06.2019г.</t>
  </si>
  <si>
    <t>1 смена - 11 чел.    от 6,5 -17 лет включительно</t>
  </si>
  <si>
    <t xml:space="preserve">до 15.05.2018 </t>
  </si>
  <si>
    <t>2 смена - 15,         возраст                  от 14 -17 лет включительно</t>
  </si>
  <si>
    <t>2 смена - 01.07.2019г по 12.07.2019г</t>
  </si>
  <si>
    <t>Лагерь труда и отдыха  расположен   на  базе     общеобразовательной школы в каникулярное время</t>
  </si>
  <si>
    <t>2 смена - 15,         возраст                              от 14 -17 лет включительно</t>
  </si>
  <si>
    <t>Фактический адрес: 1717470 Тверская обл. п. Кесова Гора,                     ул. Советская, д.15.                                                                                        Юридический адрес: 1717470 Тверская обл. п. Кесова Гора,                      ул. Ленинградская, д.2,                                                                                     директор Ляшова Оксана Владимировна,                                                 гл. бухгалтер Хрусталева Ольга Валерьевна,                                                     тел. 8(48274)2-13-59, 2-18-04,                                                 http://www.kgschool.ru</t>
  </si>
  <si>
    <t xml:space="preserve">сезонный,  1смена    с 01 июня по 22 июня </t>
  </si>
  <si>
    <t xml:space="preserve">сезонный, 1смена    с 01 июня по 21 июня </t>
  </si>
  <si>
    <t xml:space="preserve">сезонный, 1 смена,  с 01 июня по 22 июня </t>
  </si>
  <si>
    <t>24 места</t>
  </si>
  <si>
    <t>171481 Тверская область, Кесовогорский район,                                    деревня Брылино,                                                              директор Рыканцева Марина Анатольевна, 84827424338, гл.бух. Мясоедова Лидия Николаевна, 84827422296, brylinskayashkola@mail.ru,                                                   брылинская.окр69.рф</t>
  </si>
  <si>
    <t xml:space="preserve">Сезонный, 1 смена,                          с 01 июля  по 05 июля </t>
  </si>
  <si>
    <t>сезонный,                                           1 смена                                             с 1 июня по 21 июня</t>
  </si>
  <si>
    <t>171470 Тверская обл., Кесовогорский район, пгт Кесова Гора, ул. Кооперативная, д.14                                                                                        директор Муравьёв А.Ю., главный бухгалтер Мясоедова Л.Н. телефон- 8(48274)2-14-50                                                                          эл.почта - sportschoolgora@rambler,ru                                                            сайт - dsschoolkgora,ru</t>
  </si>
  <si>
    <t xml:space="preserve">сезонный 1 смена                                                с 01 июня по 24 июля                                       </t>
  </si>
  <si>
    <t>23 места, с 7 - 14 лет</t>
  </si>
  <si>
    <t>Фактический адрес: 1717470 Тверская обл. п. Кесова Гора,                   ул. Советская, д.15.                                                                                          Юридический адрес: 1717470 Тверская обл. п. Кесова Гора,                   ул. Ленинградская, д.2,                                                                                    директор Ляшова Оксана Владимировна                                               гл. бухгалтер Хрусталева Ольга Валерьевна                                                        тел. 8(48274)2-13-59, 2-18-04                                                                                    , http://www.kgschool.ru</t>
  </si>
  <si>
    <t xml:space="preserve">сезонный,1смена     с 1 июня по 22 июня                                                                  </t>
  </si>
  <si>
    <t xml:space="preserve"> 276 мест, 6.5- 17л.</t>
  </si>
  <si>
    <t xml:space="preserve">сезонный, 1 смена     с 21июля по 24июля                  </t>
  </si>
  <si>
    <t>сезонный, 1 смена   с 01 июня по 21 июня</t>
  </si>
  <si>
    <t>33места,6,5-17 лет</t>
  </si>
  <si>
    <t>сезонный, 1 смена,с 01 июня по 22 июня</t>
  </si>
  <si>
    <t>22 места,   с 6,5  - 17 л.</t>
  </si>
  <si>
    <t>1701=00 руб.</t>
  </si>
  <si>
    <t>сезонный, 1смена,   с 01 июня по 21 июня</t>
  </si>
  <si>
    <t>25 мест, 7-11 лет</t>
  </si>
  <si>
    <t>Сезонный,                                           1 смена 01.06.19г.- 26.06.18г;               2 смена 01.07.19-24.07.19</t>
  </si>
  <si>
    <t>1 смена : 60 чел,                2 смена : 30 чел                6.5-17лет</t>
  </si>
  <si>
    <t>108.50коп в день</t>
  </si>
  <si>
    <t>Сезонный,                                             1 смена 01.06.2019-25.06.2019г.</t>
  </si>
  <si>
    <t>28 чел, 7- 17 лет.</t>
  </si>
  <si>
    <t>10 чел,                              6.5-10лет</t>
  </si>
  <si>
    <t>Сезонный,                                    1 смена                                    01.06.2019г.-26.06.2019 г</t>
  </si>
  <si>
    <t xml:space="preserve">Лагерь расположен в сельской местности, в д.Звягино,в 29 км от г.Ржева Медицинская помощь оказывается по договорам с ГБУЗ « Ржевская ЦРБ». </t>
  </si>
  <si>
    <t>Сезонный,1 смена,01.06.2019г.-26.06.2019г.</t>
  </si>
  <si>
    <t>172377,Тверская обл,Ржевский район,п/оИтомля,д.Итомля,ул.Центральная ,д.10 Руководитель Патрикеева Наталья Владимировна,  848(232) 75-3-15, гл.бугалте: Смирнова Е.Е. 848(232) 60-2-06. itomlya 2007@yandex.ru</t>
  </si>
  <si>
    <t xml:space="preserve">Лагерь расположен в сельской местности, в д.Итомля, в 46км от г.Ржева Медицинская помощь оказывается по договорам с ГБУЗ «Ржевская ЦРБ » Дети доставляются двумя шольными автобусами из 6 населенных пунктов, расположенных на расстоянии от ОУ от 6 до 16 км. Организация работы лагеря с дневным прибыванием детей-в соответствии с планом работы.                          </t>
  </si>
  <si>
    <t>172353,Тверская обл,Ржевский район,д.Орехово,ул.Центральная ,д.25а, Руководитель: Комарова Ольга Анатольевна 848(232)78-1-19, гл. бухгалтер Кулакова Наталья Викторовна 848(232)20-1-44 leninskaya-shkola@rambler.ru</t>
  </si>
  <si>
    <t>Сезонный,1 смена 01.06.2019-21.06.2019г.</t>
  </si>
  <si>
    <t>10 чел,6.5-10лет</t>
  </si>
  <si>
    <t>Сезонный 1 смена 01.06.2019- 26.06.2019г.</t>
  </si>
  <si>
    <t>11 чел,6.5-15лет</t>
  </si>
  <si>
    <t>Сезонный,1 смена 01.06.2019г- 26.06.2019г.</t>
  </si>
  <si>
    <t>1 смена - 40 чел,</t>
  </si>
  <si>
    <t>Сезонный, 1 смена с 3.06.19- 24.06.19</t>
  </si>
  <si>
    <t xml:space="preserve">1 смена -51чел, с 6,5-17лет, </t>
  </si>
  <si>
    <t>5-20.05.2019</t>
  </si>
  <si>
    <t>172371,Тверская обл,Ржевский район,п/оТрубино,д.Трубино ,ул Центральная,д.87, Руководитель Кудряшов Виталий Михайлович, 848(232)78-3-44, Смирнова Елена Евгеньевна 848(232)6-02-06, trubinskaya-oosh@yandex.ru</t>
  </si>
  <si>
    <t>Сезонный ,1 смена 01.06.19- 27.06.19</t>
  </si>
  <si>
    <t>Сезонный ,1 смена 01.06.19- 22.06.19</t>
  </si>
  <si>
    <t>12чел,6.5-15 лет</t>
  </si>
  <si>
    <t>5.05.-20.05 2019</t>
  </si>
  <si>
    <t>Сезонный ,1 смена 01.06.19- 26.06.19</t>
  </si>
  <si>
    <t>26чел, с 6.5-10лет</t>
  </si>
  <si>
    <t>172345,Тверская обл,Ржевский район,п.Чертолино,ул.Школьная ,д.16 Руководитель: Виноградова Елена Александровна,  848(232)72-2-10, гл.бухгалтер: Юферева Наталья Андреевна  chertolinoshool@mail.ru, Сайт:  http://chertolinoshool.edusite.ru/p1aa1.html</t>
  </si>
  <si>
    <t>Сезонный,                                     1 смена с 01.06.2019-26.06.2019г,             3 смена с 29.07.2019-21.08.2019</t>
  </si>
  <si>
    <t>1 смена-30 чел.,                 2 смена -20 чел.</t>
  </si>
  <si>
    <t>Сезонный 1 смена 01.06.2019-26.06.2019г.</t>
  </si>
  <si>
    <t>30 чел,6.5-15лет</t>
  </si>
  <si>
    <t>Сезонный ,1 смена 01.06.19-6.06.19</t>
  </si>
  <si>
    <t>Сезонный,1 смена,01.06.19-26.06.19г.</t>
  </si>
  <si>
    <t>15 чел,14-18 лет</t>
  </si>
  <si>
    <t>Сезонный ,1 смена 3.06.19-24.06.19г</t>
  </si>
  <si>
    <t>171853, Россия, Тверская область, Удомельский городской округ, д. Дерягино,   (48255)79610 (место организации палаточного лагеря)                                171841,Россия, Тверская область, г.Удомля, пр-т Курчатова, д.17,  директор Филиппова Ирина Юрьевна, главный бухгалтер Семёнова Оксана Валерьевна
 (48255)  5-53-73, ddtudomlya@yandex.ru, http://ddtudomlya.ru/
 (48255) 55373</t>
  </si>
  <si>
    <t xml:space="preserve">Дети с 10 до 18 лет:                       1 смена  35 детей ,                       2 смена 35 детей,                         3 смена  35 детей,                    4 смена  35 детей.                     </t>
  </si>
  <si>
    <t>223 рубля 37 коп.</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</si>
  <si>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патриотического воспитания детей.  ddtudomlya@yandex.ru, http://ddtudomlya.ru/</t>
  </si>
  <si>
    <t xml:space="preserve">сезонный,                                             1 смена -  04.06-13.06 ,                                 2 смена - с 17.06-26.06,                           3 смена  -  02.07-11.07,                               4 смена  - 15.07- 24.07.                </t>
  </si>
  <si>
    <t>171841 Тверская область,г.Удомля, проспект Курчатова,д.3б ,  директор: Камнева Нина Николаевна, гл.бух.: Чеклецова Ирина Александровна,  8(48255)54013, usosch2@mail.ru http^//schola2c.ucoz.ru/,      usosch2@rambler.ru, (48255) 54013</t>
  </si>
  <si>
    <t>165 рублей 52 коп.</t>
  </si>
  <si>
    <t>1 смена                                 30 детей                                 с 14 до 17лет</t>
  </si>
  <si>
    <t>сезонный                                               с 03.06 по 11.06</t>
  </si>
  <si>
    <t xml:space="preserve">171843 Тверская область, 
г.Удомля, ул.Пионерская, дом 52, строение 2,  Директор:  
Чеснокова Валентина Ивановна,
Главный бухгалтер :  Колосова Виктория Викторовна , Тел. (848255) 5 31 54
E-Mail: school5_07@mail.ru
Сайт: http://fzmth5.3dn.ru </t>
  </si>
  <si>
    <t xml:space="preserve">171870 Россия, Тверская область, Удомельский городской округ, п.Брусово, ул.Райсовета,    директор: Суркова Нина Николаевна   (48255)71174, гл.бух. Андриянова Галина Ивановна (48255) 5-54-77, brusowo62@mail.ru    </t>
  </si>
  <si>
    <t xml:space="preserve">125 рублей </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</si>
  <si>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патриотического воспитания детей.   http://brusschool.ucoz.ru/</t>
  </si>
  <si>
    <t>1 смена                                  35 детей                                  с 14 до 17 лет</t>
  </si>
  <si>
    <t>1 смена                           16  детей                              с 14 до 17лет</t>
  </si>
  <si>
    <t>сезонный                                           с 03.06 по 11.06</t>
  </si>
  <si>
    <t>сезонный                                         с 03.06 по 11.06</t>
  </si>
  <si>
    <t>Лагерь труда и отдыха при МБОУ "Молдинская средняя общеобразовательная школа имени В.В.Андреева"</t>
  </si>
  <si>
    <t>сезонный с 03.07 по 09.07</t>
  </si>
  <si>
    <t>2 смена10 детей с 14-17 лет</t>
  </si>
  <si>
    <t>Лагерь труда и отдыха. Для организации работы и проведения досуга используется  помещения Молдинской средней общеобразовательной школы. В ЛТО предусмотрено наличие библиотеки,  столовой, спортивного зала, кружков .</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</si>
  <si>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патриотического воспитания детей. http://moldino-school.ucoz.ru/</t>
  </si>
  <si>
    <t>июнь</t>
  </si>
  <si>
    <t xml:space="preserve">171863, Россия, Тверская область, Удомельский городской округ с. Молдино, ул.Культуры, 97, директор: Смирнова Марина Александровна    (48255)75518 гл.бух. Андриянова Галина Ивановна(48255) 5-54-77,   moldino@list.ru        </t>
  </si>
  <si>
    <t>сезонный с 03.06 по 26.06</t>
  </si>
  <si>
    <t>165рублей 52 коп.</t>
  </si>
  <si>
    <t xml:space="preserve">  Расположен в г.Удомля,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патриотического воспитания детей.  http://school1-555.ucoz.ru/</t>
  </si>
  <si>
    <t>1 смена                     130 детей                            с 7 до 14 лет</t>
  </si>
  <si>
    <t>171841 Тверская область,г.Удомля, проспект Курчатова,д.3б ,  директор: Камнева Нина Николаевна, гл.бух.: Чеклецова Ирина Александровна,  8(48255)54013, usosch2@mail.ru http^//schola2c.ucoz.ru/,      usosch2@rambler.ru</t>
  </si>
  <si>
    <t xml:space="preserve">  Расположен в г.Удомля,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патриотического воспитания детей.   http://schola2c.ucoz.ru/</t>
  </si>
  <si>
    <t>1 смена                    170 детей                            с 7 до 14 лет</t>
  </si>
  <si>
    <t>171841, Тверская обл., г. Удомля, ул. Левитана, д. 5а, директор: Жуковская Наталья Владимировна, гл.бухгалтер: Крестьянникова Юлия Сергеевна, (48-255) 5-16-90 ugim3@mail.ru,  ydgimnaziya-3.ucoz.ru</t>
  </si>
  <si>
    <t xml:space="preserve">  Расположен в г.Удомля,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патриотического воспитания детей.    http://ydgimnaziya-3.ucoz.ru/</t>
  </si>
  <si>
    <t>1 смена                     150 детей                           с 7 до 14 лет</t>
  </si>
  <si>
    <t xml:space="preserve">171842 Тверская область, г. Удомля, переулок Автодорожный 1а, директор: Рыжикова Надежда Михайловна, гл.бух.: Егорова Наталья Алексеевна,                sekretar@school4.udomlya.ru,  http://school4.udomlya.ru,   (48255) 53153 </t>
  </si>
  <si>
    <t xml:space="preserve"> 165 рублей 52 коп.</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</si>
  <si>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патриотического воспитания детей.   http://s4.udomlya.ru/</t>
  </si>
  <si>
    <t>171841 г.Удомля,Тверской обл.,пр.Курчатова 12 а, директор: Коськова Татьяна Владмиировна,  гл. бух.: Нечаева Татьяна Михайловна , телефон: (48255) 5–43 -08.  E-mail: sadko-6@inbox.ru,  (48255)54308</t>
  </si>
  <si>
    <t xml:space="preserve">  Расположен в г.Удомля,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патриотического воспитания детей.    http://sadko.3dn.ru/</t>
  </si>
  <si>
    <t>1 смена                     125 детей                            с 7 до 14 лет</t>
  </si>
  <si>
    <t>1 смена                            80 детей                              с 6.6. до 12 лет</t>
  </si>
  <si>
    <t>171841,Россия, Тверская область, г.Удомля, пр-т Курчатова, д.17, директор Филиппова Ирина Юрьевна, главный бухгалтер Семёнова Оксана Валерьевна
 (48255)  5-53-73, ddtudomlya@yandex.ru, http://ddtudomlya.ru/   (48255) 55373</t>
  </si>
  <si>
    <t xml:space="preserve"> сезонный2 смена: с 01.07 по 23.07 3смена:01.08.-23.08</t>
  </si>
  <si>
    <t>2 смена  100 детей  с 6.6 до 17 лет( из них 40 чел.-спортивный отряд);3смена100 детей с 7-17 лет(из них 40 чел.спортивный отряд</t>
  </si>
  <si>
    <t>Двухразовое питание  в ЛОУ. Для воспитанников ЛОУ предусмотрены спортивные игры и мероприятия, работа творческих мастерских, праздники,концерты,экскурсии.</t>
  </si>
  <si>
    <t>165 рублей 52 коп.,для спотсменов-184 рубля 27 коп.</t>
  </si>
  <si>
    <t xml:space="preserve">  Расположен в  г.Удомля,культурно-досуговые,медицинские и спортивные учреждения в шаговой доступности.В лагере в период школьных каникул реализуются программы культурно-эстетического, духовно-нравственного и патриотического воспитания детей. ddtudomlya@yandex.ru, http://ddtudomlya.ru/</t>
  </si>
  <si>
    <t>171853, Россия, Тверская область, Удомельский городской округ д. Дерягино,   (48255)79610                                 171841,Россия, Тверская область, г.Удомля, пр-т Курчатова, д.17,  директор Филиппова Ирина Юрьевна, главный бухгалтер Семёнова Оксана Валерьевна
 (48255)  5-53-73, ddtudomlya@yandex.ru, http://ddtudomlya.ru/
  (48255) 55373</t>
  </si>
  <si>
    <t xml:space="preserve">Размещение в помещениях загородного ценра  МБУ  ДО ДДТс использованием спортивных и игровых площадок </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</si>
  <si>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патриотического воспитания детей.  ddtudomlya@yandex.ru, http://ddtudomlya.ru/ </t>
  </si>
  <si>
    <t xml:space="preserve">сезонный                                              (с 03.06 по 26.06) </t>
  </si>
  <si>
    <t xml:space="preserve"> 1 смена                            17 детей                                 с 6.6 до 14 лет</t>
  </si>
  <si>
    <t xml:space="preserve"> 171841, Россия, Тверская область, г.Удомля, пер.Автодорожный д.1а  директор: Пажетных Константин Александрович  (48255)53520, Гл.бух. Белик Галина Анатольевна, (48255) 5-43-44,  dush-udomlya@mail.ru, http://dushudomla.ucoz.ru/ </t>
  </si>
  <si>
    <t>184 рубля 27 коп.</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</si>
  <si>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культурного, физического и патриотического воспитания детей, спортивной подготовки .   http://dushudomlya.ru/o-shkole/</t>
  </si>
  <si>
    <t>сезонный                                              (1 смена - с 03.06 по 26.06),              (3 смена - с 01.08 по23.08)</t>
  </si>
  <si>
    <t>1 смена                    140 детей                                с 7 до 14 лет,                    3 смена                                 80 детей                               с 7 до 14 лет</t>
  </si>
  <si>
    <t xml:space="preserve">171870 Россия, Тверская область, Удомельский городской округ п.Брусово, ул.Райсовета,    директор: Суркова Нина Николаевна   (48255)71174, гл.бух.     Андреянова Галина Ивановна          (48255) 5-54-77, brusowo62@mail.ru    </t>
  </si>
  <si>
    <t>сезонный                                                с 03.06 по 26.06</t>
  </si>
  <si>
    <t>1 смена                     49 детей                               с 7 до 14 лет</t>
  </si>
  <si>
    <t xml:space="preserve">171863, Россия, Тверская область, Удомельский городской округ с. Молдино, ул.Культуры, 97, директор: Смирнова Марина Александровна    (48255)75518, гл.бух.Андриянова Галина Ивановна(48255) 5-54-77,    moldino@list.ru        </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</si>
  <si>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патриотического воспитания детей.    http://moldino-school.ucoz.ru/</t>
  </si>
  <si>
    <t>сезонный                                           с 03.06 по 26.06</t>
  </si>
  <si>
    <t>1 смена               57детей                                    с 7 до 14 лет</t>
  </si>
  <si>
    <t xml:space="preserve">171865, Россия, Тверская область, Удомельский городской округ, п. Мста, ул. Школьная,д.8a, директор: Виноградова Вера Ивановна    (48255)73156, гл.бух.Андриянова Галина Ивановна  (48255) 5-54-77,  msta_school@mail.ru          </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</si>
  <si>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патриотического воспитания детей.  http://msta.ucoz.ru/ </t>
  </si>
  <si>
    <t>сезонный                                             с 03.06 по 26.06</t>
  </si>
  <si>
    <t>1 смена                           25  детей                               с 7 до 14 лет</t>
  </si>
  <si>
    <t>171854, Россия, Тверская область, Удомельский городской округ, д. Ряд ул.Центральня, д.3б,  директор: Собина Татьяна Александровна  (48255)72675, гл.бух. Андриянова Галина Ивановна (48255) 5-54-77, ryad-sh@mail.ru</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</si>
  <si>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патриотического воспитания детей.  http://ryad554433.ucoz.ru/   </t>
  </si>
  <si>
    <t xml:space="preserve">сезонный                                                с 03.06 по 26.06 </t>
  </si>
  <si>
    <t xml:space="preserve">1 смена                       45  детей                                  с  7 до 14 лет         </t>
  </si>
  <si>
    <t xml:space="preserve">171856,Россия, Тверская область, Удомельский городской округ, дер. Касково, директор: Федоров Аркадий Александрович  (48255)79458, гл.бух. Андриянова Галина Ивановна  (48255) 5-54-77, sigowo@mail.ru </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</si>
  <si>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патриотического воспитания детей.   http://sigowo.do.am/</t>
  </si>
  <si>
    <t>сезонный                                               с 03.06 по 26.06</t>
  </si>
  <si>
    <t>1 смена                              45 детей                             с 7 до 14 лет</t>
  </si>
  <si>
    <t>Министерство образования Тверской области 01.03.2019</t>
  </si>
  <si>
    <t>Юридический адрес:172769,Тверская область,Осташковский район,деревня Жданово, Микрорайон, дом 5. Фактический адрес:172769,Тверская область,Осташковский район,д.Жданово, Микрорайон, дом 5                                                        Директор школы:Королева Елена Викторовна,                                              тел. 8(48235)42155.                                                                                              Главный бухгалтер: Вавилова Екатерина Борисовна,                                         тел. 8(48235)56186.                                                                                                            E-mail: zhdanovschool@mail.ru                                                                        Web-сайт: http : //zdanovschool.ucoz.ru/</t>
  </si>
  <si>
    <t>юридический адрес: 172460, Тверская область, Жарковский район, п. Жарковский, ул. Советская, д.30а E-mail dush.garki@rambler.ru Фактический адрес: Тверская область, Осташковский городской округ, п. Никола Рожок</t>
  </si>
  <si>
    <t>1 смена - 25 человек, дети старше 12 лет</t>
  </si>
  <si>
    <t>172461, Тверская область, Жарковский район, п.Жарковский, ул. Советская, д.55 Директор Иванова Галина Степановна E-mail garkskola1@rambler.ru</t>
  </si>
  <si>
    <t>сезонный, 1 смена. 1 смена с 01.06.2019-22.06.2019</t>
  </si>
  <si>
    <t>1 смена-200 человек; дети школьного возраста</t>
  </si>
  <si>
    <t>Сезонный, 2 смены. 1 смена с 01.07.2019-22.07.2019 2 смена с 01.08.2019-22.08.2019</t>
  </si>
  <si>
    <t>70 человек в смену; дети школьного возраста</t>
  </si>
  <si>
    <t>имеются библиотеки. Спортивные залы, спортивные площадки,игровые комнатыинформационный центр, зал здоровья</t>
  </si>
  <si>
    <t>172456, Тверская область, Жарковский район, п.Новосёлки, ул. Набережная, д.10 Директор Иванова Светлана Владимировна, E-mail korolevchina@yandex.ru</t>
  </si>
  <si>
    <t>имеется библиотека, спортивный зал, спортивная площадка,актовый зал, игровые комнаты, информационный центр</t>
  </si>
  <si>
    <t>1 смена-30 мест, дети с 6до 16 лет</t>
  </si>
  <si>
    <t>трехразовое питание, обеспеченность питьевой водой гарантированного качества, Культурно-массовые, спортивно-оздоровительные мероприятия в соответствии с программой работы лагеря</t>
  </si>
  <si>
    <t xml:space="preserve">171170, Тверская область, п.Спирово, ул.Железнодорожная, дом №11 (фактический) 171170, Тверская область, п.Спирово, ул.Клубная, дом №3 (юридический)
Директор - Хисматулина Е.В., главный бухгалтер -  Белова Л.Н., 8(48276)2-19-68, spirovoshkola8@yandex.ru, http://spirovoshkola8.narod.ru/   </t>
  </si>
  <si>
    <t>1-я смена - 80 чел., 3-я мена - 35 чел. Возраст 6-17 лет</t>
  </si>
  <si>
    <t>2278,50 (по линии соцзащиты)
1736,оо (за родительскую плату)</t>
  </si>
  <si>
    <t xml:space="preserve">Лагерь с дневным пребыванием детей расположен в 3-х помещениях по указанному адресу. Реализуются программы спортивно-оздоровительной, экологической направленности. 
</t>
  </si>
  <si>
    <t>17170Тверская обл. Спировский район, п.Спирово, ул. Дачная, д.16Павлова М.П. - директор, Павлова Г.П. -гл.бухгалтер (848276 2-12-42)</t>
  </si>
  <si>
    <t xml:space="preserve">Реализуются программы спортивно-оздоровительной, экологической направленности. 
</t>
  </si>
  <si>
    <t>171170 Тверская область Спировский район пос. Спирово ул. Карла Маркса д.25; директор школы Соколова Анжелика Александровна; главный бухгалтер - Константинова Светлана Александровна; телефон (8-48-276)2-13-37; http://mouoosh1spirovo.ucoz.net/</t>
  </si>
  <si>
    <t>1 смена - 70 человек; 2 смена - 46человек  (с 6 до 15 лет)</t>
  </si>
  <si>
    <t>Сезонный  лагерь с дневным пребыванием детей расположен в двух зданиях, имеется пищеблок, помещение для творчества</t>
  </si>
  <si>
    <t>две смены: 1 смена - 70 человек, 21 день,  03.06 по 02.07 ;                            3 смена -  46 человек , 21 день, с 01.08.  по 29.08.</t>
  </si>
  <si>
    <t xml:space="preserve"> две смены: 1 смена - , 21 день,  03.06 по 02.07 ;                                        3 смена -, 21 день, с 01.08.  по 29.08</t>
  </si>
  <si>
    <t>Тверская  облость  Спировский  район п. Красное  Знамя  ул.Советская д.50 руководитель:Образцова  Ольга  Викторовна, тел:8-48(276)2-65-34,     e-mail:sv.101010@yandex.ru</t>
  </si>
  <si>
    <t>40 мест,  с 6до 17 лет</t>
  </si>
  <si>
    <t>Тверская область, Спировский район, с. Козлово, ул. Культурная, д.2</t>
  </si>
  <si>
    <t>август-6 (14 -17)</t>
  </si>
  <si>
    <t>приучение к труду, оздоровление и отдых.</t>
  </si>
  <si>
    <t>20.05.2019г.</t>
  </si>
  <si>
    <t>171733, Тверская область, Весьегонский район, д. Большое Овсяниково, ул. Школьная, д.12,начальник лагеря Голева Наталья Леонидовна,  848(264)3-52-10,  главный бухгалтер Веселова Юлия Алексеевна, 8 ( 48 264) 2 13 73, тел.8(48 264) 35 2 10;
 e -mail: b.ovsynikovo-78@mail.ru; 
сайт  http://bovsyanikovo-school.nubex.ru /</t>
  </si>
  <si>
    <t>Сезонный,  1смена, 21 день, с 01.06.2019 по 26.06.2019</t>
  </si>
  <si>
    <t>Лагерь расположен в д. Большое Овсяниково Весьегонского района, в 35 км от г. Весьегонск,мединское обслуживание  по договору с ГБУЗ " Весьегонская ЦРБ", направление программы  лагеря -укрепление здоровья детей и духовно-нравственное воспитание</t>
  </si>
  <si>
    <t>Фактический  адрес: учебный корпус №1:  171721 Тверская область, г. Весьегонск,  ул. Южная д. 24а.
учебный корпус №2:  171720 Тверская область,  г. Весьегонск,  ул. Тихонова, д.4
Юридический адрес: 171721 Тверская область,  г. Весьегонск,  ул. Южная д. 24а.
Начальник лагеря 1 смены: Борботунова Лариса Евгеньевна;начальник лагеря 2 смены:  Волгина Ирина Владимировна;начальник лагеря 3 смены:  Петрова Ольга Николаевна
Телефон:  848-264-2-14-70
Главный  бухгалтер -Веселова Юлия Алексеевна
Телефон:  8 48-264-2-13-73
e-mail: vsosh1@bk.ru
наименование официального сайта http://vsosh01.ru/</t>
  </si>
  <si>
    <t xml:space="preserve">Сезонный
Три смены:
1 смена – 21 день, с 03.06 по 29.06.2019;
2 смена – 21  день, с 01.07 по 29.07.2019;
3 смена – 21 день, с 01.08 по 29.08.2019
</t>
  </si>
  <si>
    <t xml:space="preserve">                                                                                                                                                                                                                                                                                                                                                                                                                                                       1 смена – 112мест,
2 смена – 119 мест,
3 смена – 58 мест
от 6,5 до 17 лет
</t>
  </si>
  <si>
    <t xml:space="preserve">Лагерь организован на  базе 1 и 2 корпусов  МБОУ «Весьегонская СОШ»,находится в черте г.Весьегонска. Медицинское обслуживание организовано по договору с ГБУЗ «Весьегонская ЦРБ».  Направления программы:
 1 смена – художественно-эстетическое направление;
2 смена – эколого-краеведческое направление;
3 смена – комплексная направленность: оздоровление детей и развитие познавательных интересов
</t>
  </si>
  <si>
    <t>Сезонный, количество смен- 1, срок 21 день,   с  01.06.2019 по 26.06 2018г.</t>
  </si>
  <si>
    <t xml:space="preserve">30 мест,  с  6, 5  до 17 </t>
  </si>
  <si>
    <t>Имеются библиотека, кабинет здоровья,спортивная площадка, спортивный зал</t>
  </si>
  <si>
    <t>Лагерь расположен в с. Кесьма при МБОУ "Кесемская СОШ", медицинское обслуживание осуществляется по договору с ГБУЗ "Весьегонская ЦРБ", направление программы лагеря комплексное: укрепление здоровья детей, развитие их познавательных интересов, реализация  спортивных,  культурно-досуговых программ , обеспечивающих восстановление сил, творческую самореализацию</t>
  </si>
  <si>
    <t>171730, Тверская обл., Весьегонский р-н, с.Любегощи, ул.Заречная, 36. Начальник лагеря Миронова Елена Николаевна, гл.бухгалтер Веселова Юлия Алексеевна,  тел. 8(48 264) 34 1 78;
 e -mail: lubsosh1@rambler.ru;
 сайт:https://lubsosh.siteedu.ru</t>
  </si>
  <si>
    <t>Сезонный , 21 день,   с  01.06.2019 по 26.06.2019,   1 смена</t>
  </si>
  <si>
    <t xml:space="preserve"> Библиотека,отрядная комната, игровая комната, спортивный зал,</t>
  </si>
  <si>
    <t>20 мест;                            6,5 - 17 лет</t>
  </si>
  <si>
    <t>Фактический адрес:171712, Тверская область, Весьегонский район, с. Чамерово, дом 127
Юридический адрес:171712, Тверская область, Весьегонский район, с. Чамерово, дом 127
начальник лагеря Соколова Наталья Александровна,
Тел.: 8 ( 48 264) 34 4 39;
главный бухгалтер  Веселова Юлия Алексеевна, 
Тел.: 8 (48 264) 2-13-73;
chamerovo-shkola@yandex.ru;
сайт http://chamerovo-shkola.nubex.ru</t>
  </si>
  <si>
    <t>Сезонно, 1 смена, 21 день , с 01.06.2019 по 27.06.2019</t>
  </si>
  <si>
    <t>40 мест, 6,5-17 лет</t>
  </si>
  <si>
    <t>Лагерь расположен  в с. Чамерово, медицинское обслуживание осуществляется по договору с ГБУЗ «Весьегонская ЦРБ», направление программы -укрепление здоровья детей, развитие их познавательных интересов, формирование духовно-нравственных качеств</t>
  </si>
  <si>
    <t xml:space="preserve">Фактический адрес:
171712, Тверская область, Весьегонский район, с. Чамерово, дом 127;
юридический адрес:
171712, Тверская область, Весьегонский район, с. Чамерово, дом 127;
начальник лагеря Чумина Наталья  Евгеньевна,
тел.8 (48 264) 34 4 39;
главный бухгалтер Веселова Ю.А., 
Тел.: 8 (48 264) 2-13-73;
chamerovo-shkola@yandex.ru;
сайт http://chamerovo-shkola.nubex.ru
</t>
  </si>
  <si>
    <t>Сезонно,1 смена, 21 день, с 01.06.2019г. по 27.06.2019г.</t>
  </si>
  <si>
    <t>Лагерь с дневным пребыванием детей и подростков ,организованный Муниципальным казенным образовательным учреждением средняя общеобразовательная школа ЗАТО Солнечный</t>
  </si>
  <si>
    <t>Администрация ЗАТО Солнечный</t>
  </si>
  <si>
    <t xml:space="preserve">Фактический и юридический адрес организации:172739, Тверская область, п. Солнечный. ул.Новая, дом 51 Евдокимова Ольга Михайловна (848235)44666,Вилкочинскене Ирина Геннадьевна (848235) 44605,                                                                              e-mail: schoolzato@mail.ru Сайт:htpp://www.zatosoln.ru/dyussh.html   </t>
  </si>
  <si>
    <t>Сезонный, 2 смены                                            1 смена - с 01.06. по 28.06.2019                             2 смена с 01.07. по 26.07.2019</t>
  </si>
  <si>
    <t>1 смена - 50 человек                           2 смена - 25 человек возрастная категория - 6,5-14 лет</t>
  </si>
  <si>
    <t>Проведение досуга: мероприятия в Доме культуры (игры, викторины, конкурсы, фильмы, мастер-классы кружков ДК), ДЮСШ (спортивные соревнования, мастер-классы тренеров спортивных секций), ДШИ (музыкальные гостинные, занятия в художественной  студии), библиотека (книжкина неделя, викторины, час  чтения),  походы на внутреннее озеро, отдых   на  пляже.</t>
  </si>
  <si>
    <t>7500 рублей</t>
  </si>
  <si>
    <t>ЛДП  на  базе  МКОУ  СОШ  ЗАТО  Солнечный находится  на  территории о. Городомля  в  зоне  соснового  леса  на  берегу  оз. Селигер. Маршрут  следования: г. Осташков, катер  от  пристани  Чайкин  берег  до  о. Городомля. Расстояние  до  ближайшего  населенного пункта: г. Осташков, 6 км. по водному  пути. Медицинская  помощь оказывается  МСЧ № 139, расположенной  в шаговой доступности  от  дислокации  лагеря.</t>
  </si>
  <si>
    <t>30 мая 2019                                                         МКОУ СОШ ЗАТО Солнечный готова к работе</t>
  </si>
  <si>
    <t>№ Санитарно-эпидемиологического заключения будет включен в реестр, согласно времени оформления.</t>
  </si>
  <si>
    <t xml:space="preserve">172403, Россия, Тверская область,Оленинский район, д. Шиздерово.  Директор школы: Станкеева Елена Николаевна:тел. 8(48258)3-43-65                                                 Главный бухгалтер: Ершова Марина Викторовна: тел. 8(48258)2-11-49                                                                                                                                                                                                      e-mail moulen1314@yandex.ru,                                                                     Сайт: http://len-oosh.ucoz.ru/, </t>
  </si>
  <si>
    <t>Режим работы - сезонный.                                                    1 смена                                                           с 01.06.19 по 22.06.19</t>
  </si>
  <si>
    <t>23 мая 2019                        организация готова к работе</t>
  </si>
  <si>
    <t xml:space="preserve">Режим работы - сезонный.                 2 смены                                                   1 смена с 03.06.19 по 22.06.19             </t>
  </si>
  <si>
    <t xml:space="preserve">1 смена - 12 чел.                                </t>
  </si>
  <si>
    <t>Режим работы - сезонный.                                                1 смена                                                   с 01.06.19 по 22.06.19</t>
  </si>
  <si>
    <t>1 смена - 13 чел.                                                    с 7 до 15 лет</t>
  </si>
  <si>
    <t xml:space="preserve">Режим работы - сезонный.                                                     2 смены                                                   1 смена с 01.06.19 по 30.06.19                      2 смена с 01.07.19 по 25.07.19 </t>
  </si>
  <si>
    <t>1 смена - 150 чел.          2 смена - 40 чел.                                  с 7 до 18 лет</t>
  </si>
  <si>
    <t>1778,94 руб, 1953 руб. (малообеспечен.)</t>
  </si>
  <si>
    <t>21 мая 2019                        организация готова к работе</t>
  </si>
  <si>
    <t>Режим работы - сезонный.                                                 1 смена                                                           с 01.06.19 по 24.06.19</t>
  </si>
  <si>
    <t>Режим работы - сезонный.                                              1 смена                                                     с 03.06.19 по 22.06.19</t>
  </si>
  <si>
    <t>1 смена - 9 чел.   разновозрастная</t>
  </si>
  <si>
    <t>Режим работы - сезонный.                                      1 смена                                                    с 01.06.19 по 21.06.19</t>
  </si>
  <si>
    <t>1 смена - 12 чел. разновозрастная</t>
  </si>
  <si>
    <t>Режим работы - сезонный.                                  1 смена                                                   с 01.06.19 по 22.06.19</t>
  </si>
  <si>
    <t>1 смена - 17 чел.                                   с 7 до 15 лет</t>
  </si>
  <si>
    <t>22 мая 2019                        организация готова к работе</t>
  </si>
  <si>
    <t>1 смена - 8 чел.                         разновозрастная</t>
  </si>
  <si>
    <t>1 смена - 6 чел.                                  с 6 до 16 лет</t>
  </si>
  <si>
    <t>23 мая 2019                       организация готова к работе</t>
  </si>
  <si>
    <t>172424, Россия, Тверская область, Оленинский район, д. Холмец, ул. Советская, д. 1                                                                        Директор школы: Лебедева Анастасия Валерьевна: тел. 8(48258)3-24-34;  Главный бухгалтер: Ершова Марина Викторовна: тел. 8(48258)2-11-49   
e-mail: holmezooh@mail.ru, 
Сайт:  holmez.ucoz.ru</t>
  </si>
  <si>
    <t>Режим работы - сезонный.                 1 смена                                                       с 01.06.19 по 22.06.19</t>
  </si>
  <si>
    <t xml:space="preserve">1 смена - 14 чел.                            с 7 до 17 лет
</t>
  </si>
  <si>
    <t>Режим работы - сезонный.                                              1 смена с 01.06.19 по 26.06.19</t>
  </si>
  <si>
    <t>1 смена - 14 чел. разновозрастная</t>
  </si>
  <si>
    <t>Режим работы - сезонный.                                            1 смена                                                 с 01.06.19 по 22.06.19</t>
  </si>
  <si>
    <t>1 смена - 11 чел.                                       с 6,5 до 17 лет</t>
  </si>
  <si>
    <t>22 мая 2019                       организация готова к работе</t>
  </si>
  <si>
    <t>Режим работы - сезонный.                                      1 смена                                                     с 01.06.19 по 22.06.19</t>
  </si>
  <si>
    <t>1 смена - 9 чел.                           разновозрастная</t>
  </si>
  <si>
    <t>Режим работы - сезонный.                                                1 смена                                                    с 01.06.19 по 22.06.19</t>
  </si>
  <si>
    <t>1 смена - 25  чел.                              с 6.5 до 15 лет</t>
  </si>
  <si>
    <t>172414, Россия, Тверская область, Оленинский район, д. Большая Каденка. ул. Школьная, д.4                                                 Директор школы: Баков Сергей Иванович                тел. 8(48258)3-23-30; Главный бухгалтер: Ершова Марина Викторовна: тел. 8(48258)2-11-49                                                         email: kadka2008@yandex.ru,                                                         Сайт: svistalovskja.ucoz.ru</t>
  </si>
  <si>
    <t xml:space="preserve">Режим работы - сезонный.                                                                                              1 смена с 01.06.19 по 22.06.19                              </t>
  </si>
  <si>
    <t xml:space="preserve">1 смена - 16 чел.                      </t>
  </si>
  <si>
    <t>172400, Россия, Тверская обл., пгт. Оленино, ул. Чехова, дом 12                                                                                                                                     Директор школы: Гриб Татьяна Владимировна   тел. 8(48258)2-10-46; Главный бухгалтер: Ершова Марина Викторовна: тел. 8(48258)2-11-49                                                      email: oosh2020@yandex.ru                                                                       Сайт:  http://oosh.ucoz.ru/</t>
  </si>
  <si>
    <t xml:space="preserve">Режим работы - сезонный.                2 смены                                                   1 смена с 01.06.19 по 26.06.19                                                          2 смена с 29.07.19 по 17.08.19 </t>
  </si>
  <si>
    <t>1 смена - 100 чел.                         2 смена - 20 чел.                              с 7 до 17 лет</t>
  </si>
  <si>
    <t>21 мая 2019                       организация готова к работе</t>
  </si>
  <si>
    <t>Режим работы - сезонный.                 1 смена                                                       с 01.06.19 по 26.06.19</t>
  </si>
  <si>
    <t>1 смена - 60 чел.                                  с 7 до 17 лет</t>
  </si>
  <si>
    <t>Режим работы - сезонный.                 1 смена                                                     с 01.06.19 по 22.06.19</t>
  </si>
  <si>
    <t xml:space="preserve">Режим работы - сезонный.                                                                                                      1 смена                                                    с 01.06.19 по 30.06.19                     </t>
  </si>
  <si>
    <t>21  мая 2019                        организация готова к работе</t>
  </si>
  <si>
    <t>Лагерь труда и отдыха, организованный Муниципальным общеобразовательным учреждением Мостовская средняя общеобразовательная школа имени Сергея Козлова</t>
  </si>
  <si>
    <t>1 смена - 83 чел.                                  с 7 до 17 лет</t>
  </si>
  <si>
    <t xml:space="preserve">170100, г. Тверь, ул. Новоторжская, д. 21, корпус 1, офис 4. Управляющий - ИП Кошелев Олег Леонидович, действующий на основании Устава. Тел. 8(4822)79-02-79, info@computeria.ru, www.computeria.ru </t>
  </si>
  <si>
    <t>Круглогодичный, 03.01.19-09.01.19, 24.03.19-31.03.19, 28.05.19-11.06.19, 11.06.19-26.06.19, 26.06.19-11.07.19, 11.07.19-26.07.19, 26.07.19-09.08.19, 10.08.19-17.08.19, 17.08.19, 31.08.19, 27.10.19-03.11.19.</t>
  </si>
  <si>
    <t>580 мест, 6-17 лет</t>
  </si>
  <si>
    <t>Отапливаемые корпуса гостиничного типа с удобствами в номерах или на этаже.</t>
  </si>
  <si>
    <t>19990-54990руб.</t>
  </si>
  <si>
    <t>25.05.2019, акт проверки № 74 от 20.12.2018</t>
  </si>
  <si>
    <t>280 мест    от 6,5 до 18 лет</t>
  </si>
  <si>
    <t>Для работников ОАО "ТВЗ"-3600 , остальным- 23000</t>
  </si>
  <si>
    <t xml:space="preserve">        Сезонно                                       1 смена-08.06.-28.06.2019;
2 смена-02.07.-22.07.19;
3 смена-26.07.-15.08.19</t>
  </si>
  <si>
    <t>Режим работы - сезонный, 3 летние смены по 21 дню,               1 смена: с 10 по 30 июня 2019 года,                                                   2 смена: с 4 по 24 июля 2019 года,                                             3 смена: с 28 июля по 17 августа 2019 года</t>
  </si>
  <si>
    <t>Юр.адрес: 170100, г. Тверь, б-р Радищева, д. 40, оф.301. Факт.адрес: 1) г. Тверь, б-р Радищева, д. 40, оф.301, 2) г. Тверь, ул. Луначарского, д. 9, корп. 1. Директор Козлова Светлана Юрьевна, гл.бухг. Зубарева Анастасия Вячеславовна, тел. (4822) 41-52-62, tver@wr-school.ru Сайт школы tver.wr-school.ru</t>
  </si>
  <si>
    <t>1 смена - 03.06.2019-23.06.2019, 2 смена - 24.06.2019-14.07.2019, 3 смена - 15.07.2019-04.08.2019</t>
  </si>
  <si>
    <t>в одной смене 8 отрядов по 10 человек, возраст 11-15 лет</t>
  </si>
  <si>
    <t>17000 - смена</t>
  </si>
  <si>
    <t>Сезонный            2 смены            1смена:                 с 07.06.2019 по 27.06.2019               2 смена:                с 01.07.2019 по 21.07.2019</t>
  </si>
  <si>
    <t>1 смена -165  человек 6,5 лет - 17 лет  2 смена — 70 человек 6,5 лет - 17 лет</t>
  </si>
  <si>
    <t>Сезонный                                    2 смены                                      1смена: с 07.06.2019 по 27.06.2019               2 смена: с 01.07.2019 по 21.07.2019</t>
  </si>
  <si>
    <t>172111 Тверская обл.
 г. Кувшиново 
ул. Бумажников д. 14     Руководитель Новосёлова Наталья Вячеславовна, т. 84825745722, kuvshinovo-_soh_2@mail.ru, www.kuvsosh2.edusite.ru</t>
  </si>
  <si>
    <t>сезонный, 2 смены  по 21 дню
 1 смена- с 3.06 по 23.06 2019 г. 2 смена- с 26.06 по 18 .07.2019</t>
  </si>
  <si>
    <t>1 смена 130 человек, 2 смена - 56 человек 
 в возрасте от 
6,5  до 17 лет</t>
  </si>
  <si>
    <t xml:space="preserve">              172101 Тверская обл., Кувшиновский р-н, с.Прямухино             Директор: Рудевич Светлана Николаевна                           тел. (848257)75-1-19 prjamux@mail.ru; http://www.prjamux.znaet.ru
</t>
  </si>
  <si>
    <t xml:space="preserve">1874, 25 </t>
  </si>
  <si>
    <t>сезонный;                                               2 смены;                                           1 смена: 03-23.06.2019 г.;                       2 смена: 27.06-18.07.2019 г.</t>
  </si>
  <si>
    <t>1 смена - 41 чел.;                     2 смена - 20 чел.;     6,5-17 лет</t>
  </si>
  <si>
    <t>сезонный, 2 смены  по 21 дню
 1 смена- с 3.06 по 23.06 2019 г.</t>
  </si>
  <si>
    <t>24 чел.; (6,5-14 лет)</t>
  </si>
  <si>
    <t xml:space="preserve">172115, Тверская область, Кувшиновский район, с Тысяцкое , </t>
  </si>
  <si>
    <t xml:space="preserve">Сезонный,2 смены, со 3.06 по 23.06,         1 смена </t>
  </si>
  <si>
    <t xml:space="preserve">36 чел.;  6,5-17 лет </t>
  </si>
  <si>
    <t xml:space="preserve">Тверская обл.,Кувшиновский р,,с.Заовражье, директор школы Смирнова Юлия Анатольевна ,8(482)57-71-1-33,главный бухгалтер Свентицкая Ольга Викторовна ,8(482)57-4-41-67,zaovragie@mail.ru,http://www.zaovrazhe.znaet.ru/ </t>
  </si>
  <si>
    <t>Сезонный       1 смена, , 03.06-2.06.2019 г</t>
  </si>
  <si>
    <t>45 человек с 6,5-17 лет</t>
  </si>
  <si>
    <t>1 смена -40  человек  - 17 лет  2 смена — 24 человека 6,5 лет - 17 лет</t>
  </si>
  <si>
    <t xml:space="preserve">сезонный, 1 смена   21 день
 1 смена- с 3.06 по 23.06 2019 г. </t>
  </si>
  <si>
    <t>1 смена -36 человек</t>
  </si>
  <si>
    <t xml:space="preserve"> ЛТО с дневным пребыванием находится на базе МОУ "Кувшиновская
средняя общеобразовательная школа №2" в черте города.
 Рядом находится парк, детская площадка. В распоряжении оздоровительного учреждения  игровые комнаты,имеется спотривный и актовый зал, 
спортивная площадка, библиотека, ИЦШ, столовая, кабинет 
здоровья. Медицинское сопровождение осуществляет сотрудник 
Кувшиновской ЦРБ на базе школьного медицинского кабинета. Реализуется   досугово-оздоровительная   программа "Радуга".    Профильный отряд "Спортивный" реализует программу " Туризм и краеведение".  Для воспитанников организуются поездки по родному краю.
 </t>
  </si>
  <si>
    <t>Сезонный       1 смена 01.07-07.07.2019 г</t>
  </si>
  <si>
    <t>30, 12-17 лет</t>
  </si>
  <si>
    <t xml:space="preserve">171256, Россия,  Тверская область, г. Конаково, ул Комсомольская, д. 9;                               Суркова Татьяна Владимировна, 8(48242)31549;        Тачалова Эльвира Анатольевна 8(48242)31549;               tatyana-surkova@mail.ru; https://shkola2konakovo.jimdo.com </t>
  </si>
  <si>
    <t xml:space="preserve">сезонный              01.06.2019 - 29.06.2019  </t>
  </si>
  <si>
    <t>145                        дети от 6,5 до 17 лет</t>
  </si>
  <si>
    <t>171254, Тверская область, г. Конаково, пр. Ленина, д. 28-а, Кузьмичева Светлана Николаевна 8(48242)4-37-98;Иванова Валентина  Ивановна 8(48242)3-76-39;               infoschool5@yandex.ru http://31.42.223.132/</t>
  </si>
  <si>
    <t xml:space="preserve">сезонный   
1 смена           01.06.2019 - 29.06.2019 </t>
  </si>
  <si>
    <t xml:space="preserve">171255 Тверская область г.Конаково, ул.Энергетиков, д.38    директор Крапивина Н.П. 8(48242)4-46-42  главный бухгалтер Румянцева М.А. 8(48242)3-69-11       Shkol-8@yandex.ru        www.школа8-конаково.рф </t>
  </si>
  <si>
    <t xml:space="preserve">сезонный                  
1 смена 
01.06.2019 - 29.06.2019    </t>
  </si>
  <si>
    <t xml:space="preserve"> 111, дети от 6,5 до 17 лет</t>
  </si>
  <si>
    <t>115,
         дети от 6,5 до 17 лет</t>
  </si>
  <si>
    <t>171268, Тверская область,  Конаковский район, пгт Радченко, д. 16;Паськова Евгения  Александровна, 8(48242)57354;Довбня Елена Андреевна 8(48242)57354; livigon@rambler.ru; http://shkolaradchenko.ru/</t>
  </si>
  <si>
    <t xml:space="preserve">сезонный                                        1смена 01.06.2019 - 29.06.2019 </t>
  </si>
  <si>
    <t xml:space="preserve">171271, Тверская обл., Конаковский р-он, п.Новозавидовский, пер.Первомайский, д.1  Директор Тарасова Елена Анатольевна                 Гл.бухгалтер Федорчук Ирина Григорьевна   8(48242)2-23-84,          8(48242)2-13-08                        e-mail: mou1novozavidovo@rambler.ru                                novozavid-school1.nubex.ru   </t>
  </si>
  <si>
    <t xml:space="preserve">сезонный           
  1 смена 01.06.2019 - 29.06.2019 
2 смена 
02.07.2019 - 30.07.2019
</t>
  </si>
  <si>
    <t>1 смена - 100 человек,   2 смена - 45 человек, 6,5-17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</si>
  <si>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</si>
  <si>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1712170, Тверская область, Конаковский район, пос.Новзавидовский, ул. Советская, д. 6, тел. 8 (48242) 21831, school2nzavidovo@mail.ru Платонова Наталья Анатольевна, Андреева Татьяна Валерьевна, 8 (48242) 21631 www.shkola2nzav.ru </t>
  </si>
  <si>
    <t>сезонный              01.06.2019 - 29.06.2019;   02.07.2019 -.30.07.2019</t>
  </si>
  <si>
    <t>135,
 от 6,5 до 17 лет</t>
  </si>
  <si>
    <t>171251, Тверская область,    г. Конаково, ул.Строителей, д.15;                                 Салдин Сергей Владимирович          8(48242)3-28-23;           Петрова Олеся Евгеньевна 8(48242)3-28-99;                             dush.olimp2015@mail.ru; www.olimp-konakovo.ru</t>
  </si>
  <si>
    <t>сезонный                    1 смена 
01.06.2019 -29.06.2019</t>
  </si>
  <si>
    <t>сезонный                                               1 смена 
01.06.2019 -29.06.2019</t>
  </si>
  <si>
    <t>Лагерьс  дневным пребыванием расположен в населённом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населённого пункта 0 км. Реализуются тематические программы спортивной направленности. Медицинское обслуживание  осуществляется штатным медицинским работником учреждения, а так же по договору между  образовательным учреждением и   ГБУЗ ТО «Конаковская центральная районная больница»</t>
  </si>
  <si>
    <t xml:space="preserve">171 252, Тверская область, г. Конаково, ул. Баскакова д. 20 А Судариков Александр Александрович                                               8(48242) 3-70-33; Немцева Зоя Геннадьевна                             8(48242) 3-70-33    sambokonakovo@rambler.ru
konshor.ru
</t>
  </si>
  <si>
    <t>сезонный, с 03.06. по 28.06.2019 г</t>
  </si>
  <si>
    <t>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16 км.  Осущесвляется подвоз детей. Разработана тематическая программа работы лагеря спортивно-оздоровительной направленности.</t>
  </si>
  <si>
    <t>86 чел, 6,5 - 17 л</t>
  </si>
  <si>
    <t>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47 км. Осущесвляется подвоз детей. Разработана тематическая программа работы лагеря спортивно-оздоровительной направленности.</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</si>
  <si>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13  км. Осущесвляется подвоз детей. Разработана тематическая программа работы лагеря спортивно-оздоровительной направленности.</t>
  </si>
  <si>
    <t>20 чел, 6,5-17 л</t>
  </si>
  <si>
    <t>65 чел, 6,5-17 л</t>
  </si>
  <si>
    <t>50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</si>
  <si>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25 км. Осущесвляется подвоз детей. Разработана тематическая программа работы лагеря спортивно-оздоровительной направленности.</t>
  </si>
  <si>
    <t>8 чел, 6,5-17 л</t>
  </si>
  <si>
    <t>18 чел,65-16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</si>
  <si>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25 км.   Разработана тематическая программа работы лагеря спортивно-оздоровительной направленности.</t>
  </si>
  <si>
    <t>25 чел, 6,5-16 л</t>
  </si>
  <si>
    <t>12 чел, 6,5-16 л</t>
  </si>
  <si>
    <t>10 чел, 6,5-16 л</t>
  </si>
  <si>
    <t>30 чел, 6,5-16 л</t>
  </si>
  <si>
    <t>сезонный, 1 смена, с 03.06 по 24.06.2019г.</t>
  </si>
  <si>
    <t xml:space="preserve"> 30, 12-16 лет</t>
  </si>
  <si>
    <t>1190 рублей</t>
  </si>
  <si>
    <t>10, 14-17 лет</t>
  </si>
  <si>
    <t>Муниципальное общеобразовательное учреждение средняя общеобразовательная школа №1 п. Селижарово</t>
  </si>
  <si>
    <t>МОУ СОШ №1 п. Селижарово</t>
  </si>
  <si>
    <t>Тверская область
П. Селижарово
Ул. Победы, 15
school_79@list.ru
http://mousoch2selij.twsite.ru/
директор Веселова Елена Алексеевна
т. 84826922325
гл. бухгалете Лебедева Елена Николаевна
т.84826922326</t>
  </si>
  <si>
    <t>120                                       6,5 - 17 лет</t>
  </si>
  <si>
    <t>сезонный, 1 смена. 1 смена с 1.07.2019-7.07.2019</t>
  </si>
  <si>
    <t>172211 Тверская область, Селижаровский район, д. Большая Коша, ул. Школьная д.4, директор школы - Лисичкина Светлана Николаевна, начальник лагеря -Смирнова Лариса Владимировна, бухгалтер - Жукова Ольга Николаевна,   (269) 55-293,  lisichkinasvetlana@mail.ru, http://bkoschaschool.ucoz.ru/</t>
  </si>
  <si>
    <t xml:space="preserve">сезонный, 1 смена с 03.06.2019 по 24.06.2019 </t>
  </si>
  <si>
    <t>31  место, от 6,6 до 17 лет</t>
  </si>
  <si>
    <t>172200, Тверская область, пгт Селижарово, ул. Чапаева, д. 16  (дирктор ДООЦ Родинков С.А., гл. бухгалтер ОО Какубова В.А.) тел. 8/48269/22353/ CFP-Seliy@yandex.ru            начальник 1 смены- Кузихин В.М.                                                начальник 2 смены - Маркан Е.В.</t>
  </si>
  <si>
    <t xml:space="preserve">лагерь занимается </t>
  </si>
  <si>
    <t>спортивно оздоровительный</t>
  </si>
  <si>
    <t>сезонно, 1 смена с 03 июня по 24 июня 2019 года             3 смена-с 22 июля по 12 августа 2019 года</t>
  </si>
  <si>
    <t>6,5-15 лет, 1 смена-16 чел., 3 смена- 10 чел.</t>
  </si>
  <si>
    <t>Для обучающихся школы коллективом лагеря разрабатывается интересная, разнообразная программа, которая учитывает разновозрастной состав, проводятся мероприятия совместно с СДК, сельской библиотекой,школьным музеем.  В небольшом спортивном зале при школе, а также на уличной  спортивной площадке   проводятся игровые и спортивные мероприятия</t>
  </si>
  <si>
    <t>Детский лагерь организуется в помещении школы, которая  расположена в красивом старинном селе. Лагерь при школе работает уже не первый год, дети с  удовольствием посещают его.</t>
  </si>
  <si>
    <t>172212  Тверская обл.,    Селижаровский   р-н,
село Ельцы,переулок Школьный,д.12
oosh-elzi@yandex.ru</t>
  </si>
  <si>
    <t>172224, Тверская область, Селижаровский район, д. Максимково, ул. Новая д.11, Землякова Ирина Николаевна, начальник лагеря (269) 50-218,  e.m.smirnova@max-school.ru 
, http://max-school.ru.
Директор школы: Смирнова Е.М., бухгалтер: Лебедева Е.Н.</t>
  </si>
  <si>
    <t>сезонный, 1 смена с 03.06.2019 по 24.06.2019 . 15 чел.</t>
  </si>
  <si>
    <t xml:space="preserve">Лагерь работает на базе общеобразовательного учреждения, расположенного на территории Селижаровского района. Организация летнего отдыха осуществляется по направлениям: спортивно-оздоровительное, содержательно -досуговое, нравственное, гражданско-патриотическое,экологическое Медицинское обслуживание осуществляется по договору  от с ГБУЗ Селижаровская </t>
  </si>
  <si>
    <t>15  мест, от 6.5 до 17 лет</t>
  </si>
  <si>
    <t>Фактический и юридический адрес: 172235 Тверская обл., Селижаровский район, п. Селище, ул.Комсомольская, д.22 
Ф.И.О. руководителя : Сергеева С.В.
8/48269/52 480
52180@rambler.ru
Ф.И.О.главного бухгалтера:
Жукова О.Н.
8/48269/25769
сайт: http.selische-skola.mu1.ru</t>
  </si>
  <si>
    <t xml:space="preserve">Сезонный
1 смена :  03.06.2019-  24.06. 2019.
2 смена :    27 .06.2019. по   17.07.2019
</t>
  </si>
  <si>
    <t>1 смена :  49 ч.
2 смена:
11ч.</t>
  </si>
  <si>
    <t>Удовлет-ворительные.
Имеются классные комнаты для организации досуга детей и проведения мероприятий, спортзал,уличная детская площадка с турниками, столовая.
Для организации досуга детей имеются настольные игры, телевизор,компьютер с медиапроектором,
различный игровой спортивный инвентарь</t>
  </si>
  <si>
    <t xml:space="preserve">Лагерь находится в п.Селище, который расположен в живописнейшем  месте Селигерского края на берегу озера Волго, в 19 км. от районного центра п.Селижарово.
Воспитательная работа осуществляется в процессе реализации различных тематических программ.
Медицинская помощь детям оказывается медицинским работником ГБУЗ «Селижаровская ЦРБ» </t>
  </si>
  <si>
    <t>172236, Тверская область, Селижаровский район, д. Шуваево, ул. Новая, д.8                       172236, Тверская область, Селижаровский район, д. Шуваево, ул. Новая, д.8  директор - Кожекина Наталья Николаевна,               гл. бухгалтер - Жукова Ольга Николаевна,   848 (269)61272, mousuwaewo@mail.ru, http://mechtamou.twsite.ru</t>
  </si>
  <si>
    <t>сезонный, 1 смена, с 03.06.2019г по 24.06.2019г</t>
  </si>
  <si>
    <t>20,        6,5-16 лет</t>
  </si>
  <si>
    <t xml:space="preserve">18  мест, от 6,5 до 17 лет;                                            </t>
  </si>
  <si>
    <t>172236, Тверская область, Селижаровский район, д. Шуваево, ул. Новая, д.8                       172236, Тверская область, Селижаровский район, д. Шуваево, ул. Новая, д.8  директор - Кожекина Наталья Николаевна, начальник лагеря-Кожекина Наталья Николаевна              гл. бухгалтер - Жукова Ольга Николаевна,   848 (269)61272, mousuwaewo@mail.ru, http://mechtamou.twsite.ru</t>
  </si>
  <si>
    <t>сезонный, 1 смена, с 12.07.2019г по 18.07.2019г</t>
  </si>
  <si>
    <t>119 чел,        8-17 лет</t>
  </si>
  <si>
    <t>171978, Тверская область, Бежецкий район, д. Морозово, д.61.Директор  Катаева Ирина Владимировна ,телефон 848 231 3-15-35, главный бухгалтер И.А. Бакалова 84823120621moroz_nosh@mail.ru, сайт moroznoh.ucoz.ru</t>
  </si>
  <si>
    <t xml:space="preserve">сезонно                                                     с 03.06.-  27.06.                                              </t>
  </si>
  <si>
    <t xml:space="preserve">сезонно                                                     с 01.06.-  25.06.                                       </t>
  </si>
  <si>
    <t xml:space="preserve">сезонно                                                  с 03.06.-  25.06.                                                </t>
  </si>
  <si>
    <t xml:space="preserve">сезонно                                                             с 03.06.-  25.06.                                               </t>
  </si>
  <si>
    <t xml:space="preserve"> сезонно                                                   с 03.06.-  27.06.                                           </t>
  </si>
  <si>
    <t xml:space="preserve">сезонно                                                     с 03.06.-  27.06.                                            </t>
  </si>
  <si>
    <t xml:space="preserve">сезонно                                                     с 03.06.-  25.06.                                            </t>
  </si>
  <si>
    <t xml:space="preserve">сезонно                                                       с 03.06.-  25.06.                                                  </t>
  </si>
  <si>
    <t xml:space="preserve">сезонно                                                          с 03.06.-  27.06.                                               </t>
  </si>
  <si>
    <t xml:space="preserve">сезонно                                                     с 03.06.-  27.06.                                       </t>
  </si>
  <si>
    <t xml:space="preserve">сезонно                                                     с 03.06.-  28.06.                                              </t>
  </si>
  <si>
    <t xml:space="preserve">сезонно                                                     с 03.06.-  27.06.                                             </t>
  </si>
  <si>
    <t xml:space="preserve">сезонно                                                     с 03.06.-  28.06.                                               </t>
  </si>
  <si>
    <t xml:space="preserve">сезонно                                                   с 01.06.-  25.06.                                          </t>
  </si>
  <si>
    <t xml:space="preserve">сезонно                                                   с 01.06.-  27.06.                                             </t>
  </si>
  <si>
    <t xml:space="preserve">сезонно  с 03.06.-  27.06.  </t>
  </si>
  <si>
    <t xml:space="preserve">Сезонно, I смена,                                                     с 03.06 -  28.06                                       </t>
  </si>
  <si>
    <t xml:space="preserve">сезонно                                              с 03.06.-  27.06.           </t>
  </si>
  <si>
    <t xml:space="preserve">сезонно                                                  с 01.06.-  25.06.                                               </t>
  </si>
  <si>
    <t xml:space="preserve">сезонно                                                     с 03.06.-  27.06.                                               </t>
  </si>
  <si>
    <t xml:space="preserve">сезонно                                                    с 03.06.-  25.06.                                                   </t>
  </si>
  <si>
    <t xml:space="preserve">сезонно                                                    с 03.06.-  25.06.                                            </t>
  </si>
  <si>
    <t xml:space="preserve">сезонно                                                   с 01.06.-  25.06.                                             </t>
  </si>
  <si>
    <t xml:space="preserve">сезонно                                                   с 03.06.-  27.06.                                               </t>
  </si>
  <si>
    <t xml:space="preserve">сезонно                                                1 смена - с 04.06.2019г. по 03.07.2019г.,                                          2 смена -  с 08.07.2019г. по 31.07.2019г.                                           </t>
  </si>
  <si>
    <t xml:space="preserve">сезонно                                                      1 смена (130 детей) с 03.06. -  27.06.                                                    2 смена (180 детей) с 04.07. - 29.07.                         </t>
  </si>
  <si>
    <t xml:space="preserve">сезонно                                                  с 01.06.-  25.06.                                           </t>
  </si>
  <si>
    <t xml:space="preserve">сезонно                                                              с 03.06.-  27.06.                                             </t>
  </si>
  <si>
    <t xml:space="preserve">сезонно                                                        с 03.06.-  27.06.                                             </t>
  </si>
  <si>
    <t xml:space="preserve">сезонно                                                    с 03.06.-  27.06.                                              </t>
  </si>
  <si>
    <t xml:space="preserve">сезонно                                                   с 03.06.-  27 06.                                            </t>
  </si>
  <si>
    <t xml:space="preserve">сезонно                                                    с 03.06.-  27.06.                                                         </t>
  </si>
  <si>
    <t xml:space="preserve">сезонно                                                    с 03.06.-  27.06.                                        </t>
  </si>
  <si>
    <t>сезонно                                          с 03.06.-  27.06.                                     </t>
  </si>
  <si>
    <t xml:space="preserve">сезонно                                                     с 03.06.-  27.06.                                          </t>
  </si>
  <si>
    <t xml:space="preserve">сезонно                                                        с 03.06.-  27.06.                                                 </t>
  </si>
  <si>
    <t>171163 Тверская область, г. Вышний Волочек, Ржевский тракт, д.113 Директор: 
Радайкина Жанна Владимировна
Главный бухгалтер: Яковлева  Ирина Александровна
Раб. тел. 
8 48233 6-36-86
8 48233 6 15-59
mbuolcaika@yandex.ru
адрес сайта: vvcamp.ru</t>
  </si>
  <si>
    <t xml:space="preserve">Тверская обл., Кимрский район, деревня Нутромо, Клетинский бор; Тверская обл., г. Кимры, ул. Урицкого, дом 19; О. В. Щерба, О. Н. Фёдорова (48236)21384,   
salutbor@rambler.ru www.salut-d.narod-2.ru         </t>
  </si>
  <si>
    <t>Юридический адрес:  170003, г. Тверь, Петербургское шоссе, д.45 Б;
Фактический адрес: Тверская область,  Калининский район, с. Медное.
Генеральный директор ОАО « ТВЗ» Соловей А.М. ; начальник ДОЛ «Экспресс»- Тенчурина И.В.; 
е-mail:tenchurina_iv@all.tvz.ru ;
 сайт www.tvz.ru</t>
  </si>
  <si>
    <t>Фактический адрес: Тверская область, Кимрский район, Фёдоровское сельское поселение, в 100м юго-западнее деревня Ушаковка, в 200м северо-восточнее деревня Святьё, в 10 км от города Дубны.
Юридический адрес: Московская область, г. Дубна, 
ул. Академика Балдина, д.2  
Контактные телефоны: 8(49621)22902,   Директор: Хапаева Татьяна Васильевна
 Адрес электронной почты: sosn-bor-dubna@yandex.ru
Адрес официального сайта: http:/sosn-bor/uni-dubna.ru</t>
  </si>
  <si>
    <t>171400, Тверская область, Рамешковский район,                             с/п Высоково, д. Пальцево,  тел. (848244) 2-26-89   тел/факс:  (848244)    2-14-48,   e-mail: ramrroo@yandex.ru директор       Лапина Наталья Анатольевна     tver-gsk95@ya.ru главный бухгалтер: Белоусова Светлана Леонидовна         сайт: http://ramrroo.ru/</t>
  </si>
  <si>
    <t>170026, г.Тверь, Комсомольский проспект, дом 6.              Директор - Андреева Любовь Мефодиевна,  гл. бухгалтер: Сахвандзе Нана Георгиевна       sosh35@school.tver.ru</t>
  </si>
  <si>
    <t xml:space="preserve"> 170021 г.Тверь, ул.Соминка, дом 65 sosh34@school.tver.ru, http://www.school.tver.ru/school/34                        директор - Панкова Вера Петровна, тел.: 52-78-80                                       главный бухгалтер -Голубева Наталья Владимировна  тел.: 52-03-53     </t>
  </si>
  <si>
    <t> 170000 г.Тверь, Волоколамский пр-т ,  д.10 ;   директор - Терещук Мария Константиновна тел.: 58-19-30, Главный бухгалтер -Симакова Оксана Викторовна  тел.: 58-13-80     ppsosh36@yandex.ru                                        </t>
  </si>
  <si>
    <t>170032, город Тверь поселок Химинститута дом 58; sosh37@school.tver.ru, www.school.tver.ru/school/37 ;  директор -  Филонова Татьяна Алексеевна,  тел 53-29-52, Главный бухгалтер - Стреляная Лариса Геннадьевна, тел 53-24-42</t>
  </si>
  <si>
    <t>171163, Россия, Тверская область, город Вышний Волочек, улица Венецианова, дом 1, директор Сафронова Ольга Олеговна, главный бухгалтер Варданян Любовь Анатольевна, телефон 84823361303, E-mail: vvgymnaz2@mail.ru
Адрес сайта: http://vvgymnaz2.nubex.ru</t>
  </si>
  <si>
    <t xml:space="preserve">сезонный,                                                    1 смена-с 03.06.2019 по 27.06.2019;                                  3 смена- с 01.08.2019 по 24.08.2019                 </t>
  </si>
  <si>
    <t xml:space="preserve">Тверская область город Кимры улица Ленина дом 11, С. Б. Кузнецова  (48236)31296, В. В. Хренова (48236)32741,   school13kimry@mail.ru http://kimry13.ru/ </t>
  </si>
  <si>
    <t xml:space="preserve">Фактический адрес: 171962, Тверская обл., Бежецкий р-он, с. Моркины Горы, ул. Бежецкая, д.17   Юридический адрес:  171962, Тверская обл., Бежецкий р-он, с. Моркины Горы, ул. Бежецкая, д.17 ,   бухгалтер Бакалова И.А. 84823120671,  Директор школы Трифанова Ирина Геннадьевна, morkini2007@mail.ru,  morkigorki.ucoz.ru              </t>
  </si>
  <si>
    <t>Юридический (фактический) адрес: 171983, Тверская область, г. Бежецк, пер. Молодежный, д. 9 (директор Некрасов Алексей Николаевич,гл. бухгалтер Кузнецова Александра Ивановна 84823158304), school6-bezheck@mail.ru, http://school6-bezheck.ucoz.net</t>
  </si>
  <si>
    <t>171940,Тверская обл., Бежецкий р-н, Шишковское с/п, д. Шишково-Дуброво, д.12, директор - Царькова М.В.,  главный бухгалтер - И.А. Бакалова 84823120621, mir-deti2007@yandex.ru, http://shd.ucoz.ru/</t>
  </si>
  <si>
    <t xml:space="preserve">171975,Россия,Тверская обл.,Бежецкий р-н, дер.Зобы,ул.Советская,д.30;директор В.В.Грабко; гл. бухгалтер Бакалова И.А. 84823120671, zobischkola@yandex.ru; http://zobi.ukoz.ru  </t>
  </si>
  <si>
    <t>171056, Тверская обл., Бологовский р-н, с.Куженкино, ул.Полевая, дом 13.Директор Кокорева И.Б.    Главный бухгалтер Осиюк В.П.  84823822382 kugenkino@mail.ru сайт http://schkolakuzenkin.twsite.ru/</t>
  </si>
  <si>
    <t>171064, Тверская область, Бологовский район, с. Берёзовский Рядок, ул. Новая, д. 2б, директор Чернышёва Надежда Васильевна, т. 8(48238)95-245, е-mail: bryadoknov@mai.ru,  адрес сайта: http://schoolbryadok.twsite.ru/</t>
  </si>
  <si>
    <t>1 смена- 20 детей, 2 смена- 10 детей, возраст 6,5-16 лет</t>
  </si>
  <si>
    <t>соответствуют СанПин</t>
  </si>
  <si>
    <t xml:space="preserve"> 171141, Тверская область, Вышневолоцкий район,д.Дятлово. Ул. Школьная д.4 Директор Королева Галина Борисовна., бухгалтер Андрианова Анна Анатольевна  ..E-mail: dyatl_sch@mail.ru Тел/факс 48233-7-54-39, http://duatlovskajsh.ucoz.site</t>
  </si>
  <si>
    <t xml:space="preserve">Фактический адрес: 171145, Тверская область, Вышневолоцкий район, п.Терелесовский, ул.Центральная, д.10. Юридический адрес: 171145, Тверская область, Вышневолоцкий район, п.Терелесовский, ул.Центральная, д.10 Директор Зарудная Елена Михайловна, главный бухгалтер Иванова Елена Васильевна e-mail: tershkola@mail.ru; сайт: www.tereles-volok.narod.ru  </t>
  </si>
  <si>
    <t xml:space="preserve">171121, Тверская область, Вышневолоцкий район,
            посёлок Красномайский, улица Боровая,1а
Тел/факс 48233-2-53-38, E-mail: kr.sosh69@mail.ru        Директор Виноградова Ольга Константиновна; Гл. Бухгалтер Душнова Елена Викторовна </t>
  </si>
  <si>
    <t xml:space="preserve"> 171130, Тверская область, Вышневолоцкий район, пос. Зеленогорский, ул. Советская, д.19 «А», директор Матросова Е.В., Начальник 1 смены Сандровская Е.А., начальник 2 смены Федорова О.Н. бухгалтер Душнова Е.В., E-mail: zel-2006@mail.ru Тел/факс 48233-7-71-49,                                                                                                                                                                                               сайт http://zel-2011.ucoz.ru</t>
  </si>
  <si>
    <t xml:space="preserve">170554, Тверская область, Калининский район, д. Рязаново, д.19, Карягина Раиса Сергеевна-директор                        Дерягина Татьяна Геннадьевна-гл. бухгалтер                      Эл.ад: v-vol19@yandex.ru, сайт школы: www.v-volhs.ru      </t>
  </si>
  <si>
    <t xml:space="preserve">170547,Твеская обл, Калининский р-он, д.Езвино, д. 86 директор: Крашенинникова Н.А.       т.8(4822)38-27-34       Александрова М.А. е-mail: ezv.shcool@mail.ru http://ezvinoschool.nubex.ru/  </t>
  </si>
  <si>
    <t>170555, Россия, Тверская область, Калининский район, д. Квакшино,д.55( директор Иванов Михаил Игнатьевич,  гл.буг.Шехматова Светлана  Викторовна сайт  kvak-school.nubex.ru</t>
  </si>
  <si>
    <t xml:space="preserve">170552, Тверская область, Калининский район, Муниципальное образование Красногорское сельское поселение, д. Колталово, ул. Зеленая, д. 12.
kolt-mou@yandex.ru
http://kolt-mou.ucoz.net
Директор:Смирнов Юрий Владимирович 
Главный Бухгалтер: Михайлова Ирина Петровна </t>
  </si>
  <si>
    <t>170518 Россия, Тверская область, Калининский район, д.Никулино, ул.Школьная, д.6  директор Белякова Анна Вячеславовна (4822)38-31-91, глав.бух. Крылова Анна Сергеевна, schoolnikulino@mail.ru
www.nikulino-school.nubex.ru</t>
  </si>
  <si>
    <t>170505, Тверская область,Калининский район, с. Рождествено, ул. Школьная д.20, Директор: Быстров Д.Б. (4822)38-13-32, rooss1@yandex.ru бухгалтер: Шехматова С.В.</t>
  </si>
  <si>
    <t xml:space="preserve">170505, Тверская область,Калининский район, с. Рождествено, ул. Школьная д.20, Директор: Быстров Д.Б. (4822)38-13-32,  rooss1@yandex.ru бухгалтер: Шехматова С.В.  170504, Тверская область, Калининский район, с. Каблуково, ул. Школьная д.2 (4822)38-49-56 </t>
  </si>
  <si>
    <t xml:space="preserve">170505, Тверская область,Калининский район, с. Рождествено, ул. Школьная д.20, Директор: Быстров Д.Б. (4822)38-13-32,  rooss1@yandex.ru бухгалтер: Шехматова С.В.        170538, Тверская область, Калининский район, с. Савватьево, д.4а  </t>
  </si>
  <si>
    <t>170515 Тверская область,Калининский район, д. Черногубово, д. 70 Директор Сорина Елена Михайловна, бухгалтер Быстрова Марина Валерьевна chernogubovo@yandex.ru http//schoolchernogubo.ru</t>
  </si>
  <si>
    <t>170536, Тверская область, Калининский район, ж-д ст. Чуприяновка, 
ул. Коммунальная, д. 17 
(директор-Самойлова Наталья Анатольевна, , гл.бух. Александрова Марина Александровна) 
e-mail: sher-bin@yandex.ru
сайт:http://sherbin-sсhool.nabex.ru/school-bus/</t>
  </si>
  <si>
    <t>171540, Тверская область, Кимрский район, село Горицы, переулок Садовый, дом 1. Директор ОО - Ястребова Татьяна Юрьевна , начальник ЛОУ - Кузьмина Светлана Юрьевна тел. (48236)7-12-30, главный бухгалтер - Зуева Людмила Александровна, E-mail: gorsosh@mail.ru, официальный сайт: горицкаясош.рф.</t>
  </si>
  <si>
    <t xml:space="preserve">171261, Россия, Тверская область, Конаковский район, п. Редкино, ул. Калинина, д.4а   171261, Россия, Тверская область, Конаковский район, п. Редкино, ул. Калинина, д.4а. Руководитель-Орлова Антонина Валентиновна, Главный бухгалтер- Малышева Оксана Васильевна,  телефоны                                     8(48242)-5-80-10; 8(48242)-5-95-66                     RSSH2@yandex.ru                      http://dvoechka.ucoz.ru/       </t>
  </si>
  <si>
    <t>172110 Тверская область, гор.Кувшиново, ул. Горячёва, дом 64 Волкова Елена Юрьевна; Мистрова Наталья Юрьевна, e-mail: nad2461@yandex.ru  http://kuvshsc.site-edu.ru/</t>
  </si>
  <si>
    <t>171904, Тверская область, Максатихинский район, д. Будёновка, д.94, 171904, Тверская область, Максатихинский район, д. Будёновка, д.94, директор Кудрявцева Валентина Анатольевна, гл. бухгалтер Русакова Людмила Анатольевна, тел.848(253)33256, budenovka09@yandex.ru, http://budschool.vmaksatihe.ru</t>
  </si>
  <si>
    <t xml:space="preserve">улица Советская, дом 40, 
город Нелидово, Тверская область, 172521
 Директор школы -Бомбина Зинаида Петровна,  телефон 8(48266)5-27-45, главный бухгалтер Лебедева Александра Николаевна, тел.(48266)53351     
E-mail: nelshkola5@mail.ru    сайт: shkola5nel.ru   </t>
  </si>
  <si>
    <t xml:space="preserve"> 172527 Тверская обл., г. Нелидово, ул. Казанская, д. 5, Директор - Ульянова Наталья Викторовна                                   8 (48266) 5-26-53,  главный бухгалтер - Горбачова Оксана Юрьевна 8 (48266) 5-32-44                                                                      Сайт: http://nelkorcsool8.ru/                                                   e-mail: kor8scool@mail.ru                                                                                </t>
  </si>
  <si>
    <t xml:space="preserve">Юридический адрес: 172740, Тверская область, Осташковский район, с.Святое, ул.Центральная, д.15-а.  Фактический адрес: 172740, Тверская область, Осташковский район, с.Святое, ул.Центральная, д.15-а.  Директор школы: Удалова Наталья Петровна.                                            Телефон/факс: 8(48235) 4-36-44                                                                                 E-mail : sviatoe-shkola@yandex.ru                                                                      Адрес сайта: http://mbou-voosh.ucoz.ru                                                       Главный бухгалтер: Вавилова Екатерина Борисовна                                   Телефон/факс 8(48235) 5-61-86 e-mail: bgr-ost@mail.ru </t>
  </si>
  <si>
    <t xml:space="preserve">Тверская область Торжокский район, д. Большое Вишенье д.107
172084, Директор-Панова Виктория Анатольевна. Главный бухгалтер: Ильина Светлана Викторовна.  эл. адрес:
bigcerry@narod.ru 
тф 48 251 23241, http://bigcerry.narod.ru
</t>
  </si>
  <si>
    <t xml:space="preserve">Тверская область Торжокский район, д. Большое Святцово, ул. Центральная, д.7 а
172081, Директор-Барладян Валентина Евгеньевна. Главный бухгалтер: Ильина Светлана Викторовна. эл. адрес:
ve_barladian@mail.ru 
тф 48251 60537,   http://www.schkola-bolshesvat.narod.ru/
</t>
  </si>
  <si>
    <t xml:space="preserve">Тверская область Торжокский район, д. Маслово, ул.Черемушки, д.3
172066, Директор-Иванова Людмила Михайловна. Главный бухгалтер: Ильина Светлана Викторовна. эл. адрес:
maslo--@mail.ru 
тф 48251 27101,  http://maslovo.fo.ru
</t>
  </si>
  <si>
    <t xml:space="preserve">Тверская область Торжокский район,п. Мирный,ул. Школьная д.3
172025, Директор-Стрединина Клавдия Павловна. Главный бухгалтер: Ильина Светлана Викторовна.  эл. адрес:
mirvoskr@yandex.ru
тф 48251 60144,  http://shkola-mirni.ucoz.ru
</t>
  </si>
  <si>
    <t xml:space="preserve">Тверская область Торжокский район, п. Зеленый, д.26
172022, Директор-Горюнов Дмитрий Сергеевич. Главный бухгалтер: Ильина Светлана Викторовна. эл. адрес:
gds_mis@mail.ru  
тф 48251 64650,  http://shkola-mirni.ucoz.ru/index/0-78
</t>
  </si>
  <si>
    <t xml:space="preserve">Тверская область Торжокский район, д. Мошки,д.143
172041, Директор-Осипова Людмила Геннадьевна. Главный бухгалтер: Ильина Светлана Викторовна.   эл. адрес:
region69.moschki-ikt@rambler.ru 
тф 48251 68444,  http://region69moshki.jimdo.com    </t>
  </si>
  <si>
    <t xml:space="preserve">Тверская область Торжокский район, с. Никольское, д. 66
172087, Директор-Другова Татьяна Викторовна. Главный бухгалтер: Ильина Светлана Викторовна. эл. адрес:
nikolskajtorgok@yandex.ru
тф 48251 23127, http://nikshool.ucoz.ru/
</t>
  </si>
  <si>
    <t xml:space="preserve">Тверская область Торжокский район, п. Высокое ул. Школьная д.1
172030, Директор-Тулин Эдуард Владимирович. Главный бухгалтер: Ильина Светлана Викторовна. эл. адрес:
shkolv@yandex.ru 
тф 48251 71392, http://vishkola.jimdo.com
</t>
  </si>
  <si>
    <t>Тверская область Торжокский район, д. Ладьино, д. 11
172031, Директор-Гусева Ирина Викторовна. Главный бухгалтер: Ильина Светлана Викторовна, адрес эл. почты:
gusewa1962@yandex.ru, тф 48251 65887,     http://vishkola.jimdo.com</t>
  </si>
  <si>
    <t>Тверская область Торжокский район, с. Марьино, д.77
172023, Директор-Кудрявцева Светлана Николаевна. Главный бухгалтер: Ильина Светлана Викторовна, адрес эл. почты:
marinskaya-oosh@yandex.ru     тф 48251 60623,  http://Marinskaya-OOSH.ucoz.ru</t>
  </si>
  <si>
    <t xml:space="preserve">улица Советская, дом 40, 
город Нелидово, Тверская область, 172521
 Директор школы - Бомбина Зинаида Петровна    телефон 8(48266)5-27-45, главный бухгалтер Лебедева Александра Николаевна, тел.(48266)53351    
E-mail: nelshkola5@mail.ru    сайт: shkola5nel.ru   </t>
  </si>
  <si>
    <t xml:space="preserve">Сезонный.
1 смена
03.06.-23.06.19
2 смена
26.06.-16.07.19
3 смена                                        18.07.-07.08.19   </t>
  </si>
  <si>
    <t>1 смена-60 чел.;                  2 смена-40чел.;                     3 смена-50 чел.             14 - 17 лет</t>
  </si>
  <si>
    <t xml:space="preserve">Тверская область Торжокский район, д. Рудниково, д.59
172088, Директор-Титова Марина Валентиновна. Главный бухгалтер: Ильина Светлана Викторовна. эл. адрес:
rudnikovos
hool@mail.ru
тф 48251 23434,  www.rudnikschool.ucoz.ru  
</t>
  </si>
  <si>
    <t xml:space="preserve">Тверская область Торжокский район,п. Селихово, ул. Совхозная, д.10
172091, Директор-Цветков Юрий Николаевич. Главный бухгалтер: Ильина Светлана Викторовна,  эл. адрес:
selihowo@mail.ru 
тф 48251 27372,   http://selihovo-school.ucoz.ru/
</t>
  </si>
  <si>
    <t>Тверская область Торжокский район, п. Славный, ул. Мира д.2а
172062, Директор: Филина Анна Николаевна. Главный бухгалтер: Ильина Светлана Викторовна, эл. адрес:
slav.sosh@yandex.ru 
тф  6 47 19,http://slavschool.tverwebsite.ru</t>
  </si>
  <si>
    <t xml:space="preserve">Тверская область Торжокский район, с. Страшевичи, ул. Молодёжная, д. 1б
172073, Директор-Сальникова Наталья Викторовна. Главный бухгалтер: Ильина Светлана Викторовна, эл. адрес:
tat.sergeewna@yandex.ru 
тф 48251 68123, http://nsportal.ru/site/mou-strashevichskaya-sosh
</t>
  </si>
  <si>
    <t>Тверская область Торжокский район, с. Сукромля, ул. Центральная, д.9
172072, Директор-Вьюнова Татьяна Александровна. Главный бухгалтер: Ильина Светлана Викторовна, эл. адрес:
sukromljashkola@rambler.ru , тф 48251 64136,          http://sukromljashkola.jimdo.com</t>
  </si>
  <si>
    <t xml:space="preserve">Тверская область Торжокский район, с. Таложня, д.110 А
172089, Директор-Белякова Елена Николаевна. Главный бухгалтер: Ильина Светлана Викторовна,  эл. адрес:
talozhenskaja@yandex.ru тф 48251 23533,    http://talozhnja1874.ucoz.ru </t>
  </si>
  <si>
    <t>Тверская область Торжокский район,п. Тверецкий, ул. Центральная, д.18
172064, Директор-Замостьева Алла Викторовна. Главный бухгалтер: Ильина Светлана Викторовна,  эл. адрес:
solovyova.nadezhda@yandex.ru, тф 48251 60949,        http://tveretck_sosh.tverwebsite.ru</t>
  </si>
  <si>
    <t>Тверская область Торжокский район,с. Яконово, ул. Поселковая , д.11
172085, Директор-Стрыгина Татьяна Александровна. Главный бухгалтер: Ильина Светлана Викторовна, эл. адрес:
yakonovo@yandex.ru тф 48251 23610, http://yakonovosckola.ucoz.ru</t>
  </si>
  <si>
    <t>Тверская область Торжокский район,д. Будово, д.80
172063, Директор-Гаврилов Александр Александрович. Главный бухгалтер: Ильина Светлана Викторовна,  эл. адрес:
budovo70@yandex.ru  тф 48251 66213,                      http://schoolbudovo.tverwebsite.ru</t>
  </si>
  <si>
    <t xml:space="preserve">Тверская область Торжокский район, д. Грузины, ул. Центральная, д.7
172067, Директор-Фроленок Елена Александровна. Главный бухгалтер: Ильина Светлана Викторовна,  эл. адрес:
frlenk-elena@rambler.ru тф 48251 60447,          http://gruzinioosh.tverwebsite.ru /  </t>
  </si>
  <si>
    <t xml:space="preserve">Тверская область Торжокский район,п. Красный Торфяник
172071, Директор-Кузьмина Ольга Евгеньевна. Главный бухгалтер: Ильина Светлана Викторовна,  эл. адрес:
redtorf@mail.ru,   тф 48251 64243, http://schooldmitr.tverwebsite.ru </t>
  </si>
  <si>
    <t xml:space="preserve">Тверская область Торжокский район, д. Климово, д. 2
172090,  Директор-Морозова Наталья Анатольевна. Главный бухгалтер: Ильина Светлана Викторовна, тел. 8(48251)60847, адрес эл. почты:
ekshkola.katkova@yandex.ru, http://klim_oosh.tverwebsite.ru </t>
  </si>
  <si>
    <r>
      <t>171935 Тверская обл., Максатихинский р-он,п. Труженик, ул. Садовая,д.7  директор Трофимова М.В.тел. 8(48253)31-3-45,</t>
    </r>
    <r>
      <rPr>
        <sz val="11"/>
        <color rgb="FFFF0000"/>
        <rFont val="Times New Roman"/>
        <family val="1"/>
        <charset val="204"/>
      </rPr>
      <t xml:space="preserve"> </t>
    </r>
    <r>
      <rPr>
        <sz val="11"/>
        <color theme="1"/>
        <rFont val="Times New Roman"/>
        <family val="1"/>
        <charset val="204"/>
      </rPr>
      <t>гл. бухгалтер - Стрелкова Е.А. ,e-mail: marinatrofimova@lenta.ru,  сайт - http://shkola-truzhenik.ru</t>
    </r>
  </si>
  <si>
    <t xml:space="preserve">Тверская обл., Кимрский район, деревня Нутромо, Клетинский бор; Тверская обл., г. Кимры, ул. Урицкого, дом 19; О. В. Щерба, О. Н. Фёдорова,   
salutbor@rambler.ru www.salut-d.narod-2.ru         </t>
  </si>
  <si>
    <t xml:space="preserve">Юридический/фактический адрес:171640, Тверская обл. , Кашинский городской округ, Письяковское с.п., д. Путилово, д. 109 директор Карауш Н.М.,                                                                      Бухгалтер Смирнова О.В.                                                      84823464680,                                        putilowo@yandex.ru ,                                                   http://schoolputilowo.ru/   </t>
  </si>
  <si>
    <t>г. Торопец, ул.А-Невского д.17. Тверская обл. Торопецкий район, д. Чистое, Поженского сельского поселения, председатель Кириллова Таисия Михайловна, главный бухгалтер -  Иванова Елена Ивановна, адрес сайта :   www.toropets-nasledie.ru; e-mail: t_kirillova@list.ru</t>
  </si>
  <si>
    <t>172862, Тверская обл., Торопецкий р-н, д. Бубоницы; Пажетнова Эльвира Сергеевна; Бологова Наталья Валентиновна;  mail@clean-forest.ru; www.clean-forest.ru</t>
  </si>
  <si>
    <t>Юр.адрес: Москва, ул.2-я Пугачевская, д.6А; 
Директор Л.А.Наумов, Гл.бухгалтер Егорова Н.А.
Факт.адрес: Тверская область, Кимрский район, Территория сельского поселения Приволжский, неподалеку от д.Бурцево
Email: ants722@yandex.ru
Оф.сайт - gym1505v.mskobr.ru</t>
  </si>
  <si>
    <t>Лагерь дневного пребывания спортивной направленности  при Муниципальном бюджетном образовательном учреждении  «Васильевская основная общеобразовательная школа»</t>
  </si>
  <si>
    <t xml:space="preserve">сезонный           с 12 августа по 23 августа </t>
  </si>
  <si>
    <t>10  мест                       от 7 до 15 лет</t>
  </si>
  <si>
    <t>Лагерь расположен в 40 км от г.Старица, размещается в д.Васильевское Старицкого района на базе МБОУ "Васильевская ООШ". Реализуется программа спортивной направленности. Медпомощь оказывается детям врачами общей  практики ГБУЗ "Старицкая ЦРБ". Паспорт лагеря размещен на сайте: http://vasilevskoe.roostar.ru/</t>
  </si>
  <si>
    <t>сезонный, с  01.07. по 12.07.2019 г</t>
  </si>
  <si>
    <t>возраст с 10 до 17 лет-40 чел.</t>
  </si>
  <si>
    <t>Спортивный лагерь для детей, посещающих секции каратэ. Занятия на свежем воздухе, общая физическая подготовка на спортивной базе МБОУ Мирновская СОШ.</t>
  </si>
  <si>
    <t>69.01.17.000.М.000.157.06.18 от 28.06.2018 г</t>
  </si>
  <si>
    <t xml:space="preserve">Юридический: 171660,Тверская обл. г. Красный Холм, ул. Калинина, д. 51     Фактический:  171660,Тверская обл. г. Красный Холм, ул. Калинина, д. 51; ул.Калинина, д.53/13. Директор Корина Елена Викторовна тел. 8(48237)22-377, главный бухгалтер Клочкова  Татьяна Викторовна тел. 8(48237)22-699                                                                     krh-shk1@yandex.ru                                                        http://shkola1kh.ru </t>
  </si>
  <si>
    <t xml:space="preserve">Лагерь расположен в центре города Красный Холм, в здании МБОУ "Краснохолмская сош № 1"; рядом расположен городской сквер с детской площадкой; в 500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оздоровительного досугово-развлекательного лагеря с дневным пребыванием детей "Солнышко" (дети от 6 до 10 лет) Программа летнего оздоровительного досугово-развлекательного лагеря с дневным пребыванием детей "Ровесник" (дети от 11 до 16 лет). В лагере имеется кабинет медсестры и процедурная. Медицинское обслуживание осуществляет медсестра Краснохолмской ЦРБ (по договору). Адрес сайта  http://shkola1kh.ru </t>
  </si>
  <si>
    <t xml:space="preserve">сезонный                                            1 смена: 03.06.2019-23.06.2019                         2 смена: 01.07.2019-21.07.2019                               3 смена: 01.08.2019-21.08.2019                            </t>
  </si>
  <si>
    <t xml:space="preserve">сезонный                                          1 смена:03.06.2019-23.06.2019                         2 смена: 01.07.2019-21.07.2019  </t>
  </si>
  <si>
    <t>171651 Тверская область Краснохолмский район, село Хабоцкое, д26,                                                                                                                 директор  Маслякова Галина Анатольевна тел. 8(48237)32-139,      главный бухгалтер Клочкова Татьяна Викторовна    тел.8(48237)22699                 e-mail  habshkol@mail.ru
сайт http://habshkol.ucoz.ru</t>
  </si>
  <si>
    <t>Сезонный,                                                  1 смена                                                 с 03.06.19 по 23.06.19</t>
  </si>
  <si>
    <t xml:space="preserve">Юридический: 171675  Тверская обл. Краснохолмский район .д Большое Рагозино, дом 102                                                                    Фактический: 171675  Тверская обл. Краснохолмский район .д Большое Рагозино, дом 102.    директор Михайлова Светлана Николаевна               тел. 8(48237)33-181,       главный бухгалтер Клочкова Татьяна Викторовна тел.8(48237)22-699     moybr@mail.ru                                                                            http:/moybr.ucoz.ru     </t>
  </si>
  <si>
    <t>сезонный,                                          с 03.06.2019 по 23.06.2019</t>
  </si>
  <si>
    <t>Режим работы - сезонный,                        1 смена                                                с 03.06.2019г. по 23.06.2019г.</t>
  </si>
  <si>
    <t xml:space="preserve">Лагерь расположен в 23 км от города Красный Холм, в здании МБОУ "Дмитровская оош"; в 800 м находится река Лойка. В лагере реализуются: Комплексная программа организации отдыха, оздоровления и занятости детей и подростков "Лето"; Программа летнего оздоровительного досугово-развлекательного лагеря с дневным пребыванием детей "Радуга" (дети от 7 до 15 лет) . Медицинское обслуживание осуществляет фельдщер Овинищенского ФАПа Краснохолмской ЦРБ (по договору). Адрес сайта http://dmitrovka.ucoz.org/  </t>
  </si>
  <si>
    <t>Юридический адрес: 171672, Тверская область, Краснохолмский район, с. Рачево, д. 58,                                                                                Фактический: 171672, Тверская область, Краснохолмский район,с. Рачево, д. 58          Джамалаева Светлана Васильевна 8(48237)33-747, главный бухгалтер Клочкова Татьяна Викторовна тел.8(48237)22-699              Адрес сайта    http://rachevosh-ds.ucoz.ru</t>
  </si>
  <si>
    <t>Режим работы - сезонный,                        1 смена                                                 с 03.06.2019г. по 23.06.2019г.</t>
  </si>
  <si>
    <t>сезонный, две смены:                      1-я смена                                           с 03.06.2019 по 23.06.2019,                                           3-я смена                                       с 01.08.2019 по 21.08.2019</t>
  </si>
  <si>
    <t>1-я смена: 23 человека                        с 6 до 18 лет;                             3-я смена: 63 человека                   с 6 до 18 лет</t>
  </si>
  <si>
    <t>сезонный                                                с 03.06.2019 по 23.06.2019</t>
  </si>
  <si>
    <t>сезонный ,                                      3 смена                                              с 01.08.2019 по 21.08.2019</t>
  </si>
  <si>
    <t>1 смена - 10 чел.                                дети от 10 до 14 лет</t>
  </si>
  <si>
    <t>Лагерь расподложен в черте города, в экологически чистом месте, рядом городской стадион. Медицинское обслуживание осуществляет медсестра Краснохолмской ЦРБ. http://khsport-s.ucoz.ru/</t>
  </si>
  <si>
    <t>Сезонный,                                              1 смена с 03.06.2019 по 23.06.2019,                                    2 смена с 01.07.2019 по 21.07. 2019</t>
  </si>
  <si>
    <t xml:space="preserve">Сезонный.
1 смена
03.06.-23.06.19
2 смена
26.06.-16.07.19
3 смена                                         18.07.-07.08.19   </t>
  </si>
  <si>
    <t xml:space="preserve">Сезонный.
1 смена
03.06.-23.06.19
2 смена
26.06.-16.07.19
3 смена                                          18.07.-07.08.19  </t>
  </si>
  <si>
    <t>Сезонный
3 смена
01.08.19– 21.08.19</t>
  </si>
  <si>
    <t>сезонный, 175 детей, 1 смена - 21.06.-23.06.19 г.</t>
  </si>
  <si>
    <t xml:space="preserve"> Лагерь труда и отдыха, организованный Муниципальным  общеобразовательным учреждением "Средняя общеобразовательная школа №9 Сонковского района Тверской области"</t>
  </si>
  <si>
    <t>сезонный, 03-24.06.2019г
27.06-17.07.2019г</t>
  </si>
  <si>
    <t>Сезонный      03-24.06.2019г
27.06-17.07.2019г</t>
  </si>
  <si>
    <t>03-24.06.2019г
27.06-17.07.2019г</t>
  </si>
  <si>
    <t xml:space="preserve">03-24.06.2019г
27.06-17.07.2019г
                                             </t>
  </si>
  <si>
    <t>сезонный, 1 смена                                                03.06-24.06.2019г</t>
  </si>
  <si>
    <t>03.06-24.06.2019г
27.06-17.07.2019г</t>
  </si>
  <si>
    <t>55 чел.                                            25 чел.</t>
  </si>
  <si>
    <t xml:space="preserve">1 смена - 03.06 по 02.07  </t>
  </si>
  <si>
    <t xml:space="preserve">Сезонный 1 смена -  03.06 по 02.07 </t>
  </si>
  <si>
    <t xml:space="preserve">Сезонный  1 смена -  03.06 по 02.07          </t>
  </si>
  <si>
    <t xml:space="preserve"> 3 смена - 01.08 по 29.08  </t>
  </si>
  <si>
    <t>6 (14 -17)</t>
  </si>
  <si>
    <t>Муниципальное общеобразовательное учреждение "Средняя общеобразовательная школа №8" п.Спирово</t>
  </si>
  <si>
    <t>3 смена -, 21 день, с 01.08.  по 29.08</t>
  </si>
  <si>
    <t>11 (14 -17лет)</t>
  </si>
  <si>
    <t>1 смена с 04.06.2019 по 24.06.2019
2 смена с 26.06.2019 по 16.07.2019
3 смена с 18.07.2019 по 07.08.2019
4 смена с 09.08.2019 по 29.08.2019</t>
  </si>
  <si>
    <t xml:space="preserve"> 1 смена  21 день,  03.06 по 02.07 ;</t>
  </si>
  <si>
    <t xml:space="preserve">июнь-108(6,5-17), </t>
  </si>
  <si>
    <t>31.07-02.08.2019</t>
  </si>
  <si>
    <t>10.06.-12.06.2019</t>
  </si>
  <si>
    <t>сезонный, 1 смена, 15.08-18.08</t>
  </si>
  <si>
    <t>Режим работы - сезонный.                                             1 смена                                                    с 01.06.19 по 21.06.19</t>
  </si>
  <si>
    <t>Режим работы - сезонный.                                            1 смена                                                    с 03.06.19 по 22.06.19</t>
  </si>
  <si>
    <t>сезонный, 2 смены, 1 смена с 03.06.2019г. по 25.06.2019 г., 2 смена с 28.06.2019 г. По 19.07.2019 г.</t>
  </si>
  <si>
    <t>Сезонный; 1 смена 03.06.2019г. по 25.06.2019</t>
  </si>
  <si>
    <t>Сезонный.
1 смена
03.06.-23.06.19</t>
  </si>
  <si>
    <t>МОУ ДО ДООЛ "Ромашка" Калининский район, д. Ямок. Программы: оздоровительная, образовательная, воспитательная, культурно - массовых мероприятий. Наличие медицинского кабинета, оказание доврачебной помощи. Информация об учреждении на сайте управления образования администрации г. Твери:  www.obraz.tver.ru</t>
  </si>
  <si>
    <t>МОУ ДО ДООЛ "Звездный" д. Ямок . Удаленность от населенного пункта - 3 км.Программы: оздоровительная, образовательная, воспитательная, культурно - массовых мероприятий. Наличие медицинского кабинета. Оказание экстренной доврачебной помощи. Информация об учреждении на сайте управления образования администрации г. Твери:  www.obraz.tver.ru</t>
  </si>
  <si>
    <t xml:space="preserve">Администрация муниципального образования "Бологовский район" Тверской области </t>
  </si>
  <si>
    <t>8 благоустроенных отапливаемых корпусов.На территории лагеря находятся: столовая, библиотека, спортивные и игровые площадки, медпункт, душевые, прачечная, помещения для работы кружков, клуб.</t>
  </si>
  <si>
    <t>Лагерь расположен в живописном, экологически чистом лесном массиве на берегу реки Тверца. Условия проживания: деревянные и кирпичные одноэтажные корпуса с 3-6 местным размещением в комнатах. В корпусах для младших отрядов имеются санитарные комнаты, в остальных корпусах санузлы и душевые располагаются на территории. 5-ти разовое питание. Спорт: площадки баскетбольная, 2-е волейбольных, 3-и бадминтонных, 2-а футбольных поля, настольный теннис. Досуг, кружки: лепка на стекле, мягкая игрушка, бисероплетение, плетение салфеток, искусственные цветы, квилинг, танцевальный, студия вокала.</t>
  </si>
  <si>
    <t>Общество с ограниченной ответственностью "Международный детский центр КОМПЬЮТЕРиЯ"</t>
  </si>
  <si>
    <t>Благоустроенные корпуса, помещения для организации досуга, спортплощадки, пляж, клуб</t>
  </si>
  <si>
    <t>Лагерь расположен в живописном месте на берегу р.Медведицы в сосновом лесу. На территории лагеря расположены 3 деревянных жилых корпуса, здание пищеблока и столовой, хозяйственные постройки. Водоснабжение осуществляется из собственной скважины, расположенной на территории лагеря. Имеется видеонаблюдение. Медицинские услуги оказываются фельдшерами на базе медицинского кабинета. Кроме медицинского кабинета имеются процедурная и 2 изолятора. Инфраструктура лагеря соответствует современным требованиям.</t>
  </si>
  <si>
    <t>Лагерь с дневным пребыванием детей, организованный Муниципальным  общеобразовательным учреждением  начальной общеобразовательной школой  №1</t>
  </si>
  <si>
    <t xml:space="preserve">Лагерь с дневным пребыванием детей, организованный Муниципальным  образовательным  учреждением  Тверская гимназия № 6 </t>
  </si>
  <si>
    <t>Лагерь организован на базе учреждения. Лагерь располагается в здании гимназии, в городской черте. В плане работы лагеря различные виды деятельности6 кружки, спортивные соревнования, праздники. Все педагогические работники имеют педагогическое образование. http://tver.school.ru/school/6; www. school6.tver.ru</t>
  </si>
  <si>
    <t>Санитарно-эпидемиологическое заключение № 69.01.01.000.М.000270.05.18 от 19.05.2018 г.</t>
  </si>
  <si>
    <t xml:space="preserve">Лагерь с дневным пребыванием детей, организованный, Муниципальным образовательным учреждением  «Тверская гимназия № 8»  </t>
  </si>
  <si>
    <t>Санитарно-эпидемиологическое заключение № 69.01.01.000 М.000266.05.18 от 19.05.2018 г.</t>
  </si>
  <si>
    <t>Лагерь с дневным пребыванием детей, организованный Муниципальным  общеобразовательным  учреждением  Тверская гимназия № 10</t>
  </si>
  <si>
    <t>Санитарно-эпидемиологическое заключение № 69.01.01.000.М.000262.05.18 от 19.05.2018 г.</t>
  </si>
  <si>
    <t>Лагерь с дневным пребыванием детей, организованный Муниципальным  общеобразовательным  учреждением  многопрофильная гимназия №12</t>
  </si>
  <si>
    <t>Санитарно-эпидемиологическое заключение № 69.01.01.000 М. 000288.05.18 от 21.05.2018</t>
  </si>
  <si>
    <t>Лагерь с дневным пребыванием детей, организованный, Муниципальным образовательным учреждением  Гимназия № 44</t>
  </si>
  <si>
    <t>Санитарно-эпидемиологическое заключение № 69.01.01.000 М.000281.05.18 от 21.05.2018 г</t>
  </si>
  <si>
    <t>Лагерь с дневным пребыванием детей, организованный Муниципальным  общеобразовательным  учреждением  средней  общеобразовательной  школой № 1</t>
  </si>
  <si>
    <t>Санитарно-эпидемиологическое заключение № 69.01.01.000.М.000297.05.18 от 22.05.2018г.</t>
  </si>
  <si>
    <t xml:space="preserve">Лагерь с дневным пребыванием детей, организованный, Муниципальным образовательным учреждением  «Средняя общеобразовательная школа № 2» </t>
  </si>
  <si>
    <t xml:space="preserve">наличие игровых комнат, спортзала, столовой, библиотеки. </t>
  </si>
  <si>
    <t>Санитарно-эпидемиологическое заключение № 69.01.01.000 М.000307.05.18 от 22.05.2018 года</t>
  </si>
  <si>
    <t>Лагерь с дневным пребыванием детей, организованный Муниципальным  общеобразовательным  учреждением  средней общеобразовательной  школой  № 3</t>
  </si>
  <si>
    <t>Санитарно-эпидемиологическое заключение № 69.01.01.000.М.000303.05.18 от 22.05.2018г.</t>
  </si>
  <si>
    <t xml:space="preserve">Лагерь с дневным пребыванием детей, организованный, Муниципальным образовательным учреждением  средняя общеобразовательная школа № 4 </t>
  </si>
  <si>
    <t>Санитарно-эпидемиологическое заключение № 69.01.01.000 М.000305.05.18 от 19.05.2018 г.</t>
  </si>
  <si>
    <t xml:space="preserve">Лагерь с дневным пребыванием детей, организованный, Муниципальным образовательным учреждением  средняя общеобразовательная школа № 5  </t>
  </si>
  <si>
    <t>Санитарно-эпидемиологическое заключение № 69.01.01.000 М.000266.05555от 22.05.2018 г.</t>
  </si>
  <si>
    <t xml:space="preserve">Лагерь с дневным пребыванием детей, организованный, Муниципальным образовательным учреждением  средняя общеобразовательная школа № 7  </t>
  </si>
  <si>
    <t>Лагерь дневного пребывания организуется на базе образовательного учреждения. Программы: культурно - массовые мероприятия, воспитательная. http://school.tver.ru/school/7</t>
  </si>
  <si>
    <t>Санитарно-эпидемиологическое заключение № 69.01.01.000.М.000294.05.18 от 22.05.2018 г.</t>
  </si>
  <si>
    <t>Лагерь с дневным пребыванием детей, организованный Муниципальным бюджетным  общеобразовательным  учреждением  «Средняя школа № 9»</t>
  </si>
  <si>
    <t>Санитарно-эпидемиологическое заключение № 69.01.01.000 М.000310.05.18 от 22.05.2018 г.</t>
  </si>
  <si>
    <t xml:space="preserve">Лагерь с дневным пребыванием детей, организованный, Муниципальным образовательным учреждением  средняя общеобразовательная школа № 11  </t>
  </si>
  <si>
    <t>Санитарно-эпидемиологическое заключение № 69.01.01.000 М.00030205.18 от 22.05.2018 г.</t>
  </si>
  <si>
    <t>Лагерь с дневным прбываеим, организованный Муниципальным общеобразовательным учреждением  средней общеобразовательной школой №14</t>
  </si>
  <si>
    <t>Оздоровительный лагерь с дневным пребыванием детей на базе общеобразовательного учреждения, расположенного в городской черте.Основная деятельность направлена на отдых и оздоровление детей. shool.tver.ru  (Школьный портал)</t>
  </si>
  <si>
    <t>Санитарно-эпидемиологическое заключение № 69.01.01.000М.000314.05.18 от 24.05.2018 г.</t>
  </si>
  <si>
    <t>Лагерь дневного пребывания организуется на базе общеобразовательного учреждения, расположенного в городской черте.     В пришкольном лагере созданы условия для организованного отдыха учащихся
в летний период, развития личности ребенка, укрепления
физического, психического и эмоционального здоровья
детей, воспитания лучших черт гражданина,
толерантности.  Расположение паспорта организации: http://www.school.tver.ru/system/documents/files/000/021/234/original/1532080716.pdf?1532080716</t>
  </si>
  <si>
    <t>Санитарно-эпидемиологическое заключение № 69.01.1.000.М.000292.05.18 от 21.05.2018 г.</t>
  </si>
  <si>
    <t xml:space="preserve">Лагерь с дневным пребыванием детей, организованный, Муниципальным образовательным учреждением  средняя общеобразовательная школа № 16 </t>
  </si>
  <si>
    <t>170100 г.Тверь, Молодежный б-р д.10, к.2;                            Директор - Платонов Олег Викторович,               тел.: 34-25-26;                                                         Главный бухгалтер лагеря -                      Инасаридзе Елена Ивановна, тел.: 34-77-36                                http://school.tver.ru/school/16;                                   Sosh16@school.tver.ru,</t>
  </si>
  <si>
    <t>Санитарно-эпидемиологическое заключение № 69.01.01.000.М.000284.05.18 от 21.05.2018 г.</t>
  </si>
  <si>
    <t>Управление образования администрации г.Твери Муниципальное  бюджетное общеобразовательное учреждение средняя общеобразовательная школа с углубленным изучением математики № 17</t>
  </si>
  <si>
    <t>Санитарно-эпидемиологическое заключение № 69.01.01.000 М.000313.05.18 от 24.05.2018 г.</t>
  </si>
  <si>
    <t xml:space="preserve">Лагерь с дневным пребыванием детей, организованный Муниципальным  бюджетным  общеобразовательным  учреждением, средней общеобразовательной  школой  № 18 г.Твери </t>
  </si>
  <si>
    <t>Санитарно-эпидемиологическое заключение № 69.01.01.000 М.000304.05.18 от 22.05.2018</t>
  </si>
  <si>
    <t xml:space="preserve">Лагерь с дневным пребыванием детей, организованный, Муниципальным образовательным учреждением                                        "Средняя  школа № 19" </t>
  </si>
  <si>
    <t>Санитарно-эпидемиологическое заключение № 69.01.01.000.М.000296.05.18 от 22.05.2018</t>
  </si>
  <si>
    <t xml:space="preserve">Лагерь с дневным пребыванием детей, организованный, Муниципальным образовательным учреждением  средняя общеобразовательная школа № 20  </t>
  </si>
  <si>
    <t>Санитарно-эпидемиологическое заключение № 69.01.01.000 М.000291.05.18 от 21.05.2018 г.</t>
  </si>
  <si>
    <t xml:space="preserve">Лагерь с дневным пребыванием детей, организованный, Муниципальным образовательным учреждением  средняя общеобразовательная школа № 21 </t>
  </si>
  <si>
    <t>Санитарно-эпидемиологическое заключение № 69.01.01.000.М.00311.05.18 от 22.05.2018 г.</t>
  </si>
  <si>
    <t xml:space="preserve">Лагерь с дневным пребыванием детей, организованный, Муниципальным образовательным учреждением  "Средняя общеобразовательная школа № 22"  </t>
  </si>
  <si>
    <t>Санитарно-эпидемиологическое заключение № 69.01.01.000 М.000274.05.18 от 21.05.2018</t>
  </si>
  <si>
    <t>Лагерь с дневным пребыванием детей, организованный, Муниципальным  общеобразовательным  учреждением  «Средняя общеобразовательная школа № 24»</t>
  </si>
  <si>
    <t>Лагерь дневного пребывания организуется на базе общеобразовательного учреждения, расположенного в городской черте. Лагерь является оздоровительным с дневным пребыванием. Основная деятельность направлена на оздоровление и отдых детейhttp://www.school.tver.ru/school/24, Расположение паспорта организации: http://www.school.tver.ru/school/24/static_pages/6033</t>
  </si>
  <si>
    <t>Санитарно-эпидемиологическое заключение № 69.01.01.000 М.000312.05.18 от 24.05.2018</t>
  </si>
  <si>
    <t xml:space="preserve">Лагерь с дневным пребыванием детей, организованный, Муниципальным образовательным учреждением средняя общеобразовательная школа № 25  </t>
  </si>
  <si>
    <t>Санитарно-эпидемиологическое заключение № 69.01.01.000.М.000295.05.18 от 22 мая 2018г</t>
  </si>
  <si>
    <t>Лагерь с дневным пребыванием детей, организованный Муниципальным   бюджетным  общеобразовательным  учреждением «Средняя общеобразовательная школа № 27 с углубленным изучением отдельных предметов эстетической направленности»</t>
  </si>
  <si>
    <t>Санитарно-эпидемиологическое заключение № 69.01.01.000. М.000277.05.18 от 21.05.2018</t>
  </si>
  <si>
    <t>Лагерь с дневным пребыванием детей, организованный  Муниципальным  бюджетным  общеобразовательным  учреждением "Основная общеобразовательная школа № 28" (МБОУ "ООШ № 28")</t>
  </si>
  <si>
    <t>Санитарно-эпидемиологическое заключение № 69.01.01.000 М.000276.05.18 от 21.05.2018 год</t>
  </si>
  <si>
    <t>Лагерь с дневным пребыванием детей, организованный Муниципальным  общеобразовательным  учреждением  средней общеобразовательной школой № 29</t>
  </si>
  <si>
    <t>Санитарно-эпидемиологическое заключение № 69.01.01.000 М.000267.05.18 от 19.05.2018 г.</t>
  </si>
  <si>
    <t>Лагерь с дневным пребыванием детей, организованный Муниципальным  общеобразовательным  учреждением "Средняя школа №30"</t>
  </si>
  <si>
    <t>170000 г. Тверь, ул. Академическая, д.18 директор  Столярова Наталья Викторовна тел: 44-41-45 Гл. бухгалтер- Ушакова Елена Викторовна тел: 44-41-45, e-mail: sosh30@school.ru   www:school.tver.ru/school/30</t>
  </si>
  <si>
    <t xml:space="preserve">Лагерь с дневным пребыванием детей, организованный, Муниципальным образовательным учреждением средняя общеобразовательная школа № 31 </t>
  </si>
  <si>
    <t xml:space="preserve">  170019 г.Тверь, ул.Р.Люксембург, д.116; http://school.tver.ru/school/31                                                             sosh31@school.tver.ru ,                                                      Директор - Щербакова Ирина Алексеевна, тел.: 52-27-09; Главный бухгалтер - Коршунова Елена Николаевна,                       тел.: 70- 98 - 30                                                                     </t>
  </si>
  <si>
    <t>Санитарно-эпидемиологическое заключение № 69.01.01.000 М.000263.05.18 от 19.05.2018 года</t>
  </si>
  <si>
    <t xml:space="preserve">Лагерь с дневным пребыванием детей, организованный, Муниципальным образовательным учреждением е средняя общеобразовательная школа № 33  </t>
  </si>
  <si>
    <t>Санитарно-эпидемиологическое заключение № 69.01.01.000 Мю000325.05.18 от 25.05.2018 г.</t>
  </si>
  <si>
    <t>Лагерь с дневным пребыванием детей, организованный Муниципальным бюджетным  общеобразовательным  учреждением средней общеобразовательной  школой №  34 (МБОУ СОШ № 34)</t>
  </si>
  <si>
    <t>Санитарно-эпидемиологическое заключение № 69.01.01.000 М.000289.05.18 от 21.05.2018 г.</t>
  </si>
  <si>
    <t>Лагерь с дневным пребыванием детей, организованный Муниципальным  общеобразовательным  учреждением  «Средняя общеобразовательная школа№35»</t>
  </si>
  <si>
    <t>Санитарно-эпидемиологическое заключение № 69.01.01.000 М.000300.05.18 от 22. 05.2018</t>
  </si>
  <si>
    <t>Лагерь с дневным пребыванием детей, организованный Муниципальным  бюджетным  общеобразовательным  учреждением  «Средняя школа №36»</t>
  </si>
  <si>
    <t>Санитарно-эпидемиологическое заключение № 69.01.01.000 М.000280.05.18 от 21.05.2018год</t>
  </si>
  <si>
    <t>Лагерь с дневным пребыванием детей, организованный Муниципальным  общеобразовательным  учреждением  средней общеобразовательной  школой № 37 города Твери</t>
  </si>
  <si>
    <t>Управление образования администрации г.Твери Муниципальное  общеобразовательное учреждение средняя общеобразовательная школа № 37 города Твери</t>
  </si>
  <si>
    <t>Санитарно-эпидемиологическое заключение № 69.01.01.000 М.000265.05.18 от 19.05.2018 г.</t>
  </si>
  <si>
    <t>Лагерь с дневным пребыванием детей, организованный Муниципальным  общеобразовательным  учреждением  средней  общеобразовательной  школой  №38</t>
  </si>
  <si>
    <t>Санитарно-эпидемиологическое заключение № 69.01.01.000 М.000290.05.18 от 21.05.2018 г.</t>
  </si>
  <si>
    <t>Лагерь с дневным пребыванием детей, организованный Муниципальным  общеобразовательным  учреждением  средней  общеобразовательной  школой № 39</t>
  </si>
  <si>
    <t>Санитарно-эпидемиологическое заключение 1. № 69.01.01.000 М.000323.05.18 от  25.05.2018                                             2. № 69.01.01.000.М.000324.05.18 От 25.05.2018</t>
  </si>
  <si>
    <t>Лагерь с дневным пребыванием детей, организованный Муниципальным  общеобразовательным  учреждением средней общеобразовательной школой № 40</t>
  </si>
  <si>
    <t>Санитарно-эпидемиологическое заключение № 69.01.01.000 М.000306.05.18 от 22.05.2018 г.</t>
  </si>
  <si>
    <t xml:space="preserve">Лагерь с дневным пребыванием детей, организованный, Муниципальным образовательным учреждением  средняя общеобразовательная школа № 41 </t>
  </si>
  <si>
    <t>Санитарно-эпидемиологическое заключение № 69.01.01.000.М.000309.05.18 от 22.05.2018 г.</t>
  </si>
  <si>
    <t xml:space="preserve">Лагерь с дневным пребыванием детей, организованный Муниципальным  бюджетным  общеобразовательным  учреждением  средней общеобразовательной  школой № 42  </t>
  </si>
  <si>
    <t>Лагерь дневного пребывания организуется на базе общеобразовательного учреждения, расположенного в городской черте. Основная деятельность направлена на проведение спортивных и культурно-массовых мероприятий.ю Все педагогические работники имеют педагогическое образование  .                                                                                                           Расположение информации об организации: http://www.school.tver.ru/school/42</t>
  </si>
  <si>
    <t>Санитарно-эпидемиологическое заключение № 69.01.01.000 М.000269.05.08 от 19.05.2018</t>
  </si>
  <si>
    <t xml:space="preserve">Лагерь с дневным пребыванием детей, организованный, Муниципальным образовательным учреждением  средняя общеобразовательная школа № 43 </t>
  </si>
  <si>
    <t>170028  г.Тверь, ул.Склизкова., д.95; http://school.tver.ru/school/43                                                         tver-school43@yanlex.ru,                                                        Директор - Александрова Нина Ивановна, тел.: 32-78-26</t>
  </si>
  <si>
    <t>Санитарно-эпидемиологическое заключение № 69.01.01.000 М.000287.05.18 от 21.05.2018 г.</t>
  </si>
  <si>
    <t xml:space="preserve">Лагерь с дневным пребыванием детей, организованный, Муниципальным образовательным учреждением средняя общеобразовательная школа № 45 </t>
  </si>
  <si>
    <t>Санитарно-эпидемиологическое заключение № 69.01.01.000 М.000278.05.18 от 21.05.2018г.</t>
  </si>
  <si>
    <t xml:space="preserve">Лагерь с дневным пребыванием детей, организованный, Муниципальным образовательным учреждением  средняя общеобразовательная школа № 46 </t>
  </si>
  <si>
    <t>Лагерь располагается в здании школы, в черте города. Программы: воспитательная, культурно - массовых мероприятий. Организуются спортивные смены для воспитанников спортивных школ города. http://svhool.tver.ru/school/46 Расположение паспорта организации: http://www.school.tver.ru/system/documents/files/000/021/301/original/1532432730.pdf?1532432730</t>
  </si>
  <si>
    <t>Санитарно-эпидемиологическое заключение № 69.01.01.000М.000298.05.18 от 22.05.2018</t>
  </si>
  <si>
    <t>Лагерь с дневным пребыванием детей, организованный Муниципальным  бюджетным  общеобразовательным  учреждением  «Средняя школа №47»</t>
  </si>
  <si>
    <t xml:space="preserve">Сезонный лагерь с  дневным пребыванием детей  организуется на базе общеобразовательного учреждения, расположенного в городской черте.  Основная деятельность направлена на оздоровление и отдых подростков. http://school.tver.ru/school/47, Расположение паспорта организации: http://school.tver.ru/school/47/static_pages/5318 </t>
  </si>
  <si>
    <t>Санитарно-эпидемиологическое заключение № 6.01.01.000.М.000318.05.18 от 24.05.2018 г.</t>
  </si>
  <si>
    <t>Лагерь с дневным пребыванием детей, организованный Муниципальным общеобразовательным  учреждением  средней  общеобразовательной  школой  №48</t>
  </si>
  <si>
    <t>Санитарно-эпидемиологическое заключение № 69.01.01.000. М.000308.05.18 от 22.05.2018 г.</t>
  </si>
  <si>
    <t xml:space="preserve">Лагерь с дневным пребыванием детей, организованный, Муниципальным образовательным учреждением                                           Центр образования № 49 </t>
  </si>
  <si>
    <t xml:space="preserve">  170000  г.Тверь, б-р Гусева, д.42; http://school.tver.ru/scool/49;                                                  sh49@school, директор - Подгузова Яна Геннадьевна,                                  тел.: 51-53-39</t>
  </si>
  <si>
    <t>Санитарно-эпидемиологическое заключение № 69.01.01.000 М.000271.05.18 от 19.05.2018 года</t>
  </si>
  <si>
    <t xml:space="preserve">Лагерь с дневным пребыванием детей, организованный, Муниципальным образовательным учреждением  средняя общеобразовательная школа № 50 </t>
  </si>
  <si>
    <t>Санитарно-эпидемиологическое заключение № 69.01.01.000 М. 000299.05.18 от 22.05.2018 г.</t>
  </si>
  <si>
    <t>Лагерь с дневным пребыванием детей, организованный, Муниципальным образовательным учреждением средняя общеобразовательная школа № 51</t>
  </si>
  <si>
    <t>Лагерь организован на базе общеобразовательного учреждения, расположенного в черте города. Организация летнего отдыха осуществляется по следующим направлениям: спортивно - оздоровительное, досуговое, патриотическое. http://school.tver.ru/school/51, Расположение паспорта организации: http://school.tver.ru/system/documents/files/000/021/264/original/1532087570.pdf?1532087570</t>
  </si>
  <si>
    <t xml:space="preserve">Лагерь с дневным пребыванием детей, организованный, Муниципальным образовательным учреждением  средняя общеобразовательная школа № 52 </t>
  </si>
  <si>
    <t>Санитарно-эпидемиологическое заключение № 69.01.01.000 М.000319.05.18 от 24.05.2018 г.</t>
  </si>
  <si>
    <t xml:space="preserve">Лагерь с дневным пребыванием детей, организованный Муниципальным  бюджетным  общеобразовательным  учреждением  
«Средняя школа № 53» 
</t>
  </si>
  <si>
    <t>Лагерь дневного пребывания организуется на базе общеобразовательного учреждения, расположенного в городской черте. Лагерь является оздоровительным. Основная деятельность направлена на оздоравливание детей и подростков.  Расположение паспорта организации: http://www.school.tver.ru/school/53</t>
  </si>
  <si>
    <t>Санитарно-эпидемиологическое заключение № 69.01.01.000 М.000316.05.18 от 24.05.2018 г.</t>
  </si>
  <si>
    <t>Лагерь с дневным пребыванием детей, организованный, Муниципальным образовательным учреждением  «Тверской лицей»</t>
  </si>
  <si>
    <t>Лагерь дневного пребывания организуется на базе образовательного учреждения, расположенного в городской черте. Лагерь является профильным. Основная деятельность направлена на профессиональное ориентирование подростков. vww.tver-liceum.ucoz.ru, Расположение паспорта организации: http://www.school.tver.ru/system/documents/files/000/021/209/original/1532006448.pdf?1532006448</t>
  </si>
  <si>
    <t>Санитарно-эпидемиологическое заключение № 69.01.01.000.М.000322.05.18 от 24. 05.2018</t>
  </si>
  <si>
    <t>Лагерь с дневным пребыванием детей, организованный Муниципальным  бюджетным  общеобразовательным  учреждением  «Средняя школа № 55»</t>
  </si>
  <si>
    <t>Управление образования администрации г.Твери Муниципальное бюджетное общеобразовательное учреждение «Средняя школа № 55»</t>
  </si>
  <si>
    <t>библиотека, спортивный зал,  спортивная площадка, столовая на базе 48 школы</t>
  </si>
  <si>
    <t>Санитарно-эпидемиологическое заключение № 69.01.01.000 М.000275.05.18 от 21.05.2018 г.</t>
  </si>
  <si>
    <t>Дневное пребывание в здании школы: 3 игровых, две спальни, спортивный зал, библиотека, столовая, медблок</t>
  </si>
  <si>
    <t>Расположен в черте города, около трассы Москва-С.Петербург, имеется закрытый двор со спорт сооружениями и футбольной площадкой, до лагеря можно добраться автобусами №3, 4, 14, 1, 2, 15. В лагере имеется медицинская сестра для оказания первой доврачебной помощи.</t>
  </si>
  <si>
    <t xml:space="preserve">Фактический адрес: 171158 Тверская обл., г. Вышний Волочек, Казанский проспект, д. 86а,                                                 тел. 848233-6-21-44. Юридический адрес: 171158 Тверская обл., г. Вышний Волочек, Казанский проспект, д. 98-100, тел. 848233-6-13-57, факс 848233-5-31-95, e-mail: vvschool7@ yandex.ru,                                                         сайт: http://school7vv.69.i-schools.ru/.                                          Директор - Дмитриев Валерий Борисович,                                       гл. бухгалтер - Спекинская Наталья Геннадьевна. </t>
  </si>
  <si>
    <t>Имеется спальня, столовая, библиотека, игровые комнаты, необходимая литература, игры, инвентарь, на территории оборудован детский городок</t>
  </si>
  <si>
    <t>Располагается  вдали от промышленных предприятий. Рядом расположено Вышневолоцкое водохранилище.  Общая площадь земельного участка 3 га, площадь озеленения 50%(наличие насаждений на территории-деревья, кустарники, цветы на клумбах). Медицинский пункт-медицинский кабинет, процедурная. Реализуемые программы: "Летняя школа Webдизайна, компьютерной графики и программирования", "В здоровом теле - здоровый дух", "Красота и гармония", "Радость творчества", "Удивительное рядом". Проезд автобусами №№3,4,14,15.</t>
  </si>
  <si>
    <t xml:space="preserve">Маршруты автобуса №8 от центра до ост."Хитпарк", №7 до ост.ул.Шмидта. Медицинский работник. Программы эстетической, спортивной, экологической </t>
  </si>
  <si>
    <t>В соответствии с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имеется библиотека, столовая, спортивный зал, кружки различной направленности и т.д.</t>
  </si>
  <si>
    <t xml:space="preserve">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патриотического воспитания детей.   </t>
  </si>
  <si>
    <t xml:space="preserve">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патриотического воспитания детей.  </t>
  </si>
  <si>
    <t>В соответствии с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библиотека и питание на базе общеобразовательных школ в шаговой доступности, спортивный зал</t>
  </si>
  <si>
    <t xml:space="preserve">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патриотического воспитания детей. </t>
  </si>
  <si>
    <t xml:space="preserve">Лагерь располагается в черте города на базе МОУ ООШ №11.  В лагере в период школьных каникул реализуются программы культурно-эстетического, физического и патриотического воспитания детей.                                                                                                      </t>
  </si>
  <si>
    <t>Лагерь располагается в черте города на базе МОУ "Гимназия" №10, расположенной в центре города в пешеходной доступности детей. Профильный лагерь, созданы отряды: математически, историко-краеведческий, естествознанческий.Медицинское сопровождение обеспечивает работниками ГБУЗ "Ржевская ЦРБ".</t>
  </si>
  <si>
    <t>Муниципальное общеобразовательное учреждение «Средняя общеобразовательная школа № 12» г. Ржева Тверской области</t>
  </si>
  <si>
    <t>Спальные и игровые помещения 1 этажа школы , спортзал, актовый  зал школы, библиотека, школьная спортивная площадка</t>
  </si>
  <si>
    <t xml:space="preserve">1 смена -Стоимость путёвки - 2520,0 Стоимость одного
 дня - 120,0                                        3 смена -Стоимость путёвки - 2016,0
Стоимость одного
 дня - 96,0
   </t>
  </si>
  <si>
    <t>Лагерь расположен на территории города  на базе МОУ "СОШ №12",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патриотического воспитания детей.</t>
  </si>
  <si>
    <t xml:space="preserve">Стоимость путёвки - 2016,0
Стоимость одного
 дня - 96,0
</t>
  </si>
  <si>
    <t>Лагерь расположен на территории города  на базе МАОУ "СОШ №13",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патриотического воспитания детей.</t>
  </si>
  <si>
    <t xml:space="preserve">Муниципальное общеобразовательное
 учреждение «Средняя общеобразо
вательная школа №8» города Ржева Тверской области
</t>
  </si>
  <si>
    <t>Профильный (спортивный) лагерь с дневным пребыванием детей на базе муниципального учреждения "Комплексная спортивная школа олимпийского резерва № 1"</t>
  </si>
  <si>
    <t>Муниципальное учреждение"Комплексная спортивная школа олимпийского резерва № 1"
города Ржева
 Тверской области</t>
  </si>
  <si>
    <t xml:space="preserve">Лагерь расположен в центре города на базе МБУ Спортивная школа олимпийского резерва города Ржева Тверской области. Профильный спортивный лагерь с отрядами  "Самбо" и "Дзюдо".Медицинское сопровождение обеспечивает работниками   спортивной школы. </t>
  </si>
  <si>
    <t>Спальные помещения 1 этажа школы (блок первых классов), спортзал и музыкальный зал школы, пришкольная спортивная площадка</t>
  </si>
  <si>
    <t>Лагерь расположен на территории города  на базе МОУ СОШ №9 им. В.Т. Степанченко,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патриотического воспитания детей.                                                                                                           Сайт школы:  shkola9rzhev.ucoz.ru</t>
  </si>
  <si>
    <t>Лагерь расположен на территории города  на базе МОУ "СОШ №7", медицинское сопровождение обеспечивает работниками ГБУЗ "Ржевская ЦРБ". В лагере в период школьных каникул реализуются программы патриотического воспитания детей.     http://rzhevschool-7.ucoz.ru/</t>
  </si>
  <si>
    <t xml:space="preserve">Лагерь с дневным пребыванием детей "Солнышко"  на базе Муниципального общеобразовательного учреждения Средняя общеобразовательная школа № 5                  </t>
  </si>
  <si>
    <t>Муниципальное общеобразовательное учреждение
"Средняя общеобразовательная школа № 5 имени Воинов 100 и 101 отдельных стрелковых бригад города Ржева Тверской области</t>
  </si>
  <si>
    <t xml:space="preserve">Лагерь расположен на территории города  на базе МОУ "СОШ №5",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патриотического воспитания детей.  mousoch5.ucoz.ru  </t>
  </si>
  <si>
    <t>Лагерь расположен на территории города  на базе МОУ "СОШ №4",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патриотического воспитания детей.  mousoch5.ucoz.ru   Адрес сайта: rzhevsh4.ucoz.com</t>
  </si>
  <si>
    <t>Муниципальное общеобразовательное
  учреждение «Средняя общеобразовательное
 школа № 3»
города Ржева Тверской области</t>
  </si>
  <si>
    <t xml:space="preserve">Лагерь расположен на территории города  на базе МОУ "СОШ №3",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патриотического воспитания детей.  </t>
  </si>
  <si>
    <t xml:space="preserve">Муниципальное общеобразовательное
  учреждение «Средняя общеобразовательное
 школа № 3»
города Ржева Тверской области
</t>
  </si>
  <si>
    <t>Лагерь расположен на территории города  на базе МОУ "СОШ №2",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патриотического воспитания детей.   Паспорт лагеря размещены на сайте: mousosh2rzhev.ucoz.ru</t>
  </si>
  <si>
    <t>172381, Тверская обл., г.Ржев, ул.Марата,д.25,тел/факс 8(48232)2-12-25, e-mail: pushkin@newrzhev.ru
Директор Бусыгина Надежда Евгеньевна, главный бухгалтер Яблокова Татьяна Александровна</t>
  </si>
  <si>
    <t>Лагерь расположен на территории города  на базе МОУ СОШ №1 им. А.С. Пушкина,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патриотического воспитания детей.   pushkin@newrzhev.ru</t>
  </si>
  <si>
    <t>Лагерь расположен на территории города  на базе МОУ СОШ №1 им. А.С. Пушкина, медицинское сопровождение обеспечивает работниками ГБУЗ "Ржевская ЦРБ". Профильный лагерь в котором реализуются программы культурно-эстетического, физического и патриотического воспитания детей.   pushkin@newrzhev.ru</t>
  </si>
  <si>
    <t xml:space="preserve">Лагерь расположен во 2-ом здании МБОУ "Гимназия №7" г.Торжка, обеспечена транспортная доступность со всех микрорайонов города. Медицинская помощь оказывается своевременно – имеется медпункт и закреплен мед.рабоник. Разработана программа "Каникулы-2019". </t>
  </si>
  <si>
    <t xml:space="preserve">Организация расположена в черте г. Андреаполь. Разработана тематическая программа работы лагеря. Имеется оснащенный медицинский пункт.
</t>
  </si>
  <si>
    <t xml:space="preserve">Организация расположена в черте г. Андреаполь. Разработана тематическая программа работы лагеря. Имеется оснащенный медицинский пункт.
</t>
  </si>
  <si>
    <t xml:space="preserve">Организация расположена в сельской 
местности на берегу озера на территории п. Бологово. Разработана тематическая программа работы лагеря. Обслуживание организации осуществляется  медицинскими работниками ФАП.
</t>
  </si>
  <si>
    <t>Организация расположена в сельской 
местности на территории д. Волок.  Разработана тематическая программа работы лагеря. Обслуживание организации осуществляется  медицинскими работниками ФАП.</t>
  </si>
  <si>
    <t xml:space="preserve">Организация расположена в сельской 
местности на территории д. Аксёново. Разработана тематическая программа работы лагеря. Обслуживание организации осуществляется  медицинскими работниками ФАП.
</t>
  </si>
  <si>
    <t xml:space="preserve">Организация расположена в сельской 
местности на территории с. Торопаца. Разработана тематическая программа работы лагеря. Обслуживание организации осуществляется  медицинскими работниками ФАП.
</t>
  </si>
  <si>
    <t>Организация расположена в сельской 
местности на территории с. Хотилицы. Разработана тематическая программа работы лагеря. Обслуживание организации осуществляется  медицинскими работниками ФАП.</t>
  </si>
  <si>
    <t>Лагерь с дневным пребыванием детей, организованный муниципальным автономным общеобразовательным учреждением  "Средняя общеобразовательная школа №3  с углубленным изучением музыкальных предметов имени А.П.Иванова" г. Бежецка Тверской области</t>
  </si>
  <si>
    <t>Лагерь с дневным пребыванием детей, организованный муниципальным автономным общеобразовательным учреждением "Средняя общеобразовательная школа №5 имени Л.Н.Гумилёва" города Бежецка Тверской области</t>
  </si>
  <si>
    <t>Лагерь с дневным пребыванием детей  "Родничок" при муниципальном общеобразовательном учреждении Моркинорской средней общеобразовательной школе Бежецкого района Тверской области</t>
  </si>
  <si>
    <t>Лагерь дневного пребывания "Улыбка" на базе общеобразовательного учреждения – Сукроменская средняя общеобразовательная школа</t>
  </si>
  <si>
    <t xml:space="preserve"> Лагерь "Солнышко" с дневным пребыванием детей в летний период на базе Муниципального общеобразоватевательного учреждения "Борковская основная общеобразовательная школа"</t>
  </si>
  <si>
    <t>Летний лагерь "Улыбка" с дневным пребыванием детей в каникулы на базе муниципального общеобразовательного учреждения Васюковская основная общеобразовательная школа Бежецкого района Тверской области</t>
  </si>
  <si>
    <t>Лагерь с дневным пребыванием детей "Радуга" при  муниципальном  общеобразовательном  учреждении " Морозовская  начальная  общеобразовательная школа" Бежецкого района Тверской области</t>
  </si>
  <si>
    <t>Лагерь с дневным пребыванием детей "Дружба" на базе муниципального общеобразовательного учреждения «Сырцевская начальная  общеобразовательная школа» Бежецкого района Тверской области</t>
  </si>
  <si>
    <t>Лагерь с дневным пребыванием детей, организованный муниципальным учреждением дополнительного образования "Дом детства и юношества"</t>
  </si>
  <si>
    <t>Лагерь дневного пребывания МОУ Демяховская ООШ располагается в д. Демяхи. Общая площадь земельного участка 1000 м2, площадь озеления 50% (наличие насаждений на территории - деревья, кустарники, цветы на клумбах). Ограждение территории по всему периметру. Ведётся видеонаблюдение. Площадь здания школы: 320,8 м2. В школе имеются учебные классы, библиотека, музей, есть выход в Интернет. На территории школы расположена спортивная игровая площадка.Оздоровительный отдых выстроен  в соответствии с программой летнего оздоровительного  лагеря, где предусмотрены подвижные игры,конкурсы, спортивные соревнования,турниры, игры на улице.</t>
  </si>
  <si>
    <t>Лагерь дневного пребывания МОУ Будинская ООШ находится в д. Будино, в 4 км юго-западнее г.Белого (проезд на автотранспорте г.Белый - д.Будино). Площадь здания школы: 745 м2. В школе имеются учебные классы, библиотека, музей, есть выход в Интернет. Общая площадь земельного участка 5000 м2, площадь  озеления 50%  (наличие насаждений на территории- деревья,кустарники, цветы на клумбах). Учреждение соответствует требованиям противопожарной безопасности. Огражение территории по всему периметру, ведётся видеонаблюдение.На территории школы расположена спортивная игровая площадка. Медицинская помощь оказывается Будинским ФАПом (врач общей практики, медсестра). Оздровительный отдых выстроен в соответствии с программой летнего оздоровительного лагеря.</t>
  </si>
  <si>
    <t>Лагерь дневного пребывания МОУ Комаровская ООШ располагается в д. Комары. Общая площадь  земельного участка 4080 м2, площадь озеления 50%. Площадь здания школы: 399,4 м2. В школе имеются учебные классы, библиотека, музей, есть выход в Интернет. На территории школы расположена спортивная игровая площадка.  В лагере реализуется программа "Мы выбираем ЗОЖ".  Договор на медицинское обслуживание и медицинский контроль за состоянием здоровья обучающихся МОУ Комаровской ООШ от 01.01.2018 г. 
с ГБУЗ "Бельская ЦРБ".</t>
  </si>
  <si>
    <t>Лагерь дневного пребывания МОУ Дунаевская ООШ располагается в д. Дунаево. Общая площадь земельного участка 15000 м2, площадь озеления  50% ( наличие насаждений на территории- деревья, кустарники, цветы на клумбах).  Ограждение территории по всему периметру. Ведётся видеонаблюдение.Площадь здания школы: 892 м2. В школе имеются учебные классы, библиотека, музей, есть выход в Интернет. На территории школы расположена спортивная игровая площадка.Оздоровительный отдых ведётся в соответствии  с программой летнего  лагеря.</t>
  </si>
  <si>
    <t>Лагерь дневного пребывания  МОУ Кавельщинская ООШ располагается  в д. Кавельщино. Общая площадь земельного участка 500 м2, площадь озеления 50% (наличие насаждений на территории- деревья, кустарники, цветы на клумбах). Ограждение территории по всему периметру. Ведётся видеонаблюдение.Оздоровительный отдых выстроен в соответствии  с программой летнего оздоровительного лагеря. где предусмотрены кружки по интересам, пложвижные игры, конкурсы, спортивные соревнования, игры на улице.</t>
  </si>
  <si>
    <t>Спортивный зал, актовый зал, пришкольная спортивная площадка, планируется посещение музея, центральной библиотеки, проведение концертов, спортивные соревнования, экскурсии по памятным местам района</t>
  </si>
  <si>
    <t>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образовательная программы. Все пед. работники имеют педагогическое образование.Лиценция на мед. деятельность №ЛО-69-01001510 от 26.11.2014 г. в медицинском кабинете (Санитарно эпидемиологическое заключение №69.01.10.00.М.000259.10.13 от 03.10.2013 г.) На основании договора с ГБУЗ ТО "Бологовская ЦРБ" Расположение паспорта организации: https://www.school1-bologoe.edu.ru/Lager/Pasport.pdf</t>
  </si>
  <si>
    <t>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образовательная программы. Все пед. работники имеют педагогическое образование. 1. Ф.И.О. руководителя (начальника) лагеря:
1-я смена – Александрова Ирина Николаевна;
2-я смена – Егорова Светлана Яковлевна.
2. Главный бухгалтер лагеря – Осиюк Вероника Петровна.
3. Адрес сайта лагеря или организации, на которой возможно ознакомиться с информацией о лагере – www.bologoe-shkola11.ru
4. Информация по условиям оказания медицинской помощи – имеется лицензированный медицинский кабинет, присутствует медицинский работник Харечкина Наталья Павловна (договор заключается с ГБУЗ «Бологовская ЦРБ» г. Бологое Тверской области).
5. Возрастная категория детей принимаемых в лагерь – от 6,5 до 17 лет.</t>
  </si>
  <si>
    <t>Лагерь располагается на базе школы, пляж отсутствует, имеется медкабинет, столовая, тгровые комнаты, спортзал, разработана программа лагеря.</t>
  </si>
  <si>
    <t>Лагерь располагается на базе школы, пляж отсутствует, имеется медкабинет, столовая, игровые комнаты, спортзал, разработана программа лагеря.</t>
  </si>
  <si>
    <t>Местность-школа расположена на возвышенности, вокруг находятся дома частного сектор; маршруты следования-автобусы №  2,3,5,6. Расьлягие до г. Бологое 3-5км.</t>
  </si>
  <si>
    <t>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образовательная программы. Все пед. работники имеют педагогическое образование.  Маршруты следования-автобусы № 2,3,5,6,8. Расстояние до г. Бологое-3-5 км.         
Сайт:   http://bologoeshkola57.tverwebsite.ru</t>
  </si>
  <si>
    <t>Лагерь "Солнышко" расположен в экологически чистом месте. В лагере дети получают сбалансированное питание. Организуется оздоровительная воспитательная работа с детьми. На территории лагеря имеется спортивный стадион, спортивная площадка.  Для детей организуется интересные экскурсии по родному краю на школьном автобусе.</t>
  </si>
  <si>
    <t>пришкольный лагерь  расположен в экологически чистом месте. В лагере дети получают сбалансированное питание. Организуется оздоровительная воспитательная работа с детьми. На территории лагеря имеется спортивная площадка.</t>
  </si>
  <si>
    <t>Лагерь организован на базе учреждения в д. Корыхново, в плане работы лагеря - кружки, экскурсии, праздники, соревнования, конкурсы и т.д. Реализуются воспитательная, образовательная программы. Все пед. работники имеют педагогическое образование.ФИО Главного бухгалтера Осиюк Вероника Петровна
адрес сайта МБОУ "Корыхновская НОШ" http://kornosh.ucoz.net</t>
  </si>
  <si>
    <t>находится в 50 км от районного центра, здание кирпичное двухэтажное, собственная столовая, хорошая спортивная площадка, есть военно-морской музей</t>
  </si>
  <si>
    <t xml:space="preserve">Администрация Весьегонского района  в лице отдела образования администрации Весьегонского района </t>
  </si>
  <si>
    <t>Лагерь  расположен в 36 км от г.Весьегонска,медицинское обслуживание по договору с ФГУЗ "Весьегонская ЦРБ". Программа лагеря направлена на оздоровление детей и развитие их познавательных интересов</t>
  </si>
  <si>
    <t>171115 , Россия, Тверская область, Вышневолоцкий район, п.Горняк, ул.Школьная, д.9-А, Тел.(848233) 7-87-24 Факс: (48233) 7-87-24 Адрес сайта httP://VVRGORNSh.ucoz.ru Руководитель Виноградова Елена Николаевна                                                                                             e-mail   gor-2009@mail.ru  (848233)7-87-24 Главный бухгалтер Андрианова Анна Анатольевна  официальный сайт:  http://vvrgornsh.ucoz.ru</t>
  </si>
  <si>
    <t xml:space="preserve">Для полноценного отдыха детей в лагере существует: столовая (питание осуществляет ОАО "Россиянка"), две игровые комнаты, библиотека, детская и методическая литература, игры настольные, для пользования на открытом воздухе, спортзал,  спортинвентарь, медиапроектор, интерактивная доска. Досуг детей в летнем лагере с дневным пребыванием детей: посещение ДК, сельской библиотеки, поездки в Вышневолоцкий Драматический театр, экскурсии в музей, проведение игровых программ, театрализованных праздников, спортивные часы. </t>
  </si>
  <si>
    <t xml:space="preserve">Под лагерь задействованы первый этаж здания школы (учебные кабинеты, коридоры), спортивный зал, актовый зал, библиотека, спортивная площадка у школы, стадион. Для организации досуговый деятельности имеются настольные игры, конструкторы, шашки, спортивный инвентарь. </t>
  </si>
  <si>
    <t>оздоровительный лагерь с дневным пребыванием детей расположен на базе МОБУ "Борисовская СОШ".Для детей будет организована работа кружков по интересам ,благодаря которым каждый ребенок сможет реализовать в творческой деятельности .Также в лагере дети получают полезные советы по укреплению здоровья и ведению здорового образа жизни.Медицинскую помощь детям будет оказывать фельдшер ФАПа,ФАП находится на территории пос.Борисовский.</t>
  </si>
  <si>
    <t>Лагерь находится в 2-х этажном здании на первом этаже. Режим 6-часовой: с 8.30 до 14.30. На пришкольном участке находится спортивная площадка, сотрудничаем с Домом культуры, библиотекой</t>
  </si>
  <si>
    <t>Летний  лагерь с дневным пребыванием детей  на базе Муниципального  общеобразовательного бюджетного учреждения " Лужниковская   основная общеобразовательная школа» -филиал Академическая средняя общеобразовательная школа</t>
  </si>
  <si>
    <t>Муниципальное  общеобразовательное бюджетное учреждение Вышневолоцкого района «Академическая средняя общеобразовательная школа»</t>
  </si>
  <si>
    <t>ЛДП создан на базе МОБУ "СолнечнаяСОШ". Школа расположена в п. Солнечный. Посёлок сельского типа в Вышневолоцком районе Тверской области, административный центр Солнечного сельского поселения. Расположен в 8 км к северо-западу от города Вышнего Волочка, на берегу озера Мстино. Дети из отдаленных населенных пунктов доставляются школьным автобусом. Ближайший населенный пункт поселок Октябрьский - 1 км. На территории поселка Солнечный находится амбулатория, где  ведет прием врач общей практики. В лагере реализуется программа "Радуга" с художественно-эстетическим направлением. Адрес сайта: solne_schk@mail.ru в разделе "Летний отдых" размещен паспорт лагеря.</t>
  </si>
  <si>
    <t xml:space="preserve">Для полноценного отдыха детей в лагере существует: столовая (питание осуществляет ОО), две игровые комнаты, библиотека, детская и методическая литература, игры настольные, для пользования на открытом воздухе, спортзал,  спортинвентарь, медиапроектор, интерактивная доска. Досуг детей в летнем лагере с дневным пребыванием детей: посещение ДК, сельской библиотеки, поездки в Вышневолоцкий Драматический театр, экскурсии в музей, проведение игровых программ, театрализованных праздников, спортивные часы. </t>
  </si>
  <si>
    <t>имеются библиотеки, спортивные залы,спортивные площадки, игровые комнаты, информационный центр, зал здоровья</t>
  </si>
  <si>
    <t>Лагерь располагается в п. Жарковском. Информация содержится на сайте школы: zharkiss1.ru</t>
  </si>
  <si>
    <t>172460, Тверская область. Жарковский район, п.Жарковский, ул. Труда, д.31 Директор Панова Валентина Михайловна E-mail garkovddt2012@eandex.ru</t>
  </si>
  <si>
    <t>Лагерь располагается в п. Жарковский в здании №2 МОУ "Жарковской СОШ №1", вблизи расположена центральная районная библиотека, районный Дом культуры</t>
  </si>
  <si>
    <t>172468, тверская область, Жарковский район, д. Щучье, пер. Школьный, д. 9 Директор Гренкова Наталья Викторовна E-mail sshchuche@mail.ru</t>
  </si>
  <si>
    <t>расположен в Щучейском сельском поселении Жарковского района юго-западной части Тверской области.На территории лагеря созданы все условия для занятия в кружках, спортивных секциях проведения спортивных игр, соревнований</t>
  </si>
  <si>
    <t>1 смена - 30 человек</t>
  </si>
  <si>
    <t>Лагерь располагается в п. Новоселки, вся информация на сайте школы:</t>
  </si>
  <si>
    <t>направленность - "Экспедиция в страну Фантазия"6- дневная неделя,  8.30-14.30,  направления деятельности: спортивно - оздоровительное, содержательно - досуговое  гражданско - патриотическое.</t>
  </si>
  <si>
    <t>без проживания, с организованным досугом</t>
  </si>
  <si>
    <t xml:space="preserve">лагерь работает на базе общеобразовательного учреждения расположенного на территории Калининского района.  6 дневная неделя с 8.30 до 14.30  Программа  лагеря включает в себя разноплановую деятельность, объединяет различные направления и воспитания детей в условиях школы   </t>
  </si>
  <si>
    <t>наличие столовой, библиотеки, спортивной площадки</t>
  </si>
  <si>
    <t>Администрация муниципального образования Тверской области " Калининский район Некрасовская  средняя общеобразовательная школа</t>
  </si>
  <si>
    <t>Лагерь работает на базе общеобразовательного учреждения, расположенного на территории Калининского района. Работает лагерь по пятидневной рабочей недели с 8.30 до 14.30. Организация летнего отдыха осуществляется по направлениям: спортивно- оздоровительное, содержательно-досуговое, нравственное, гражданско- патриотическое.Проводится совместная работа с Домом культуры, с  библиотекой пгт Орша, проводятся выездные эксукрсии.</t>
  </si>
  <si>
    <t>Сезоннй лагерь с дневным пребыванием, организованный Муниципальным общеобразовательным учреждением "Никольская начальная общеобразовательная школа"</t>
  </si>
  <si>
    <t>5 дневная неделя с 8.30 до 14.30 реализация программы по преемственности между детским садом и начальной школой (адаптация для будущих первоклассников). Лагерь организовывается по направлению: содержательно- досуговое</t>
  </si>
  <si>
    <t>Лагерь с дневным пребыванием детей при Муниципальном общеобразовательном учреждении Зареченской основной общеобразовательной школе г.Калязина</t>
  </si>
  <si>
    <t xml:space="preserve">Лагерь с дневным пребыванием детей при Муниципальном общеобразовательном учреждении Семендяевской  основной общеобразовательной школе </t>
  </si>
  <si>
    <t>Отдел образования Администрации Кашинского района (Муниципальное бюджетное общеобразовательное учреждение средняя общеобразовательная школа им.М.И.Калинина</t>
  </si>
  <si>
    <t xml:space="preserve">Фактический адрес: 171607,Тверская область, Кашинский городской округ, п. Стулово, ул. Центральная, д.26, 8(48234)61373, e-mail: tam.p2009@yandex.ru Юридический адрес: 171640, Тверская область, Кашинский район,д. Пестриково,д.43а    Директор школы:        Евтеева Наталья Александровна тел.: 8(48234)6-12-10     e-mail: klk1451@yandex.ru          http://www.schoolpestrikovo.ru/lager.html                Главный бухгалтер: Якушева Ирина Владимировна, тел: 8(48234)2-07-69, e-mail: kashinoo@mail.ru  </t>
  </si>
  <si>
    <t>Лагерь расположен в д. Никольское на базе МБОУ Николо-Поточинская НОШ,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актовом зале школы. на спортивной площадке, в Доме культуры, медицинское обслуживание осуществляется по договору с ГБУЗ " Кесовогорская ЦРБ"</t>
  </si>
  <si>
    <t xml:space="preserve">Лагерь расположен в п. Кесова Горана базе  МОУ ДОД  Детская юношеско-спортивная школа,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на спортивной площадке, в Доме культуры, медицинское обслуживание осуществляется по договору с ГБУЗ " Кесовогорская ЦРБ", адрес сайта:http://wwwdsschoolkgora.com/ </t>
  </si>
  <si>
    <t>Лагерь с дневным пребыванием, организованный  Муниципальным бюджетным общеобразовательным учреждением Кесовогорская средняя общеобразовательная школа имени дважды Героя Советского Союза А.В. Алелюхина</t>
  </si>
  <si>
    <t>Лагерь расположен в п. Кесова Гора на базе МБОУ К Кесовогорская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и актовом залах, учебных кабинетах,на спортивной площадке, в Доме культуры, медицинское обслуживание осуществляется по договору с ГБУЗ " Кесовогорская ЦРБ"спортивные и культурные мероприятия проводятся в спортивном зале. учебных кабинетах,на спортивной площадке, в Доме культуры, трудовая деятельность осуществляется на пришкольном участке, медицинское обслуживание осуществляется по договору с ГБУЗ " Кесовогорская ЦРБ"медицинское обслуживание осуществляется по договору с ГБУЗ " Кесовогорская ЦРБ", адрес сайта: http://kschool.ru/</t>
  </si>
  <si>
    <t>Лагерь с дневным пребыванием, организованный Структурным подразделением Муниципального бюджетного общеобразовательного учреждения Кесовогорская средняя общеобразовательная школа имени дважды Героя Советского Союза А.В. Алелюхина "Центр внешкольной работы"</t>
  </si>
  <si>
    <t>Лагерь расположен в п. Кесова Гора на базе МБОУ К Кесовогорская СОШ, в лагере реализуется комплексная программа организации летнего отдыха и оздоровления детей и подростков,спортивные и культурные мероприятия проводятся в спортивном и актовом залах, учебных кабинетах, на спортивной площадке, в Доме культуры, медицинское обслуживание осуществляется по договору с ГБУЗ " Кесовогорская ЦРБ", адрес сайта: http://kschool.ru/</t>
  </si>
  <si>
    <t>Лагерь расположен в д. Лисковона базе МБОУ Лисковская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культуры,медицинское обслуживание осуществляется по договору с ГБУЗ " Кесовогорская ЦРБ", адрес сайта: http://брылинская.окр69.рф</t>
  </si>
  <si>
    <t>Лагерь расположен в д. Стрелиха на базе МБОУ Стрелихинская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культуры,медицинское обслуживание осуществляется по договору с ГБУЗ " Кесовогорская ЦРБ", адрес сайта: http://стрелихинская школа-рф/</t>
  </si>
  <si>
    <t>Лагерь расположен в д. Брылино на базе МБОУ Брылинская ООШ,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культуры,медицинское обслуживание осуществляется по договору с ГБУЗ " Кесовогорская ЦРБ"</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</si>
  <si>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Реализуемые тематические программы патриотической направленности, формирующие активную гражданскую позицию.                   Медицинское обслуживание осуществляется медицинским работником "Радченковской амбулатории" на базе амбулатории по договору  между образовательным учреждением и ГБУЗ "КЦРБ".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</si>
  <si>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      Реализуемые тематические программы  по безопасному участию в дорожном движении.                            Медицинское обслуживание осуществляется медицинским работником ФГБУЗ МСЧ № 57 ФМБА России по договору между образовательным учреждением и ФГБУЗ МСЧ № 57 ФМБА России. </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</si>
  <si>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ГБУЗ "Конаковская ЦРБ" по договору. Для воспитанников  предусмотрены мероприятия -  спортивные игры, праздники, тематические часы, викторины и концерты. Организована работа  творческих мастерских и объединений. Имеется  спортзал, библиотека, спортивная площадка для игр на свежем воздухе, игровые комнаты, кабинет здоровья. Для занятий физкультурой и спортом имеется спортивный зал со спортивным инвентарем.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</si>
  <si>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экологической направленности работы лагеря с дневным пребыванием детей "Зеленая планета".       Расстояние до ближайшего населенного пункта 0 км.  Реализуемые тематические программы  - экологическая. Медицинское обслуживание осуществляется медицинским работником ГБУЗ "Конаковская ЦРБ" по договору между образовательным учреждением и ГБУЗ ""Конаковская ЦРБ".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</si>
  <si>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Реализуемые тематические программы :  1. Художественной направленности , 2. Спортивной направленности , 3. Туристско-краеведческой направленности .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</si>
  <si>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Реализуемая программа  по безопасному участию в дорожном движении "По безопасной дороге в 21 век"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</si>
  <si>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Peugeot Boxer 222335,Р 546 РМ 69  согласно маршрутов в паспортах школьных маршрутов автобуса.                                   Реализуемые тематические программы :                                                   1. Экологической направленности.   2. Профессионально-трудовой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</si>
  <si>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Реализуемые тематические программы:  1. Туристско-краеведческая 2. Безопасность дорожного движения 3. Педагогический отряд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</si>
  <si>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Реализуются тематические программы спортивной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</si>
  <si>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Летний лагерь с дневным пребывнем детей "Солнышко"                при Муниципальном бюджетном общеобразовательном учреждении "Хабоцкая средняя общеобразовательная школа"</t>
  </si>
  <si>
    <t>Летний лагерь с дневным пребыванием детей "Радуга" при Муниципальном бюджетном общеобразовательном учреждении "Дмитровская основная общеобразовательная школа"</t>
  </si>
  <si>
    <t>Летний лагерь с дневным пребыванием детей "Дружба" при Муниципальном бюджетном общеобразовательном учреждении  Рачевская начальная общеобразовательная школа"</t>
  </si>
  <si>
    <t>Количество игровых комнат - 1, спортивный зал на 40 мест, игровая комната с интерактивным комплексом для  просмотра  видеофильмов на 15 мест, библиотека, обеденный зал на 35 мест</t>
  </si>
  <si>
    <t>Лагерь расположен в здании общеобразовательной школы в д. Нивы в экологически благоприятных условиях. В лагере будет реализована программа  краеведческой направленности. На время работы лагеря  будет организован подвоз детей школьным автобусом . Медицинское сопровождение лагеря осуществляется фельдшером ФАПа (по договору). Адрес сайта  http://mbouniva09.ucoz.ru/</t>
  </si>
  <si>
    <t>171660, Тверская область, г.Красный Холм, ул. Октябрьская, д.1/13,                                                                  директор Колесова Екатерина Александровна тел. 8(48237)22-216    главный бухгалтер Клочкова Татьяна Викторовна тел. 8(48237)22-699                                                                                                                                эл.почта: krhddt@yandex.ru,                                                                              оф. сайт: krhddt.ucoz.org</t>
  </si>
  <si>
    <t>Лагерь расположен в 12 км. от города Красный Холм, в здании МБОУ "Ульянинская оош»"; В лагере реализуются программа с дневным пребыванием детей "Солнышко" (дети от 6,5 до 14 лет) В лагере имеется кабинет медсестры и процедурная. Медицинское обслуживание осуществляет фельдшер ФАПа, Краснохолмской ЦРБ (по договору).</t>
  </si>
  <si>
    <t>Лагерь с дневным пребыванием при Муниципальном общеобразовательном учреждении "Заовражская основная общеобразовательная школа"</t>
  </si>
  <si>
    <t xml:space="preserve"> ЛОУ с дневным пребыванием находится на базе МОУ "Кувшиновская
средняя общеобразовательная школа №2" в черте города.
 Рядом находится парк, детская площадка. В распоряжении оздоровительного учреждения  игровые комнаты,имеется спортивный и актовый зал, 
спортивная площадка, библиотека, ИЦШ, столовая, кабинет 
здоровья. Медицинское сопровождение осуществляет сотрудник 
Кувшиновской ЦРБ на базе школьного медицинского кабинета. Реализуется   досугово-оздоровительная   программа "Радуга".    Профильный отряд "Спортивный" реализует программу " Туризм и краеведение".  Для воспитанников организуются поездки по родному краю.
 </t>
  </si>
  <si>
    <t>172131 Тверская обл. кувшиновский р-н п. Сокольники ул.Школьная д.15 172131 Тверская обл. кувшиновский р-н п. Сокольники ул.Школьная д.15 директор Шептуха Ирина Николаевна главный бухгалтер свентицкая Ольга Викторовна т 84825765286, Cokol-66@mail.ru, http://www.set-5459.znaet.ru/</t>
  </si>
  <si>
    <t xml:space="preserve">Оздоровительная организация располагается на территории п. Сокольники в сельской местности. Реализуется воспитательная программа экологической направленности. Медицинское обслуживание осуществляет фельдшер Сокольнического ФАПа  </t>
  </si>
  <si>
    <t>Располагается на базе МОУ "Телятниковская ООШ". Лагерь расположен в 50 км от с. Лесное на берегу реки Молога в живописном месте; в период работы лагеря будет реализована программа спортивно - оздоровительной, туристко-краеведческой , нравственно-эстетической направленности . На территории имеются насаждения - деревья,  кустарники, цветы на клумбах.  Будет обеспечена безопасность детей. С ГБУЗ "Центральная районная больница Лесного района" заключён договор на оказание медицинской помощи, медицинская помощь оказывается Телятниковским ФАПом .  Детям будут предоставлены возможности посещения  сельской библиотеки, клуба.</t>
  </si>
  <si>
    <t>Оздоровительный лагерь с дневным пребыванием детей расположен в сельской средней общеобразовательной школе, где созданы условия для оздоровления и отдыха детей. Дети пользуются школьной библиотекой. Спортивные мероприятия проводятся в спортивном зале и на школьной спортивной площадке. В летний период продолжают работать кружки по интересам.</t>
  </si>
  <si>
    <t>Оздоровительный лагерь с дневным пребыванием детей расположен в сельской  основной общеобразовательной школе, где созданы условия для оздоровления и отдыха детей. Дети пользуются школьной библиотекой, питаются в школьной столовой, отвечающей требованиям санитарного законодательства. Спортивные мероприятия проводятся на спортивной площадке и в спортивном зале.</t>
  </si>
  <si>
    <t>Лагерь с дневным пребыванием, организованный Муниципальным  бюджетным учреждением дополнительного образования "Лихославльский районный Центр дополнительного образования и развития"</t>
  </si>
  <si>
    <t>Лагерь с дневным пребыванием, организованный муниципальным бюджетным общеобразовательным учреждением "Будёновская основная общеобразовательная школа"</t>
  </si>
  <si>
    <t>Лагерь с дневным пребыванием, организованный муниципальным бюджетным общеобразовательным учреждением дополнительного образования "Дом детства и юношества"</t>
  </si>
  <si>
    <t>Фактический адрес:Тверская область, п.г.т Максатиха,ул. Советская д.22.                                                                Юридический адрес:Тверская область, п.г.т. Максатиха. ул. Советская д.22.                                                  Директор:Никонова Елена Алексеевна,                                  главный бухгалтер:Ходунова Татьяна Викторовна,                          e-mail:ddy-maksatiha@mail.ru.                                                Сайт:ddu.vmaksatihe.ru</t>
  </si>
  <si>
    <t>летний лагерь дневного пребывания детей. Здание расположено на местности 1985 кв.м., в центре посёлка. Реализуется программа экологической направленности. Медицинская помощь оказывается мед.работником и ГБУЗ "Максатихинская ЦРБ".</t>
  </si>
  <si>
    <t>Лагерь с дневным пребыванием, организованный муниципальным бюджетным общеобразовательным учреждением "Ривзаводская средняя общеобразовательная школа"</t>
  </si>
  <si>
    <t xml:space="preserve">Лагерь с дневным пребыванием, организованный муниципальным бюджетным общеобразовательным учреждением "Малышевская средняя общеобразовательная школа" </t>
  </si>
  <si>
    <t>Летний лагерь дневного пребывания детей на базе МБОУ «Максатихинская СОШ №1» находится в черте поселка, в парковой зоне. Для оказания первой медицинской помощи, на территории лагеря имеется фельдшер. В 100 метрах от лагеря находится ЦРБ. Расстояние до пожарной части 1000 метров</t>
  </si>
  <si>
    <t>Лагерь с дневным пребыванием, организованный муниципальным бюджетным общеобразовательным учреждением "Максатихинская средняя общеобразовательная школа №2"</t>
  </si>
  <si>
    <t>Лагерь с дневным пребыванием, организованный муниципальным бюджетным общеобразовательным учреждением "Пятницкая средняя общеобразовательная школа"</t>
  </si>
  <si>
    <t xml:space="preserve">Лагерь с дневным пребыванием, организованный муниципальным бюджетным общеобразовательным учреждением "Ривзаводская средняя общеобразовательная школа" </t>
  </si>
  <si>
    <t>помещения каб. нач. классов( № 1,2), спортзал, детская спортивная  площадка</t>
  </si>
  <si>
    <t>Лагерь с дневным пребыванием, организованный муниципальным бюджетным общеобразовательным учреждением "Селецкая основная общеобразовательная школа"</t>
  </si>
  <si>
    <t>лагерь расположен в заднии школы, в учебном кабинете математика (1 кабинет); спортивные мероприятия проводятся на пришкольной площадке возле школы или в спортзале,культурные- в кабинете русского языка и литературы, в сельском ДК, в библиотеках школьной и сельской, для проведения досуга детей организована деятельность по плану работы лагеря, кружковая деятельность по интересам, привлекаются работники сельского ДК и библиотек, проводятся массовые спортивные мероприятия. Для ведения культурно-досуговой деятельности используется необходимое оборудование и инвентарь школы, а также закупаются расходные материалы: клей,цветная бумага ,пластилин и т.п.</t>
  </si>
  <si>
    <t>Лагерь с дневным пребыванием, организованный муниципальным бюджетным общеобразовательным учреждением дополнительного образования "Максатихинская детско-юношеская спортивная школа"</t>
  </si>
  <si>
    <t>Фактический адрес:
171900, Тверская область, Максатихинский район, Максатиха пгт., ул. им. Братьев Даниловых, д.43.
Юридический адрес:
171900, Тверская область, Максатихинский район, Максатиха пгт., ул. им. Братьев Даниловых, д.43; директор Дмитриев Виктор Юрьевич, главный бухгалтер Ходунова Татьяна Викторовна;
Телефон: 8(48253)2-19-13; e-mail/viktor.d.58@mail.ru/;сайт: /sportschool.vmaksatihe.ru/</t>
  </si>
  <si>
    <t>Для организации досуга используются- спортивный зал ФОКа, футбольное поле, беговая дорожка,спортивная площадка ФОКа, оборудованная тренажерами, спортинвентарь</t>
  </si>
  <si>
    <t xml:space="preserve"> Лагерь с дневным пребыванием, организованный муниципальным бюджетным общеобразовательным учреждением " Сидорковская основная общеобразовательная школа"</t>
  </si>
  <si>
    <t>Для организации досуга детей имеется: 3 классные комнаты, спортивный и актовый залы, спортплощадка.</t>
  </si>
  <si>
    <t xml:space="preserve">Профильный лагерь с дневным пребыванием (волейбол), организованный Муниципальным общеобразовательным Дополнительного образования Молоковский Дом школьников </t>
  </si>
  <si>
    <t>Лагерь с дневным пребыванием детей муниципального бюджетного общеобразовательного учреждения средняя общеобразовательная школа №4 находится в шаговой доступности от городской инфраструктуры в южной части города. Будет организован подвоз детей. Маршруты утверждены ГИБДД.  Имеется оборудованный медицинский кабинет, медицинское обслуживание осуществляется медицинским работником ГБУЗ «НЦРБ».</t>
  </si>
  <si>
    <t>Лагерь с дневным пребыванием детей муниципального бюджетного общеобразовательного учреждения средняя общеобразовательная школа №5 находится в шаговой доступности от городской инфраструктуры в южной части города. Будет организован подвоз детей. Маршруты утверждены ГИБДД.  Имеется оборудованный медицинский кабинет, медицинское обслуживание осуществляется медицинским работником ГБУЗ «НЦРБ».</t>
  </si>
  <si>
    <t xml:space="preserve">172508, Тверская обл., Нелидовский р-н, п.Земцы, ул.Матросова, д.34А, директор школы Хозяинова Альвина Борисовна,  (48266) 23507;  главный бухгалтер Лебедева Александра Николаевна, тел.(48266)53351, e-mail: zemcovshkola@mail.ru сайт: http://zemcovshkola.narod.ru  </t>
  </si>
  <si>
    <t>Лагерь с дневным пребыванием детей муниципального бюджетного общеобразовательного учреждения Земцовская средняя общеобразовательная школа  находится в здании школы в населенном пункте «п.Земцы»; условия оказания мед.помощи – обслуживание работником офиса врача общей практики п.Земцы</t>
  </si>
  <si>
    <t>Лагерь с дневным пребыванием детей муниципального бюджетного общеобразовательного учреждения Новосёлковская средняя общеобразовательная школа  находится в сельской местности, в 20 км.от районного центра.Подвоз осуществляется двумя школьными автобусами.Работа проводится по программе "Родники".Медицинское обслуживание осуществляется  специалистами офиса врача общей практики</t>
  </si>
  <si>
    <t>Лагерь расположен в городе Нелидово.</t>
  </si>
  <si>
    <t>Санитарно-эпидемиологическое заключение № 69.01.16.000.М.000117.05.18 от 15.05.2018</t>
  </si>
  <si>
    <t>Здание школы построено в 1987 году. Оно расположено в д. Гусево – центре Гусевского сельского поселения. Здание деревянное, площадь 311.4 кв.м. Количество классных комнат – 8. Есть спортзал, музей, кабинет информатики, столовая, пришкольный участок площадь</t>
  </si>
  <si>
    <t>Санитарно-эпидемиологическое заключение № 69.01.16.000.М.000113.05.18 от 15.05.2018</t>
  </si>
  <si>
    <t>Санитарно-эпидемиологическое заключение № 69.01.16.000.М.000122.05.18 от 16.05.2018</t>
  </si>
  <si>
    <t>Санитарно-эпидемиологическое заключение  № 69.01.16.000.М.000043.03.18 от 30.03.2018</t>
  </si>
  <si>
    <t>Лагерь располагается в 1- этажном кирпичном здании. Лагерь расположен в 3 км от трассы М-9, 20 км от поселка Оленино, 0,5 км от реки Сишка. Дорога  с грунтовым покрытием. Реализуется программа «Радуга» совместно с СДК и библиотекой. Медицинское обслуживание осуществляется фельдшером Никулинского ФАПа в течение всего дня. Расположение паспорта организации: http://mkou-nikulino.ucoz.ru/_ld/0/87_dtJ.pdf</t>
  </si>
  <si>
    <t>Санитарно-эпидемиологическое заключение № 69.01.16.000.М.000109.05.18 от 15.05.2018</t>
  </si>
  <si>
    <t>Лагерь с дневным пребыванием детей, организованный Муниципальным казенным общеобразовательным учреждением Белейковская основная общеобразовательная школа</t>
  </si>
  <si>
    <t>Санитарно-эпидемиологическое заключение № 69.01.16.000.М.000115.05.18 от 15.05.2018</t>
  </si>
  <si>
    <t>Санитарно-эпидемиологическое заключение № 69.01.16.000.М.000110.05.18 от 15.05.2018</t>
  </si>
  <si>
    <t>Имеется: игровая комната, библиотека, кабинет  «Здоровья»</t>
  </si>
  <si>
    <t>МКОУ Гришинская ООШ расположена по адресу: 172406, Тверская область, Оленинский район, д. Гришино. Общая площадь объекта 340,6 кв.м., протяженность периметра 110 м..Общая площадь земельного участка 5500 кв.м..Площадь территории школы частично обнесена забором, общей протяженностью 50 м..Объект расположен в одноэтажном деревянном здании. Здание имеет 1 основной и 2 запасных выхода, предусмотренные планом, полностью исправны. Отопление печное. Электроэнергия в здании отключается на электрощите.</t>
  </si>
  <si>
    <t>Санитарно-эпидемиологическое заключение № 69.01.16.000.М.000121.05.18 от 16.05.2018</t>
  </si>
  <si>
    <t xml:space="preserve"> Лагерь будет расположен в спортзале и двух классных комнатах, где будут проводиться мероприятия,имеется спортивный инвентарь, классы оборудованы мультимедийными устройствами, имеются настольные игры, созданы условия для  организации досуга детей.</t>
  </si>
  <si>
    <t>Санитарно-эпидемиологическое заключение №6 9.01.16.000.М.000124.05.18 от 16.05.2018</t>
  </si>
  <si>
    <t>Лагерь с дневным пребыванием детей, организованный Муниципальным казенным общеобразовательным учреждением Холмецкая основная общеобразовательная школа</t>
  </si>
  <si>
    <t>Санитарно-эпидемиологическое заключение № 69.01.16.000.М.000119.05.18 от 16.05.2018</t>
  </si>
  <si>
    <t>Санитарно-эпидемиологическое заключение № 69.01.16.000.М.000114.05.18 от 15.05.2018</t>
  </si>
  <si>
    <t>Для организации досуга имеется игровая комната, спортзал с тренажерами и спортивная площадка для проведения спортивных игр и соревнований, тематические мероприятия будут проводиться на базе сельской библиотеки и сельского Дома культуры. В программе летнего лагеря: организация однодневных походов, проведение спортивных праздников, участие в проекте "Спешите делать добро", проведение тематических мероприятий посвященных знаменательным датам июня. Медицинское обслуживание осуществляется по договору с ФГБУЗ Оленинская РБ на базе Знаменского фельдшерского пункта.</t>
  </si>
  <si>
    <t xml:space="preserve">Здание кирпичное, двухэтажное. На территории имеется детская и спортивная площадки, яблоневый сад. Рядом расположены территориальный отдел, почта, библиотека, фельдшерский пункт, частный магазин, дубовый парк.  На расстоянии 500 м находится сельский Дом культуры. До ближайшего населенного пункта п.Мирный 15 км. Расстояние до районного центра 38 км, сообщение с районным центром автобусное. </t>
  </si>
  <si>
    <t>Санитарно-эпидемиологическое заключение № 69.01.16.000.М.000213.05.18 от 25.05.2018</t>
  </si>
  <si>
    <t>Лагерь с дневным пребыванием детей, организованный Муниципальным казенным общеобразовательным учреждением Первомайская основная общеобразовательная школа</t>
  </si>
  <si>
    <t>Санитарно-эпидемиологическое заключение № 69.01.16.000.М.000111.05.18 от 15.05.2018</t>
  </si>
  <si>
    <t>Санитарно-эпидемиологическое заключение № 69.01.16.000.М.000120.05.18 от 16.05.2018</t>
  </si>
  <si>
    <t>Санитарно-эпидемиологическое заключение № 69.01.16.000.М.000116.05.18 от 15.05.2018</t>
  </si>
  <si>
    <t>Санитарно-эпидемиологическое заключение № 69.01.16.000.М.000207.05.18 от 23.05.2018</t>
  </si>
  <si>
    <t>Санитарно-эпидемиологическое заключение № 69.01.16.000.М.000036.03.18 от 28.03.2018</t>
  </si>
  <si>
    <t>Санитарно-эпидемиологическое заключение № 69.01.16.000.М.000112.05.18 от 15.05.2018</t>
  </si>
  <si>
    <t>Лагерь с дневным пребыванием детей, организованный муниципальным бюджетным образовательным учреждением  "Ждановская основная общеобразовательная школа"</t>
  </si>
  <si>
    <t>Лагерь с дневным пребыванием детей, организованный муниципальным бюджетным учреждением дополнительного образования  "Детская школа искусств им.И.К. Архиповой"</t>
  </si>
  <si>
    <t>Юридический адрес:172735 Тверская область, г.Осташков, ул. Володарского, д.37/39                                                                          Фактический адрес:172735, Тверская область,г.Осташ-ков,ул.Володар-ского,д.37/39                                                                     Директор: Пестрева С.Б. тел. 8(48235)5-12-78.                                         Главный бухгалтер Хаманова Т.Ю. 8(48235)5-18-81                                         e-mail:dshi37@  mail.ru                                                                              http://dshi-ostashkov.tver. muzkult.ru</t>
  </si>
  <si>
    <t xml:space="preserve">2-х разовое питание. Кабинеты адаптированы для занятий кружков по интересам, оборудованные актовые залы </t>
  </si>
  <si>
    <t>Лагерь организован на базе учреждения, располагается в здании школы и находится в черте города. В шаговой доступности-Осташковский краеведческий музей, городская детская библиотека, городской парк, учреждения культуры. Все педагоги имеют педагогическое образование.      Районная больница. Реализуется Программа художественного изобразительного творчества "Палитра"</t>
  </si>
  <si>
    <t>Лагерь с дневным пребыванием детей, организованный муниципальным бюджетным образовательным учреждением "Средняя общеобразовательная школа №1 им.академика А.И.Савина"</t>
  </si>
  <si>
    <t>Лагерь с дневным пребыванием детей, организованный муниципальным бюджетным образовательным учреждением  «Средняя общеобразовательная школа №3»</t>
  </si>
  <si>
    <t>Лагерь с дневным пребыванием детей, организованный муниципальным бюджетным образовательным учреждением  "Свапущенская основная общеобразовательная  школа"</t>
  </si>
  <si>
    <t>Лагерь с дневным пребыванием детей, организованный муниципальным бюджетным образовательным учреждением "Сурожская основная общеобразовательная школа"</t>
  </si>
  <si>
    <t xml:space="preserve">2-х разовое питание.
Площадка для спортивных игр на свежем  воздухе.
Учебные кабинеты адаптированы для проведения познавательных, развлекательных программ, занятий кружков.
В здании школы оборудованный спортивный зал. Спортивная площадка.
</t>
  </si>
  <si>
    <t>Лагерь с дневным пребыванием детей, организованный муниципальным бюджетным образовательным учреждением  «Совхозовская средняя общеобразовательная школа»</t>
  </si>
  <si>
    <t>Лагерь с дневным пребыванием детей при Муниципальном бюджетном образовательном учреждении        "Гимназия №2"</t>
  </si>
  <si>
    <t xml:space="preserve">Лагерь с дневным пребыванием детей, организованный муниципальным бюджетным  учреждением дополнительного образования "Детско-юношеская спортивная школа"Осташковский городской округ"               </t>
  </si>
  <si>
    <t>Лагерь с дневным пребыванием детей, организованный муниципальным бюджетным образовательным учреждением "Ворошиловская основная общеобразовательная школа"</t>
  </si>
  <si>
    <t>2-х разовое питание. Площадка для спортивных игр на свежем воздухе. Учебные кабинеты адаптированы для проведения познавательных, развлекательных программ, занятий кружков. В здании школы оборудованный спортивный зал.</t>
  </si>
  <si>
    <t>Лагерь с дневным пребыванием детей при Муниципальном бюджетном образовательном учреждении  Дополнительного образования "Дом детского творчества"</t>
  </si>
  <si>
    <t>Игровые комнаты, классные комнаты для занятий прикладным творчеством , здании оборудован актовый зал. Имеется централизованная канализация, водоснабжение</t>
  </si>
  <si>
    <t>Летний оздоровительный лагерь располагается на базе МБОУ Ворошиловской СОШ. Школа расположена в экологически чистом районе, рядом находится озеро Чёрная Лука. Ближайший водоём находится на расстоянии 300 метров от школы. Организован подвоз детей школьным транспортом по утверждённому маршруту. Медицинское обслуживание осуществляется работником ФАП в соответствии с договором между школой и Пеновской ЦРБ.</t>
  </si>
  <si>
    <t>Сезонный лагерь "Дружба" дневного пребывания, организованный  муниципальным бюджетным образовательным учреждением Мошаровская средняя общеобразовательная школа</t>
  </si>
  <si>
    <t xml:space="preserve">Летний оздоровительный лагерь создаётся с целью создания условий для полноценного использования летнего каникулярного времени, укрепления здоровья детей, организации активного отдыха, развития интересов детей и подростков. Двухразовое питание осуществляется в школьной столовой в соответствии с утверждённым меню. </t>
  </si>
  <si>
    <t>Летний лагерь располагается на базе МБОУ Рунской ООШ. Местность, в которой находится школа расположена на Валдайской возвышенности в 20 км от Истока Волги, между живописными озёрами Хвошня и Истошня. Посёлок окружает природа средней полосы России. Рядом расположена библиотека, дом культуры. Медицинское обслуживание осуществляется работником Рунского ФАП в соответствии с договором между школой и ЦРБ.</t>
  </si>
  <si>
    <t>Отдел образования администрации Пеновского района Муниципальное бюджетное образовательное учреждение Охватская основная общеобразовательная школа</t>
  </si>
  <si>
    <t xml:space="preserve">Лагерь с дневным пребыванием расположен в с.Застолбье в 17 км от районного центра    п. Рамешки.                                                    Программа организации летнего досуга "Лето - 2019".                                                       Медицинская помощь детям оказывается работниками Застолбского ФАП.                  Паспорт лагеря размещен на сайте: http://zastolbje.edusite.ru/
</t>
  </si>
  <si>
    <t>В распоряжении лагеря игровые комнаты, столовая, спортивный зал,спортивная площадка, игровая площадка, библиотека.</t>
  </si>
  <si>
    <t>Лагерь дневного пребывания, организованный Муниципальным общеобразовательным учреждением Глебовская средняя общеобразовательная школа Ржевского района Тверской области</t>
  </si>
  <si>
    <t>Лагерь дневного пребывания, организованный Муниципальным общеобразовательным учреждением Есинская средняя общеобразовательная школа Ржевского района Тверской области</t>
  </si>
  <si>
    <t>Лагерь дневного пребывания, организованный Муниципальным общеобразовательным учреждением Ефимовская средняя общеобразовательная школа Ржевского района Тверской области</t>
  </si>
  <si>
    <t>Лагерь дневного пребывания, организованный Муниципальным общеобразовательным учреждением Итомлинская средняя общеобразовательная школа Ржевского района Тверской области</t>
  </si>
  <si>
    <t>МО « Ржевский район»Муниципальное общеобразовательное учреждение Итомлинская средняя общеобразовательная школа Ржевского района Тверской области</t>
  </si>
  <si>
    <t>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патриотического воспитания детей и трудового воспитания.    http://wsosh.ucoz.ru/</t>
  </si>
  <si>
    <t xml:space="preserve">  спортзал и музыкальный зал школы, пришкольная спортивная площадка,</t>
  </si>
  <si>
    <t xml:space="preserve">  Спортзал и музыкальный зал школы, пришкольная спортивная площадка,</t>
  </si>
  <si>
    <t xml:space="preserve">Лагерь расположен в п. Кесова Гора на базе МБОУ К есовогорская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и актовом залах, учебных кабинетах, на спортивной площадке, в Доме культуры, трудовая деятельность осуществляется на пришкольном участке медицинское обслуживание осуществляется по договору с ГБУЗ " Кесовогорская ЦРБ", адрес сайта: http://kschool.ru/ </t>
  </si>
  <si>
    <t>Лагерь расположен в д. Лисковона базе МБОУ Лисковская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 трудовая деятельность осуществляется на пришкольном участке, медицинское обслуживание осуществляется по договору с ГБУЗ " Кесовогорская ЦРБ", адрес сайта: http://брылинская.окр69.рф</t>
  </si>
  <si>
    <t>Лагерь расположен в д. Стрелиха на базе МБОУ Стрелихинская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 трудовая деятельность осуществляется на пришкольном участке, медицинское обслуживание осуществляется по договору с ГБУЗ " Кесовогорская ЦРБ", адрес сайта: http://стрелихинская школа-рф/</t>
  </si>
  <si>
    <t>Муниципальное бюджетное образовательное учреждение "Краснохолмская средняя общеобразовательная школа № 1"</t>
  </si>
  <si>
    <t>Муниципальное бюджетное образовательное учреждение  "Краснохолмская сош № 2 им. С.Забавина"</t>
  </si>
  <si>
    <t>172110 Тверская область, гор.Кувшиново, ул. Горячёва, дом 64 Волкова Елена Юрьевна, ; Мистрова Наталья Юрьевна,  e-mail: nad2461@yandex.ru  http://kuvshsc.site-edu.ru/</t>
  </si>
  <si>
    <t>Лагерь труда и отдыха муниципального бюджетного общеобразовательного учреждения средняя общеобразовательная школа №4 находится в шаговой доступности от городской инфраструктуры в южной части города. Будет организован подвоз детей. Маршруты утверждены ГИБДД.  Имеется оборудованный медицинский кабинет, медицинское обслуживание осуществляется медицинским работником ГБУЗ «НЦРБ».</t>
  </si>
  <si>
    <t>Лагерь труда и отдыха муниципального бюджетного общеобразовательного учреждения средняя общеобразовательная школа №5 находится в шаговой доступности от городской инфраструктуры. Будет организован подвоз детей. Маршруты утверждены ГИБДД.  Имеется оборудованный медицинский кабинет, медицинское обслуживание осуществляется медицинским работником ГБУЗ «НЦРБ».</t>
  </si>
  <si>
    <t>Территория огорожена и озеленена. Имеется медицинский работник, заключен договор с ГБУЗ ЦРБ.  Программа универсальна. Имеем информационный центр, библиотека, спортивная площадка, читальный зал, спортзал, медицинский кабинет, игровая площадка</t>
  </si>
  <si>
    <t xml:space="preserve">Лагерь расположен в сельской местности в д.Итомля,в 46 км от г.Ржева Медицинская помощь оказывается по договорам с ГБУЗ « Ржевская ЦРБ», http://itomlya-shkola.edusite.ru/ Дети доставляются двумя школьными автобусами из 6 населенных пунктов, расположенных на расстоянии от ОУ от 6 до 16 км. Организация работы лагеря труда и отдыха-в соответствии с планом работы. </t>
  </si>
  <si>
    <t>Оздоровительный лагерь расположен в живописном месте на берегу р. Селижаровка. Ежедневно проводятся  мероприятия по трудовому  воспитанию. Совместные мероприятия с домом культуры, библиотекой, музеем и т.д. Разнообразное и вкусное питание.</t>
  </si>
  <si>
    <t>Тверская область
П. Селижарово
Ул. Победы, 15
school_79@list.ru
http://mousoch2selij.twsite.ru/
директор Веселова Елена Алексеевна
т. 84826922325
гл. бухгалтер Лебедева Елена Николаевна
т.84826922326</t>
  </si>
  <si>
    <t>В лагере созданы условия для организации досуга. В распоряжении лагеря находятся учебные кабинеты, переоборудованные под игровые. Кроме тог на базе школы имеется информационно-библиотечный центр, школьный музей «Кривичи», кабинет здоровья, спортзал, пришкольная спортивная площадка. В лагере организовано взаимодействие с социальными партнёрами. Дети имеют возможность посещать мероприятия, организованные районным домом культуры, центральной районной библиотекой, районным краеведческим музеем и т.д.</t>
  </si>
  <si>
    <t>Образовательное учреждение находится в черте населённого пункта, п. Селижарово. Недалеко расположена дорога, река. При этом соблюдены условия безопасного нахождения в лагере. Территория школы огорожена, организован пропускной режим. Территория школы озеленена. Реализуются программы воспитания и социализации, здровьесбережения. На базе лагеря организовано медицинское обслуживание.</t>
  </si>
  <si>
    <t xml:space="preserve">Лагерь расположен в 14 км. от г.Старица.  размещается на станции Старица Старицкого района на базе МБОУ "СОШ ст. Старица",                                            реализуются программы: "Непоседы",                                                                                "Здоровье", целевая комплексная программа гражданско-патриотического и духовно-нравственного воспитания "Сыны Отечества", программа духовно -нравственного воспитания "Вместе мы -сила!", программа по профилактике преступлений и правонарушений среди несовершеннолетних.                                      Медпомощь оказывается детям врачами ГБУЗ "Старицкая ЦРБ" (кабинет ВОП станции Старица).  Паспорт лагеря размещен на сайте: http://st-staritca.ucoz.ru/                         </t>
  </si>
  <si>
    <t xml:space="preserve">  Расположен в г.Удомля, культурно-досуговые, медицинские  и спортивные учреждения в шаговой доступности. В лагере в период школьных каникул реализуются программы культурного, физического и патриотического воспитания детей в сочетании  с периодами трудовой практики.   http://schola2c.ucoz.ru/</t>
  </si>
  <si>
    <t>Лагерь труда и отдыха при Муниципальном бюджетном общеобразовательном учреждении  "Удомельская средняя общеобразовательная школа № 5 с углубленным изучением отдельных предметов"</t>
  </si>
  <si>
    <t xml:space="preserve">  Расположен в г.Удомля, культурно-досуговые, медицинские  и спортивные учреждения в шаговой доступности. В лагере в период школьных каникул реализуются программы культурного, физического и патриотического воспитания детей в сочетании  с периодами трудовой практики.  http://fzmth5.3dn.ru/</t>
  </si>
  <si>
    <t>172715 Фировский район, п.Великооктябрьский, ул.Школьная, д.17 тел.(848239 4-14-41)shkola-v.oktybr@mail.ru Директор Мириуца Е.С., гл.бухгалтер  Горошкин И.В.</t>
  </si>
  <si>
    <t>Лагерь труда и отдыха на базе муниципального бюджетного общеобразовательного учреждения  Рождественская средняя общеобразовательная школа</t>
  </si>
  <si>
    <t>Лагерь труда и отдыха с круглосуточным пребыванием  на базе муниципального бюджетного общеобразовательного учреждения  Рождественская средняя общеобразовательная школа</t>
  </si>
  <si>
    <t xml:space="preserve"> Муниципальное образовательное учреждение дополнительного образования детский оздоровительно - образовательный лагерь "Родники" </t>
  </si>
  <si>
    <t>Оборудованная территория
возле муниципального автономного
 образовательного учреждения
дополнительного образования
детей детского оздоровительно-образовательного
 центра "Зарница"</t>
  </si>
  <si>
    <t>Палаточный лагерь расположен на территории МАОУ ДОД ДЗООЦ "Зарница"
 в Ржевском районе, п. Семашко,
расстояние до города Ржева 4км., реализует спортивно-оздоровительные программы, имеется медицинский кабинет и квалифицированные медицинские работники. Адрес сайта: http://rzhev-obr.ucoz.ru/</t>
  </si>
  <si>
    <t>Палаточный  лагерь с круглосуточным пребыванием детей расположен на базе МОБУ "Борисовская СОШ". В лагере дети получают полезные советы по укреплению здоровья и ведению здорового образа жизни.Медицинскую помощь детям будет оказывать фельдшер ФАПа,ФАП находится на территории пос.Борисовский,окруженной со всех сторон лесным массивом,в 3 км.от поселка протекает река Шлина.</t>
  </si>
  <si>
    <t>Палаточный лагерь создан на базе МОБУ "СолнечнаяСОШ". Школа расположена в п. Солнечный. Посёлок сельского типа в Вышневолоцком районе Тверской области, административный центр Солнечного сельского поселения. Расположен в 8 км к северо-западу от города Вышнего Волочка, на берегу озера Мстино. Дети из отдаленных населенных пунктов доставляются школьным автобусом. Ближайший населенный пункт поселок Октябрьский - 1 км. На территории поселка Солнечный находится амбулатория, где  ведет прием врач общей практики. В лагере реализуется программа "Радуга" с художественно-эстетическим направлением. Адрес сайта: solne_schk@mail.ru в разделе "Летний отдых" размещен паспорт лагеря.</t>
  </si>
  <si>
    <t>Лагерь располагается на территории Осташковского городского округа, на берегу озера Селигер</t>
  </si>
  <si>
    <t>Лагерь расположен в д. Брылино на базе МБОУ Брылинская ООШ,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на спортивной площадке, в Доме культуры, медицинское обслуживание осуществляется по договору с ГБУЗ " Кесовогорская ЦРБ"</t>
  </si>
  <si>
    <t>Лагерь располагается на  равнинной местности  с низкими холмами на базе МОУ Заовражская ООШ.Маршрут до лагеря –проселочная дорога. ЛОЛ находится в центре села Заовражье. Начальником лагеря и воспитателями разработана комплексная программа « Солнышко». на базе лагеря организована работа кружков художественно- эстетического, биолого- экологического, краеведческого направления. на базе школы имеется два музея: "Боевой и трудовой славы", "Крестьянского быта". На высоком уровне поставлена спортивно-оздоровительная работа. Имеется спортивный зал, детская площадка для учащихся младшего школьного возраста, полоса препятствий для детей старшего школьного возраста, оборудовано футбольное поле. Занятия в данном направлении ведёт квалифицированный специалист. Работа в лагере строится на тесном сотрудничестве с социумом: сельской библиотекой, ДК. На базе дома культуры работают театральный, танцевальный и вокальный кружки.Художественный руководитель ДК ведёт большую краеведческую работу, организует экскурсии по историческим местам родного края Медицинскую помощь воспитанникам оказывает фельдшер Заовражского ФП. Адрес сайта, на котором размещен паспорт-  https://zaovrazhe.znaet.ru</t>
  </si>
  <si>
    <t>Сезонный палаточный лагерь с круглосуточным пребыванием, организованный Торопецкой районной экологической общественной организацией"Наследие"</t>
  </si>
  <si>
    <t>Палаточная экспедиция, расположена в лесном массиве по указанному фактическому адресу, питание привозное из г.Кимры (ООО "Столовая №1"), досуг организован своими силами</t>
  </si>
  <si>
    <t>Ежегодная выездная краеведческая экспедиция “Волга 2019” организована педагогами ГБОУ "Школа №1505" г.Москвы для своих обучающихся. Программа экспедиции включает краеведческие, социально-педагогические, воспитательные мероприятия, направленные на формирования личностных результатов освоения основных образовательных программ в соответвии со ФГОС 2012. Участники делятся на разновозрастные группы по 15-17 человек, которым ставится задача организации и проведения мероприятия на 2 дня основной программы экспедиции. В процессе данной работы отрабатываются личностные навыки, навыки командной работы, самоорганизации, возможности принимать ответвенность за свои решения и действия. Обычно обучающиеся устраивают эстафеты, конкурсы, музыкальные мероприятия, спортивные состязания, сценки самодеятельности и прочее.</t>
  </si>
  <si>
    <t>Сезонный палаточный лагерь с 29.06-05.07.2019( 1 смена); с 10.07-16.07.2019(2 смена)</t>
  </si>
  <si>
    <t>сезонный, 4 смены                          01.06.19- 21.06.19;                      23.06.19-13.07.19;                         15.07.19 - 04.08.19;                      06.08.19 - 26.08.19.</t>
  </si>
  <si>
    <t>одноэтажные деревянные корпуса, количество детей в комнате от 4 до 6</t>
  </si>
  <si>
    <t>МОУ ДО ДООЛ "Спутник" 8 км. от Твери, ближайший населенный пункт -  д. Долматово. Программы: оздоровительная, воспитательная, образовательная, культурно - массовых мероприятий. Наличие медицинского кабинета. Оказание доврачебной помощи.  Информация об учреждении на сайте управления образования администрации г. Твери:  www.obraz.tver.ru</t>
  </si>
  <si>
    <t>сезонный, 4 смены                    01.06.19 - 21.06.19;                    23.06.19-13.07.19;                        15.07.19 - 04.08.19;                        06.08.19 - 26.08.19</t>
  </si>
  <si>
    <t>одноэтажные кирпичные корпуса, количество детей в комнате от 4 до 6</t>
  </si>
  <si>
    <t>19 956, 0</t>
  </si>
  <si>
    <t>сезонный, 4 смены                      03.06.19 - 23.06.19 ;                      25.06.19-15.07.19;                        17.07.19 - 06.08.19;                      08.08.19 - 28.08.19.</t>
  </si>
  <si>
    <t>сезонный. 4 смены                        02.06.19 - 22.06.19 ;                     24.06.19-14.07.19;                        16.07.19 - 05.08.19;                      07.08.19 - 27.08.19.</t>
  </si>
  <si>
    <t>сезонный, 4 смены                        01.06.19 - 21.06.19;                    23.06.19-13.07.19;                       15.07.19 - 04.08.19;                    06.08.19 - 26.08.19.</t>
  </si>
  <si>
    <t>Калининский р - он, д. Кобячево, директор - Бенхан Дмитрий Владимирович, тел.: 35-62-98                                                                  Бухгалтер - Шапкина Ирина Олеговна МКУ ЦБ г. Твери, тел.: 41-63-22 доб. 4202                                                    araduga@mail.ru</t>
  </si>
  <si>
    <t>сезонный, 4 смены                     03.06.19 - 23.06.19 ;                   25.06.19-15.07.19;                         17.07.19 - 06.08.19;                        08.08.19 - 25.08.19.</t>
  </si>
  <si>
    <t>двухэтажные кирпичные корпуса, количество детей в комнате от 4 до 6</t>
  </si>
  <si>
    <t>сезонный, 4 смены                         02.06.19 - 22.06.19 ;                       24.06.19-14.07.19;                        16.07.19 - 05.08.19;                    07.08.19- 27.08.19.</t>
  </si>
  <si>
    <t xml:space="preserve">Круглогодичный,
в летнее время
4 смены                                         01.06-21.06
24.06-14.07
17.07-06.08
09.08-29.08
</t>
  </si>
  <si>
    <t>Трёхэтажный благоустроенный корпус с  2-3-4 местными номерами. В каждом номере есть раковина. Душевые кабины расположены на 1 этаже. Санузел находится в каждом коридоре на этаже. На 1 этаже расположен актовый зал  для проведения   культурно-досуговых  мероприятий и кружковые комнаты. На втором этаже: тренажёрный зал, компьютерный класс, библиотека, медицинские кабинеты: массажный, кислородный коктейль, соляная камера, инфракрасная кабина. На 3 этаже располагается столовая с 4 обеденными залами. На территории лагеря имеются: спортивные площадки, тир, танцевальная площадка. В летнее время устанавливается каркасный бассейн, душевые кабины.</t>
  </si>
  <si>
    <t>МУ "Загородный лагерь "Салют" расположен в Кимрском районе,на берегу р. Волга вблизи деревни Нутромо на территории Государственного ландшафтного заказника "Клетинский бор". Расстояние до г. Кимры -3 км. Собственный мед.пункт, врач, медсестра - 24 часа, договор с мед. учреждением.</t>
  </si>
  <si>
    <t xml:space="preserve">сезонный, 4 смены:
1 смена – 01.06.19г. -21.06.2019г.
2 смена – 23.06.19г. -13.07.2019г.
3 смена – 15.07.19г. -04.08.2019г.             4 смена – 05.08.19г.-25.08.2019г
</t>
  </si>
  <si>
    <t>Режим работы – сезонный. Количество смен – 3.                          1 смена с 13.06- 03.07,                   2 смена с 07.07- 27.07,                 3 смена с 01.08- 21.08;</t>
  </si>
  <si>
    <t xml:space="preserve">171066, Тверская область, Бологовский район, п. Лыкошино, ул. Пушкина. 50; и.о.директора Курнакова Ирина Сергеевна, главный бухгалтер Шуркина Любовь Сергеевна, ;                                e-mail:  raduga.bol@mail.ru                                      </t>
  </si>
  <si>
    <t xml:space="preserve">        Круглогодичный,                              летом   1 смена - 01.06.2019 - 21.06.2019;                                               2 смена - 24.06.2019 - 14.07.2019;            3 смена-17.07.2019-06.08.2019;           4 смена -09.08.2019-29.08.2019;        </t>
  </si>
  <si>
    <t>Санитарно-эпидемиологическое заключение  № 69.01.10.000.М.000135.12.18 от 05.12.2018</t>
  </si>
  <si>
    <t xml:space="preserve">1 смена-37 000 руб.;
2 смена-37 000 руб.;
3 смена-37 000 руб.;
4 смена- 60 000 руб.;
5 смена-60 000 руб.;
6 смена-63 000 руб.;
7 смена-63 000 руб.;
8 смена-60 000 руб.;
9 смена-37 000 руб.;                   10 смена-37 000 руб.;                11 смена- 37 000 руб.
</t>
  </si>
  <si>
    <t>Санитарно-эпидемиологическое заключение                                 № 69.01.09.000.М.000167.12.18                                           от 28.12.2018</t>
  </si>
  <si>
    <t xml:space="preserve">Санитарно-эпидемиологическое заключение  № 69.01.01.000.М.000561.12.18 от 11.12.2018 г.                             </t>
  </si>
  <si>
    <t xml:space="preserve"> 17 мая 2019</t>
  </si>
  <si>
    <t>Калининский р - он, д. Глинки, директор - Маньков Андрей Адольфович, тел.: 35-62-98                                                                  Бухгалтер - Шапкина Ирина Олеговна МКУ ЦБ г. Твери, тел.: 41-63-22 доб. 4202                                                    araduga@mail.ru</t>
  </si>
  <si>
    <t xml:space="preserve">170028 
г.Тверь, ул.Фадеева, д.42
директор Савенкова Тамара Николаевна
тел.587591
гл.бух. Никитина О.А.
тел.585423
эл.почта sosh39@school.tver.ru
официальный сайт «Школьный портал»
http://www.school.tver.ru/school/39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</si>
</sst>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0&quot;р.&quot;;[Red]\-#,##0&quot;р.&quot;"/>
    <numFmt numFmtId="164" formatCode="0.0"/>
    <numFmt numFmtId="165" formatCode="#,##0.0"/>
    <numFmt numFmtId="166" formatCode="#,##0.00&quot;р.&quot;"/>
    <numFmt numFmtId="167" formatCode="[$-419]mmmm\ yyyy;@"/>
    <numFmt numFmtId="168" formatCode="00000\-0000"/>
    <numFmt numFmtId="169" formatCode="#,##0.00\ [$руб.-419];[Red]\-#,##0.00\ [$руб.-419]"/>
    <numFmt numFmtId="170" formatCode="dd/mm/yy"/>
    <numFmt numFmtId="171" formatCode="[$-419]General"/>
    <numFmt numFmtId="172" formatCode="#,##0.00&quot; &quot;[$руб.-419];[Red]&quot;-&quot;#,##0.00&quot; &quot;[$руб.-419]"/>
  </numFmts>
  <fonts count="39">
    <font>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Calibri"/>
      <family val="2"/>
      <charset val="204"/>
      <scheme val="minor"/>
    </font>
    <font>
      <sz val="14"/>
      <color theme="1"/>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sz val="11"/>
      <color rgb="FF000000"/>
      <name val="Times New Roman"/>
      <family val="1"/>
      <charset val="204"/>
    </font>
    <font>
      <sz val="11"/>
      <color theme="1"/>
      <name val="Calibri"/>
      <family val="2"/>
      <scheme val="minor"/>
    </font>
    <font>
      <u/>
      <sz val="11"/>
      <color theme="10"/>
      <name val="Calibri"/>
      <family val="2"/>
      <charset val="204"/>
    </font>
    <font>
      <sz val="11"/>
      <color indexed="8"/>
      <name val="Calibri"/>
      <family val="2"/>
      <charset val="204"/>
    </font>
    <font>
      <sz val="11"/>
      <color rgb="FF000000"/>
      <name val="Calibri"/>
      <family val="2"/>
      <charset val="204"/>
    </font>
    <font>
      <sz val="10"/>
      <name val="Arial"/>
      <family val="2"/>
      <charset val="204"/>
    </font>
    <font>
      <u/>
      <sz val="11"/>
      <color indexed="12"/>
      <name val="Calibri"/>
      <family val="2"/>
      <charset val="204"/>
    </font>
    <font>
      <u/>
      <sz val="7.7"/>
      <color indexed="12"/>
      <name val="Calibri"/>
      <family val="2"/>
    </font>
    <font>
      <b/>
      <i/>
      <sz val="16"/>
      <color indexed="8"/>
      <name val="Arial"/>
      <family val="2"/>
      <charset val="204"/>
    </font>
    <font>
      <b/>
      <i/>
      <u/>
      <sz val="11"/>
      <color indexed="8"/>
      <name val="Arial"/>
      <family val="2"/>
      <charset val="204"/>
    </font>
    <font>
      <sz val="11"/>
      <color indexed="8"/>
      <name val="Calibri"/>
      <family val="2"/>
      <charset val="1"/>
    </font>
    <font>
      <sz val="11"/>
      <color rgb="FF000000"/>
      <name val="Arial"/>
      <family val="2"/>
      <charset val="204"/>
    </font>
    <font>
      <b/>
      <i/>
      <sz val="16"/>
      <color rgb="FF000000"/>
      <name val="Arial"/>
      <family val="2"/>
      <charset val="204"/>
    </font>
    <font>
      <b/>
      <i/>
      <u/>
      <sz val="11"/>
      <color rgb="FF000000"/>
      <name val="Arial"/>
      <family val="2"/>
      <charset val="204"/>
    </font>
    <font>
      <sz val="11"/>
      <color rgb="FF000000"/>
      <name val="Arial1"/>
      <charset val="204"/>
    </font>
    <font>
      <b/>
      <i/>
      <sz val="16"/>
      <color rgb="FF000000"/>
      <name val="Arial1"/>
      <charset val="204"/>
    </font>
    <font>
      <b/>
      <i/>
      <u/>
      <sz val="11"/>
      <color rgb="FF000000"/>
      <name val="Arial1"/>
      <charset val="204"/>
    </font>
    <font>
      <u/>
      <sz val="11"/>
      <color theme="10"/>
      <name val="Calibri"/>
      <family val="2"/>
      <scheme val="minor"/>
    </font>
    <font>
      <sz val="11"/>
      <color rgb="FF000000"/>
      <name val="SimSun"/>
      <family val="2"/>
      <charset val="204"/>
    </font>
    <font>
      <u/>
      <sz val="11"/>
      <color indexed="8"/>
      <name val="Times New Roman"/>
      <family val="1"/>
      <charset val="204"/>
    </font>
    <font>
      <sz val="11"/>
      <color rgb="FFFF0000"/>
      <name val="Times New Roman"/>
      <family val="1"/>
      <charset val="204"/>
    </font>
    <font>
      <u/>
      <sz val="11"/>
      <color theme="10"/>
      <name val="Calibri"/>
      <family val="2"/>
    </font>
    <font>
      <b/>
      <sz val="11"/>
      <color rgb="FF3F3F3F"/>
      <name val="Calibri"/>
      <family val="2"/>
      <charset val="204"/>
      <scheme val="minor"/>
    </font>
    <font>
      <sz val="11"/>
      <color rgb="FF262626"/>
      <name val="Times New Roman"/>
      <family val="1"/>
      <charset val="204"/>
    </font>
    <font>
      <sz val="11"/>
      <color rgb="FF00000A"/>
      <name val="Times New Roman"/>
      <family val="1"/>
      <charset val="204"/>
    </font>
    <font>
      <vertAlign val="superscript"/>
      <sz val="14"/>
      <color theme="1"/>
      <name val="Times New Roman"/>
      <family val="1"/>
      <charset val="204"/>
    </font>
    <font>
      <b/>
      <sz val="11"/>
      <color indexed="8"/>
      <name val="Times New Roman"/>
      <family val="1"/>
      <charset val="204"/>
    </font>
    <font>
      <b/>
      <sz val="26"/>
      <color theme="1"/>
      <name val="Times New Roman"/>
      <family val="1"/>
      <charset val="204"/>
    </font>
    <font>
      <sz val="26"/>
      <color theme="1"/>
      <name val="Times New Roman"/>
      <family val="1"/>
      <charset val="204"/>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2F2F2"/>
      </patternFill>
    </fill>
  </fills>
  <borders count="35">
    <border>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style="thin">
        <color indexed="64"/>
      </right>
      <top style="thin">
        <color indexed="64"/>
      </top>
      <bottom style="thin">
        <color indexed="64"/>
      </bottom>
      <diagonal/>
    </border>
  </borders>
  <cellStyleXfs count="37">
    <xf numFmtId="0" fontId="0" fillId="0" borderId="0"/>
    <xf numFmtId="0" fontId="5" fillId="0" borderId="0"/>
    <xf numFmtId="0" fontId="5" fillId="0" borderId="0"/>
    <xf numFmtId="0" fontId="11" fillId="0" borderId="0"/>
    <xf numFmtId="0" fontId="11" fillId="0" borderId="0"/>
    <xf numFmtId="0" fontId="12" fillId="0" borderId="0" applyNumberFormat="0" applyFill="0" applyBorder="0" applyAlignment="0" applyProtection="0">
      <alignment vertical="top"/>
      <protection locked="0"/>
    </xf>
    <xf numFmtId="0" fontId="13" fillId="0" borderId="0"/>
    <xf numFmtId="0" fontId="14" fillId="0" borderId="0"/>
    <xf numFmtId="0" fontId="15" fillId="0" borderId="0"/>
    <xf numFmtId="0" fontId="13" fillId="0" borderId="0"/>
    <xf numFmtId="0" fontId="16" fillId="0" borderId="0"/>
    <xf numFmtId="0" fontId="17" fillId="0" borderId="0" applyNumberFormat="0" applyFill="0" applyBorder="0" applyAlignment="0" applyProtection="0">
      <alignment vertical="top"/>
      <protection locked="0"/>
    </xf>
    <xf numFmtId="0" fontId="18" fillId="0" borderId="0">
      <alignment horizontal="center" textRotation="90"/>
    </xf>
    <xf numFmtId="0" fontId="13" fillId="0" borderId="0"/>
    <xf numFmtId="0" fontId="18" fillId="0" borderId="0">
      <alignment horizontal="center"/>
    </xf>
    <xf numFmtId="0" fontId="19" fillId="0" borderId="0"/>
    <xf numFmtId="169" fontId="19" fillId="0" borderId="0"/>
    <xf numFmtId="0" fontId="16" fillId="0" borderId="0"/>
    <xf numFmtId="0" fontId="15" fillId="0" borderId="0"/>
    <xf numFmtId="0" fontId="20" fillId="0" borderId="0"/>
    <xf numFmtId="0" fontId="21" fillId="0" borderId="0"/>
    <xf numFmtId="171" fontId="14" fillId="0" borderId="0" applyBorder="0" applyProtection="0"/>
    <xf numFmtId="0" fontId="22" fillId="0" borderId="0" applyNumberFormat="0" applyBorder="0" applyProtection="0">
      <alignment horizontal="center"/>
    </xf>
    <xf numFmtId="0" fontId="22" fillId="0" borderId="0" applyNumberFormat="0" applyBorder="0" applyProtection="0">
      <alignment horizontal="center" textRotation="90"/>
    </xf>
    <xf numFmtId="0" fontId="23" fillId="0" borderId="0" applyNumberFormat="0" applyBorder="0" applyProtection="0"/>
    <xf numFmtId="172" fontId="23" fillId="0" borderId="0" applyBorder="0" applyProtection="0"/>
    <xf numFmtId="0" fontId="24" fillId="0" borderId="0"/>
    <xf numFmtId="0" fontId="25" fillId="0" borderId="0" applyNumberFormat="0" applyBorder="0" applyProtection="0">
      <alignment horizontal="center"/>
    </xf>
    <xf numFmtId="0" fontId="25" fillId="0" borderId="0" applyNumberFormat="0" applyBorder="0" applyProtection="0">
      <alignment horizontal="center" textRotation="90"/>
    </xf>
    <xf numFmtId="0" fontId="26" fillId="0" borderId="0" applyNumberFormat="0" applyBorder="0" applyProtection="0"/>
    <xf numFmtId="172" fontId="26" fillId="0" borderId="0" applyBorder="0" applyProtection="0"/>
    <xf numFmtId="0" fontId="27" fillId="0" borderId="0" applyNumberFormat="0" applyFill="0" applyBorder="0" applyAlignment="0" applyProtection="0"/>
    <xf numFmtId="0" fontId="28" fillId="0" borderId="0"/>
    <xf numFmtId="9" fontId="11" fillId="0" borderId="0" applyFont="0" applyFill="0" applyBorder="0" applyAlignment="0" applyProtection="0"/>
    <xf numFmtId="0" fontId="31" fillId="0" borderId="0" applyNumberFormat="0" applyFill="0" applyBorder="0" applyAlignment="0" applyProtection="0">
      <alignment vertical="top"/>
      <protection locked="0"/>
    </xf>
    <xf numFmtId="0" fontId="32" fillId="4" borderId="18" applyNumberFormat="0" applyAlignment="0" applyProtection="0"/>
    <xf numFmtId="0" fontId="5" fillId="0" borderId="0"/>
  </cellStyleXfs>
  <cellXfs count="284">
    <xf numFmtId="0" fontId="0" fillId="0" borderId="0" xfId="0"/>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center" vertical="center" wrapText="1"/>
    </xf>
    <xf numFmtId="0" fontId="0" fillId="0" borderId="0" xfId="0"/>
    <xf numFmtId="0" fontId="0" fillId="0" borderId="0" xfId="0"/>
    <xf numFmtId="0" fontId="0" fillId="0" borderId="0" xfId="0"/>
    <xf numFmtId="0" fontId="0" fillId="0" borderId="0" xfId="0"/>
    <xf numFmtId="0" fontId="1" fillId="0" borderId="7" xfId="0"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Fill="1" applyAlignment="1">
      <alignment horizontal="center" vertical="center" wrapText="1"/>
    </xf>
    <xf numFmtId="0" fontId="7" fillId="0" borderId="9"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xf numFmtId="0" fontId="7" fillId="0" borderId="9" xfId="0" applyNumberFormat="1" applyFont="1" applyFill="1" applyBorder="1" applyAlignment="1">
      <alignment horizontal="center" vertical="center" wrapText="1"/>
    </xf>
    <xf numFmtId="0" fontId="0" fillId="0" borderId="0" xfId="0"/>
    <xf numFmtId="0" fontId="3" fillId="0" borderId="19" xfId="0" applyFont="1" applyBorder="1" applyAlignment="1">
      <alignment horizontal="center" vertical="center" wrapText="1"/>
    </xf>
    <xf numFmtId="0" fontId="8" fillId="0" borderId="19" xfId="0" applyFont="1" applyFill="1" applyBorder="1" applyAlignment="1">
      <alignment horizontal="center" vertical="center" wrapText="1"/>
    </xf>
    <xf numFmtId="0" fontId="7" fillId="0" borderId="19" xfId="0" applyFont="1" applyBorder="1" applyAlignment="1">
      <alignment horizontal="center" vertical="center" wrapText="1"/>
    </xf>
    <xf numFmtId="0" fontId="9" fillId="0" borderId="19" xfId="6" applyFont="1" applyFill="1" applyBorder="1" applyAlignment="1">
      <alignment horizontal="center" vertical="center" wrapText="1"/>
    </xf>
    <xf numFmtId="0" fontId="7" fillId="0" borderId="19" xfId="0" applyFont="1" applyFill="1" applyBorder="1" applyAlignment="1">
      <alignment horizontal="center" vertical="center"/>
    </xf>
    <xf numFmtId="164" fontId="9" fillId="0" borderId="19" xfId="0" applyNumberFormat="1" applyFont="1" applyFill="1" applyBorder="1" applyAlignment="1">
      <alignment horizontal="center" vertical="center" wrapText="1"/>
    </xf>
    <xf numFmtId="14" fontId="7" fillId="0" borderId="19" xfId="0" applyNumberFormat="1" applyFont="1" applyFill="1" applyBorder="1" applyAlignment="1">
      <alignment horizontal="center" vertical="center"/>
    </xf>
    <xf numFmtId="0" fontId="7" fillId="0" borderId="19" xfId="0" applyFont="1" applyBorder="1" applyAlignment="1">
      <alignment horizontal="center" vertical="center"/>
    </xf>
    <xf numFmtId="0" fontId="1" fillId="0" borderId="2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7"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0" fillId="0" borderId="26" xfId="0" applyBorder="1"/>
    <xf numFmtId="0" fontId="6" fillId="0" borderId="26" xfId="0" applyFont="1" applyBorder="1" applyAlignment="1">
      <alignment horizontal="center" vertical="center" wrapText="1"/>
    </xf>
    <xf numFmtId="0" fontId="7" fillId="0" borderId="27" xfId="0" applyFont="1" applyBorder="1" applyAlignment="1">
      <alignment horizontal="center" vertical="center"/>
    </xf>
    <xf numFmtId="0" fontId="7" fillId="0" borderId="26" xfId="0" applyFont="1" applyBorder="1" applyAlignment="1">
      <alignment horizontal="center" vertical="center"/>
    </xf>
    <xf numFmtId="0" fontId="8" fillId="3" borderId="26" xfId="3" applyFont="1" applyFill="1" applyBorder="1" applyAlignment="1">
      <alignment horizontal="center" vertical="center" wrapText="1"/>
    </xf>
    <xf numFmtId="0" fontId="7" fillId="0" borderId="26" xfId="0" applyFont="1" applyBorder="1" applyAlignment="1">
      <alignment horizontal="center" vertical="center" wrapText="1"/>
    </xf>
    <xf numFmtId="0" fontId="8" fillId="3" borderId="26" xfId="0" applyFont="1" applyFill="1" applyBorder="1" applyAlignment="1">
      <alignment horizontal="center" vertical="center" wrapText="1"/>
    </xf>
    <xf numFmtId="4" fontId="8" fillId="3" borderId="26" xfId="0" applyNumberFormat="1" applyFont="1" applyFill="1" applyBorder="1" applyAlignment="1">
      <alignment horizontal="center" vertical="center" wrapText="1"/>
    </xf>
    <xf numFmtId="0" fontId="8" fillId="0" borderId="26" xfId="0" applyFont="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14" fontId="7" fillId="0" borderId="30" xfId="0" applyNumberFormat="1" applyFont="1" applyFill="1" applyBorder="1" applyAlignment="1">
      <alignment horizontal="center" vertical="center" wrapText="1"/>
    </xf>
    <xf numFmtId="0" fontId="8" fillId="0" borderId="30" xfId="0" applyNumberFormat="1" applyFont="1" applyFill="1" applyBorder="1" applyAlignment="1">
      <alignment horizontal="center" vertical="center" wrapText="1"/>
    </xf>
    <xf numFmtId="4" fontId="8" fillId="0" borderId="30" xfId="0" applyNumberFormat="1" applyFont="1" applyFill="1" applyBorder="1" applyAlignment="1">
      <alignment horizontal="center" vertical="center" wrapText="1"/>
    </xf>
    <xf numFmtId="0" fontId="7" fillId="0" borderId="30" xfId="0" applyFont="1" applyFill="1" applyBorder="1"/>
    <xf numFmtId="0" fontId="9" fillId="0" borderId="30" xfId="0" applyFont="1" applyFill="1" applyBorder="1" applyAlignment="1">
      <alignment horizontal="center" vertical="center" wrapText="1"/>
    </xf>
    <xf numFmtId="0" fontId="7" fillId="0" borderId="30" xfId="0" applyFont="1" applyFill="1" applyBorder="1" applyAlignment="1">
      <alignment vertical="center" wrapText="1"/>
    </xf>
    <xf numFmtId="0" fontId="10" fillId="0" borderId="30" xfId="0" applyFont="1" applyFill="1" applyBorder="1" applyAlignment="1">
      <alignment horizontal="center" vertical="center" wrapText="1"/>
    </xf>
    <xf numFmtId="0" fontId="9" fillId="0" borderId="30" xfId="0" applyNumberFormat="1" applyFont="1" applyFill="1" applyBorder="1" applyAlignment="1">
      <alignment horizontal="center" vertical="center" wrapText="1"/>
    </xf>
    <xf numFmtId="0" fontId="7" fillId="0" borderId="30" xfId="0" applyNumberFormat="1" applyFont="1" applyFill="1" applyBorder="1" applyAlignment="1">
      <alignment horizontal="center" vertical="center" wrapText="1"/>
    </xf>
    <xf numFmtId="0" fontId="10" fillId="0" borderId="30" xfId="7" applyFont="1" applyFill="1" applyBorder="1" applyAlignment="1">
      <alignment horizontal="center" vertical="center" wrapText="1"/>
    </xf>
    <xf numFmtId="6" fontId="7" fillId="0" borderId="30" xfId="0" applyNumberFormat="1" applyFont="1" applyFill="1" applyBorder="1" applyAlignment="1">
      <alignment horizontal="center" vertical="center" wrapText="1"/>
    </xf>
    <xf numFmtId="2" fontId="9" fillId="0" borderId="30" xfId="0" applyNumberFormat="1" applyFont="1" applyFill="1" applyBorder="1" applyAlignment="1">
      <alignment horizontal="center" vertical="center" wrapText="1"/>
    </xf>
    <xf numFmtId="0" fontId="7" fillId="0" borderId="30" xfId="0" applyFont="1" applyFill="1" applyBorder="1" applyAlignment="1">
      <alignment horizontal="center" vertical="top" wrapText="1"/>
    </xf>
    <xf numFmtId="0" fontId="8" fillId="0" borderId="30" xfId="35" applyFont="1" applyFill="1" applyBorder="1" applyAlignment="1">
      <alignment horizontal="center" vertical="center" wrapText="1"/>
    </xf>
    <xf numFmtId="166" fontId="8" fillId="0" borderId="30" xfId="0" applyNumberFormat="1" applyFont="1" applyFill="1" applyBorder="1" applyAlignment="1">
      <alignment horizontal="center" vertical="center" wrapText="1"/>
    </xf>
    <xf numFmtId="14" fontId="7" fillId="0" borderId="26" xfId="0" applyNumberFormat="1" applyFont="1" applyBorder="1" applyAlignment="1">
      <alignment horizontal="center" vertical="center" wrapText="1"/>
    </xf>
    <xf numFmtId="0" fontId="7" fillId="0" borderId="26" xfId="0" applyFont="1" applyBorder="1"/>
    <xf numFmtId="0" fontId="7" fillId="0" borderId="0" xfId="0" applyFont="1" applyFill="1" applyBorder="1" applyAlignment="1">
      <alignment horizontal="center" vertical="center" wrapText="1"/>
    </xf>
    <xf numFmtId="0" fontId="7" fillId="0" borderId="22" xfId="0" applyFont="1" applyFill="1" applyBorder="1" applyAlignment="1">
      <alignment vertical="center" wrapText="1"/>
    </xf>
    <xf numFmtId="0" fontId="7" fillId="0" borderId="7" xfId="0" applyFont="1" applyFill="1" applyBorder="1" applyAlignment="1">
      <alignment vertical="center" wrapText="1"/>
    </xf>
    <xf numFmtId="0" fontId="8" fillId="0" borderId="30" xfId="0" applyFont="1" applyFill="1" applyBorder="1" applyAlignment="1">
      <alignment horizontal="center" vertical="center" wrapText="1"/>
    </xf>
    <xf numFmtId="17" fontId="7" fillId="0" borderId="30" xfId="0" applyNumberFormat="1" applyFont="1" applyFill="1" applyBorder="1" applyAlignment="1">
      <alignment horizontal="center" vertical="center" wrapText="1"/>
    </xf>
    <xf numFmtId="0" fontId="0" fillId="0" borderId="0" xfId="0" applyBorder="1" applyAlignment="1"/>
    <xf numFmtId="0" fontId="8" fillId="0" borderId="0" xfId="0" applyFont="1" applyFill="1" applyBorder="1" applyAlignment="1">
      <alignment horizontal="center" vertical="center" wrapText="1"/>
    </xf>
    <xf numFmtId="0" fontId="9" fillId="0" borderId="0" xfId="13" applyFont="1" applyFill="1" applyBorder="1" applyAlignment="1">
      <alignment horizontal="center" vertical="center" wrapText="1"/>
    </xf>
    <xf numFmtId="0" fontId="7" fillId="0" borderId="34" xfId="0" applyFont="1" applyFill="1" applyBorder="1" applyAlignment="1">
      <alignment horizontal="center" vertical="center" wrapText="1"/>
    </xf>
    <xf numFmtId="17" fontId="7" fillId="0" borderId="25" xfId="0" applyNumberFormat="1" applyFont="1" applyFill="1" applyBorder="1" applyAlignment="1">
      <alignment horizontal="center" vertical="center" wrapText="1"/>
    </xf>
    <xf numFmtId="165" fontId="7" fillId="0" borderId="30" xfId="0" applyNumberFormat="1" applyFont="1" applyFill="1" applyBorder="1" applyAlignment="1">
      <alignment horizontal="center" vertical="center" wrapText="1"/>
    </xf>
    <xf numFmtId="171" fontId="10" fillId="0" borderId="30" xfId="21" applyFont="1" applyFill="1" applyBorder="1" applyAlignment="1">
      <alignment horizontal="center" vertical="center" wrapText="1"/>
    </xf>
    <xf numFmtId="171" fontId="10" fillId="0" borderId="30" xfId="21" applyNumberFormat="1" applyFont="1" applyFill="1" applyBorder="1" applyAlignment="1">
      <alignment horizontal="center" vertical="center" wrapText="1"/>
    </xf>
    <xf numFmtId="171" fontId="7" fillId="0" borderId="30" xfId="0" applyNumberFormat="1" applyFont="1" applyFill="1" applyBorder="1" applyAlignment="1">
      <alignment horizontal="center" vertical="center" wrapText="1"/>
    </xf>
    <xf numFmtId="0" fontId="9" fillId="0" borderId="30" xfId="13" applyFont="1" applyFill="1" applyBorder="1" applyAlignment="1">
      <alignment horizontal="center" vertical="center" wrapText="1"/>
    </xf>
    <xf numFmtId="0" fontId="9" fillId="0" borderId="30" xfId="9" applyFont="1" applyFill="1" applyBorder="1" applyAlignment="1">
      <alignment horizontal="center" vertical="center" wrapText="1"/>
    </xf>
    <xf numFmtId="165" fontId="8" fillId="0" borderId="30" xfId="0" applyNumberFormat="1" applyFont="1" applyFill="1" applyBorder="1" applyAlignment="1">
      <alignment horizontal="center" vertical="center" wrapText="1"/>
    </xf>
    <xf numFmtId="165" fontId="9" fillId="0" borderId="30" xfId="0" applyNumberFormat="1" applyFont="1" applyFill="1" applyBorder="1" applyAlignment="1">
      <alignment horizontal="center" vertical="center" wrapText="1"/>
    </xf>
    <xf numFmtId="0" fontId="8" fillId="0" borderId="30" xfId="0" applyFont="1" applyFill="1" applyBorder="1" applyAlignment="1">
      <alignment horizontal="center" vertical="center"/>
    </xf>
    <xf numFmtId="3" fontId="8" fillId="0" borderId="30" xfId="0" applyNumberFormat="1" applyFont="1" applyFill="1" applyBorder="1" applyAlignment="1">
      <alignment horizontal="center" vertical="center" wrapText="1"/>
    </xf>
    <xf numFmtId="0" fontId="10" fillId="0" borderId="30" xfId="9" applyFont="1" applyFill="1" applyBorder="1" applyAlignment="1">
      <alignment horizontal="center" vertical="center" wrapText="1"/>
    </xf>
    <xf numFmtId="171" fontId="10" fillId="0" borderId="30" xfId="9" applyNumberFormat="1" applyFont="1" applyFill="1" applyBorder="1" applyAlignment="1" applyProtection="1">
      <alignment horizontal="center" vertical="center" wrapText="1"/>
      <protection locked="0"/>
    </xf>
    <xf numFmtId="171" fontId="10" fillId="0" borderId="30" xfId="9" applyNumberFormat="1" applyFont="1" applyFill="1" applyBorder="1" applyAlignment="1">
      <alignment horizontal="center" vertical="center" wrapText="1"/>
    </xf>
    <xf numFmtId="171" fontId="10" fillId="0" borderId="30" xfId="21" applyNumberFormat="1" applyFont="1" applyFill="1" applyBorder="1" applyAlignment="1" applyProtection="1">
      <alignment horizontal="center" vertical="center" wrapText="1"/>
      <protection locked="0"/>
    </xf>
    <xf numFmtId="171" fontId="10" fillId="0" borderId="30" xfId="21" applyFont="1" applyFill="1" applyBorder="1" applyAlignment="1" applyProtection="1">
      <alignment horizontal="center" vertical="center" wrapText="1"/>
    </xf>
    <xf numFmtId="171" fontId="10" fillId="0" borderId="30" xfId="21" applyNumberFormat="1" applyFont="1" applyFill="1" applyBorder="1" applyAlignment="1" applyProtection="1">
      <alignment horizontal="center" vertical="center" wrapText="1"/>
    </xf>
    <xf numFmtId="2" fontId="7" fillId="0" borderId="30" xfId="0" applyNumberFormat="1" applyFont="1" applyFill="1" applyBorder="1" applyAlignment="1">
      <alignment horizontal="center" vertical="center" wrapText="1"/>
    </xf>
    <xf numFmtId="0" fontId="8" fillId="0" borderId="30" xfId="9" applyFont="1" applyFill="1" applyBorder="1" applyAlignment="1">
      <alignment horizontal="center" vertical="center" wrapText="1"/>
    </xf>
    <xf numFmtId="0" fontId="7" fillId="0" borderId="30" xfId="9" applyFont="1" applyFill="1" applyBorder="1" applyAlignment="1">
      <alignment horizontal="center" vertical="center" wrapText="1"/>
    </xf>
    <xf numFmtId="0" fontId="7" fillId="0" borderId="30" xfId="0" applyFont="1" applyFill="1" applyBorder="1" applyAlignment="1" applyProtection="1">
      <alignment horizontal="center" vertical="center" wrapText="1"/>
      <protection locked="0"/>
    </xf>
    <xf numFmtId="0" fontId="7" fillId="0" borderId="30" xfId="2" applyFont="1" applyFill="1" applyBorder="1" applyAlignment="1">
      <alignment horizontal="center" vertical="center" wrapText="1"/>
    </xf>
    <xf numFmtId="0" fontId="8" fillId="0" borderId="30" xfId="11" applyFont="1" applyFill="1" applyBorder="1" applyAlignment="1" applyProtection="1">
      <alignment horizontal="center" vertical="center" wrapText="1"/>
    </xf>
    <xf numFmtId="49" fontId="7" fillId="0" borderId="30" xfId="0" applyNumberFormat="1" applyFont="1" applyFill="1" applyBorder="1" applyAlignment="1">
      <alignment horizontal="center" vertical="center" wrapText="1"/>
    </xf>
    <xf numFmtId="0" fontId="9" fillId="0" borderId="34" xfId="4" applyFont="1" applyFill="1" applyBorder="1" applyAlignment="1">
      <alignment horizontal="center" vertical="center" wrapText="1"/>
    </xf>
    <xf numFmtId="0" fontId="8" fillId="0" borderId="34" xfId="11" applyFont="1" applyFill="1" applyBorder="1" applyAlignment="1" applyProtection="1">
      <alignment horizontal="center" vertical="center" wrapText="1"/>
    </xf>
    <xf numFmtId="0" fontId="7" fillId="0" borderId="34" xfId="4" applyFont="1" applyFill="1" applyBorder="1" applyAlignment="1">
      <alignment horizontal="center" vertical="center" wrapText="1"/>
    </xf>
    <xf numFmtId="0" fontId="30" fillId="0" borderId="30"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4" fillId="0" borderId="34" xfId="0" applyFont="1" applyFill="1" applyBorder="1" applyAlignment="1">
      <alignment horizontal="center" vertical="center" wrapText="1"/>
    </xf>
    <xf numFmtId="0" fontId="10" fillId="0" borderId="34" xfId="0" applyFont="1" applyFill="1" applyBorder="1" applyAlignment="1">
      <alignment horizontal="center" vertical="center" wrapText="1"/>
    </xf>
    <xf numFmtId="168" fontId="10" fillId="0" borderId="34" xfId="0" applyNumberFormat="1" applyFont="1" applyFill="1" applyBorder="1" applyAlignment="1">
      <alignment horizontal="center" vertical="center" wrapText="1"/>
    </xf>
    <xf numFmtId="14" fontId="10" fillId="0" borderId="34" xfId="0" applyNumberFormat="1" applyFont="1" applyFill="1" applyBorder="1" applyAlignment="1">
      <alignment horizontal="center" vertical="center" wrapText="1"/>
    </xf>
    <xf numFmtId="168" fontId="7" fillId="0" borderId="30"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0" xfId="0" applyFont="1" applyFill="1" applyBorder="1" applyAlignment="1">
      <alignment horizontal="center" vertical="center" wrapText="1"/>
    </xf>
    <xf numFmtId="17" fontId="7" fillId="0" borderId="7" xfId="0" applyNumberFormat="1" applyFont="1" applyFill="1" applyBorder="1" applyAlignment="1">
      <alignment horizontal="center" vertical="center" wrapText="1"/>
    </xf>
    <xf numFmtId="0" fontId="33" fillId="0" borderId="30" xfId="0" applyFont="1" applyFill="1" applyBorder="1" applyAlignment="1">
      <alignment horizontal="center" vertical="center" wrapText="1"/>
    </xf>
    <xf numFmtId="170" fontId="10" fillId="0" borderId="10" xfId="0" applyNumberFormat="1" applyFont="1" applyFill="1" applyBorder="1" applyAlignment="1">
      <alignment horizontal="center" vertical="center" wrapText="1"/>
    </xf>
    <xf numFmtId="0" fontId="8" fillId="0" borderId="30" xfId="0" quotePrefix="1" applyFont="1" applyFill="1" applyBorder="1" applyAlignment="1">
      <alignment horizontal="center" vertical="center" wrapText="1"/>
    </xf>
    <xf numFmtId="0" fontId="7" fillId="0" borderId="30" xfId="0" quotePrefix="1" applyFont="1" applyFill="1" applyBorder="1" applyAlignment="1">
      <alignment horizontal="center" vertical="center" wrapText="1"/>
    </xf>
    <xf numFmtId="0" fontId="9" fillId="0" borderId="30" xfId="0" quotePrefix="1" applyFont="1" applyFill="1" applyBorder="1" applyAlignment="1">
      <alignment horizontal="center" vertical="center" wrapText="1"/>
    </xf>
    <xf numFmtId="0" fontId="9" fillId="0" borderId="30" xfId="1" applyFont="1" applyFill="1" applyBorder="1" applyAlignment="1">
      <alignment horizontal="center" vertical="center" wrapText="1"/>
    </xf>
    <xf numFmtId="14" fontId="9" fillId="0" borderId="30" xfId="33" applyNumberFormat="1" applyFont="1" applyFill="1" applyBorder="1" applyAlignment="1">
      <alignment horizontal="center" vertical="center" wrapText="1"/>
    </xf>
    <xf numFmtId="171" fontId="10" fillId="0" borderId="19" xfId="21" applyFont="1" applyFill="1" applyBorder="1" applyAlignment="1">
      <alignment horizontal="center" vertical="center" wrapText="1"/>
    </xf>
    <xf numFmtId="171" fontId="10" fillId="0" borderId="19" xfId="21" applyFont="1" applyFill="1" applyBorder="1" applyAlignment="1">
      <alignment horizontal="center" vertical="center"/>
    </xf>
    <xf numFmtId="171" fontId="10" fillId="0" borderId="19" xfId="21" applyNumberFormat="1" applyFont="1" applyFill="1" applyBorder="1" applyAlignment="1" applyProtection="1">
      <alignment horizontal="center" vertical="center" wrapText="1"/>
      <protection locked="0"/>
    </xf>
    <xf numFmtId="171" fontId="10" fillId="0" borderId="19" xfId="21" applyNumberFormat="1" applyFont="1" applyFill="1" applyBorder="1" applyAlignment="1">
      <alignment horizontal="center" vertical="center" wrapText="1"/>
    </xf>
    <xf numFmtId="0" fontId="7" fillId="0" borderId="19" xfId="13" applyFont="1" applyFill="1" applyBorder="1" applyAlignment="1">
      <alignment horizontal="center" vertical="center" wrapText="1"/>
    </xf>
    <xf numFmtId="0" fontId="7" fillId="0" borderId="19" xfId="9" applyFont="1" applyFill="1" applyBorder="1" applyAlignment="1">
      <alignment horizontal="center" vertical="center" wrapText="1"/>
    </xf>
    <xf numFmtId="2" fontId="7" fillId="0" borderId="19" xfId="0" applyNumberFormat="1"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19" xfId="3" applyFont="1" applyFill="1" applyBorder="1" applyAlignment="1">
      <alignment horizontal="center" vertical="center"/>
    </xf>
    <xf numFmtId="0" fontId="9" fillId="0" borderId="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9" fillId="0" borderId="19" xfId="0" applyFont="1" applyFill="1" applyBorder="1" applyAlignment="1">
      <alignment horizontal="center" vertical="center" wrapText="1"/>
    </xf>
    <xf numFmtId="17" fontId="7" fillId="0" borderId="19" xfId="0" applyNumberFormat="1" applyFont="1" applyFill="1" applyBorder="1" applyAlignment="1">
      <alignment horizontal="center" vertical="center" wrapText="1"/>
    </xf>
    <xf numFmtId="0" fontId="9" fillId="0" borderId="19" xfId="9" applyFont="1" applyFill="1" applyBorder="1" applyAlignment="1">
      <alignment horizontal="center" vertical="center" wrapText="1"/>
    </xf>
    <xf numFmtId="0" fontId="8" fillId="0" borderId="9" xfId="0" applyFont="1" applyFill="1" applyBorder="1" applyAlignment="1">
      <alignment horizontal="center" vertical="center" wrapText="1"/>
    </xf>
    <xf numFmtId="0" fontId="7" fillId="0" borderId="9" xfId="0" applyFont="1" applyFill="1" applyBorder="1" applyAlignment="1">
      <alignment horizontal="center" vertical="top" wrapText="1"/>
    </xf>
    <xf numFmtId="0" fontId="8" fillId="0" borderId="0" xfId="0" applyFont="1" applyFill="1" applyBorder="1" applyAlignment="1">
      <alignment horizontal="center" vertical="top" wrapText="1"/>
    </xf>
    <xf numFmtId="4" fontId="8" fillId="0" borderId="0" xfId="0" applyNumberFormat="1" applyFont="1" applyFill="1" applyBorder="1" applyAlignment="1">
      <alignment horizontal="center" vertical="top" wrapText="1"/>
    </xf>
    <xf numFmtId="0" fontId="7" fillId="0" borderId="9" xfId="0" applyFont="1" applyFill="1" applyBorder="1" applyAlignment="1">
      <alignment horizontal="center" vertical="center"/>
    </xf>
    <xf numFmtId="17" fontId="7" fillId="0" borderId="34" xfId="0" applyNumberFormat="1" applyFont="1" applyFill="1" applyBorder="1" applyAlignment="1">
      <alignment horizontal="center" vertical="center" wrapText="1"/>
    </xf>
    <xf numFmtId="0" fontId="7" fillId="0" borderId="28" xfId="0" applyFont="1" applyFill="1" applyBorder="1" applyAlignment="1">
      <alignment horizontal="center" vertical="center" wrapText="1"/>
    </xf>
    <xf numFmtId="171" fontId="7" fillId="0" borderId="28" xfId="0" applyNumberFormat="1" applyFont="1" applyFill="1" applyBorder="1" applyAlignment="1">
      <alignment horizontal="center" vertical="center" wrapText="1"/>
    </xf>
    <xf numFmtId="171" fontId="7" fillId="0" borderId="9" xfId="0" applyNumberFormat="1" applyFont="1" applyFill="1" applyBorder="1" applyAlignment="1">
      <alignment horizontal="center" vertical="center" wrapText="1"/>
    </xf>
    <xf numFmtId="0" fontId="9" fillId="0" borderId="19" xfId="13" applyFont="1" applyFill="1" applyBorder="1" applyAlignment="1">
      <alignment horizontal="center" vertical="center" wrapText="1"/>
    </xf>
    <xf numFmtId="0" fontId="9" fillId="0" borderId="19" xfId="13" applyFont="1" applyFill="1" applyBorder="1" applyAlignment="1">
      <alignment horizontal="center" vertical="center"/>
    </xf>
    <xf numFmtId="0" fontId="9" fillId="0" borderId="0" xfId="13" applyFont="1" applyFill="1" applyBorder="1" applyAlignment="1">
      <alignment horizontal="center" vertical="center"/>
    </xf>
    <xf numFmtId="2" fontId="9" fillId="0" borderId="30" xfId="13" applyNumberFormat="1" applyFont="1" applyFill="1" applyBorder="1" applyAlignment="1">
      <alignment horizontal="center" vertical="center" wrapText="1"/>
    </xf>
    <xf numFmtId="2" fontId="9" fillId="0" borderId="30" xfId="13" applyNumberFormat="1" applyFont="1" applyFill="1" applyBorder="1" applyAlignment="1">
      <alignment horizontal="center" vertical="center"/>
    </xf>
    <xf numFmtId="0" fontId="8" fillId="0" borderId="19" xfId="3" applyFont="1" applyFill="1" applyBorder="1" applyAlignment="1">
      <alignment horizontal="center" vertical="center" wrapText="1"/>
    </xf>
    <xf numFmtId="6" fontId="7" fillId="0" borderId="9" xfId="0" applyNumberFormat="1" applyFont="1" applyFill="1" applyBorder="1" applyAlignment="1">
      <alignment horizontal="center" vertical="center" wrapText="1"/>
    </xf>
    <xf numFmtId="0" fontId="9" fillId="0" borderId="19" xfId="0" applyFont="1" applyFill="1" applyBorder="1" applyAlignment="1">
      <alignment horizontal="center" vertical="center"/>
    </xf>
    <xf numFmtId="0" fontId="8" fillId="0" borderId="30" xfId="2"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9" fillId="0" borderId="30" xfId="4" applyFont="1" applyFill="1" applyBorder="1" applyAlignment="1">
      <alignment horizontal="center" vertical="center" wrapText="1"/>
    </xf>
    <xf numFmtId="0" fontId="7" fillId="0" borderId="30" xfId="4"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0" xfId="0" applyFont="1" applyFill="1" applyBorder="1" applyAlignment="1">
      <alignment horizontal="center" vertical="center"/>
    </xf>
    <xf numFmtId="0" fontId="7" fillId="3" borderId="3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9" fillId="0" borderId="30" xfId="4" applyFont="1" applyFill="1" applyBorder="1" applyAlignment="1">
      <alignment horizontal="center" vertical="center" wrapText="1"/>
    </xf>
    <xf numFmtId="164" fontId="9" fillId="0" borderId="30"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vertical="center" wrapText="1"/>
    </xf>
    <xf numFmtId="0" fontId="7" fillId="0" borderId="6" xfId="0" applyFont="1" applyFill="1" applyBorder="1" applyAlignment="1">
      <alignment horizontal="center" vertical="center" wrapText="1"/>
    </xf>
    <xf numFmtId="17" fontId="7" fillId="0" borderId="0" xfId="0" applyNumberFormat="1" applyFont="1" applyFill="1" applyBorder="1" applyAlignment="1">
      <alignment horizontal="center" vertical="center" wrapText="1"/>
    </xf>
    <xf numFmtId="0" fontId="7" fillId="0" borderId="0" xfId="0" applyFont="1" applyFill="1" applyBorder="1" applyAlignment="1">
      <alignmen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left" vertical="top" wrapText="1"/>
    </xf>
    <xf numFmtId="0" fontId="7" fillId="0" borderId="20" xfId="0" applyFont="1" applyFill="1" applyBorder="1" applyAlignment="1">
      <alignment horizontal="center" vertical="center" wrapText="1"/>
    </xf>
    <xf numFmtId="0" fontId="9" fillId="0" borderId="0" xfId="6" applyFont="1" applyFill="1" applyBorder="1" applyAlignment="1">
      <alignment horizontal="center" vertical="center" wrapText="1"/>
    </xf>
    <xf numFmtId="167" fontId="7" fillId="0" borderId="6" xfId="0" applyNumberFormat="1" applyFont="1" applyFill="1" applyBorder="1" applyAlignment="1">
      <alignment horizontal="center" vertical="center" wrapText="1"/>
    </xf>
    <xf numFmtId="0" fontId="0" fillId="0" borderId="14" xfId="0" applyFont="1" applyFill="1" applyBorder="1"/>
    <xf numFmtId="0" fontId="0" fillId="0" borderId="10" xfId="0" applyFont="1" applyFill="1" applyBorder="1"/>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xf numFmtId="0" fontId="0" fillId="0" borderId="0" xfId="0" applyFont="1" applyFill="1" applyBorder="1" applyAlignment="1">
      <alignment horizontal="center" vertical="top" wrapText="1"/>
    </xf>
    <xf numFmtId="0" fontId="7" fillId="0" borderId="22" xfId="0" applyFont="1" applyFill="1" applyBorder="1" applyAlignment="1">
      <alignment vertical="top" wrapText="1"/>
    </xf>
    <xf numFmtId="0" fontId="7" fillId="0" borderId="22" xfId="0" applyFont="1" applyFill="1" applyBorder="1" applyAlignment="1">
      <alignment horizontal="center" vertical="top"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7" fillId="0" borderId="0" xfId="0" applyFont="1" applyFill="1" applyAlignment="1">
      <alignment vertical="top" wrapText="1"/>
    </xf>
    <xf numFmtId="0" fontId="0" fillId="0" borderId="0" xfId="0" applyFont="1" applyFill="1"/>
    <xf numFmtId="0" fontId="0" fillId="0" borderId="19" xfId="0" applyFont="1" applyBorder="1" applyAlignment="1">
      <alignment horizontal="center" vertical="center"/>
    </xf>
    <xf numFmtId="0" fontId="0" fillId="0" borderId="0" xfId="0" applyFont="1"/>
    <xf numFmtId="166" fontId="7" fillId="0" borderId="30" xfId="0" applyNumberFormat="1" applyFont="1" applyFill="1" applyBorder="1" applyAlignment="1">
      <alignment horizontal="center" vertical="center" wrapText="1"/>
    </xf>
    <xf numFmtId="14" fontId="7" fillId="0" borderId="34" xfId="0" applyNumberFormat="1" applyFont="1" applyFill="1" applyBorder="1" applyAlignment="1">
      <alignment horizontal="center" vertical="center" wrapText="1"/>
    </xf>
    <xf numFmtId="0" fontId="7" fillId="0" borderId="30" xfId="0" applyFont="1" applyFill="1" applyBorder="1" applyAlignment="1">
      <alignment horizontal="center" vertical="center" wrapText="1"/>
    </xf>
    <xf numFmtId="0" fontId="9" fillId="0" borderId="30" xfId="4" applyFont="1" applyFill="1" applyBorder="1" applyAlignment="1">
      <alignment horizontal="center" vertical="center" wrapText="1"/>
    </xf>
    <xf numFmtId="0" fontId="7" fillId="0" borderId="30" xfId="4"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0" xfId="0" applyFont="1" applyFill="1" applyBorder="1" applyAlignment="1">
      <alignment horizontal="center" vertical="center"/>
    </xf>
    <xf numFmtId="164" fontId="7" fillId="0" borderId="34" xfId="0" applyNumberFormat="1" applyFont="1" applyFill="1" applyBorder="1" applyAlignment="1">
      <alignment horizontal="center" vertical="center" wrapText="1"/>
    </xf>
    <xf numFmtId="165" fontId="7" fillId="0" borderId="34" xfId="0" applyNumberFormat="1" applyFont="1" applyFill="1" applyBorder="1" applyAlignment="1">
      <alignment horizontal="center" vertical="center" wrapText="1"/>
    </xf>
    <xf numFmtId="171" fontId="10" fillId="0" borderId="34" xfId="21" applyFont="1" applyFill="1" applyBorder="1" applyAlignment="1">
      <alignment horizontal="center" vertical="center" wrapText="1"/>
    </xf>
    <xf numFmtId="171" fontId="10" fillId="0" borderId="34" xfId="21" applyNumberFormat="1" applyFont="1" applyFill="1" applyBorder="1" applyAlignment="1">
      <alignment horizontal="center" vertical="center" wrapText="1"/>
    </xf>
    <xf numFmtId="171" fontId="10" fillId="0" borderId="34" xfId="21" applyNumberFormat="1" applyFont="1" applyFill="1" applyBorder="1" applyAlignment="1">
      <alignment horizontal="center" vertical="center"/>
    </xf>
    <xf numFmtId="171" fontId="7" fillId="0" borderId="34" xfId="0" applyNumberFormat="1" applyFont="1" applyFill="1" applyBorder="1" applyAlignment="1">
      <alignment horizontal="center" vertical="center" wrapText="1"/>
    </xf>
    <xf numFmtId="0" fontId="9" fillId="0" borderId="34" xfId="13" applyFont="1" applyFill="1" applyBorder="1" applyAlignment="1">
      <alignment horizontal="center" vertical="center" wrapText="1"/>
    </xf>
    <xf numFmtId="0" fontId="9" fillId="0" borderId="34" xfId="13" applyFont="1" applyFill="1" applyBorder="1" applyAlignment="1">
      <alignment horizontal="center" vertical="center"/>
    </xf>
    <xf numFmtId="0" fontId="9" fillId="0" borderId="34" xfId="9" applyFont="1" applyFill="1" applyBorder="1" applyAlignment="1">
      <alignment horizontal="center" vertical="center" wrapText="1"/>
    </xf>
    <xf numFmtId="0" fontId="7" fillId="0" borderId="34" xfId="3" applyFont="1" applyFill="1" applyBorder="1" applyAlignment="1">
      <alignment horizontal="center" vertical="center" wrapText="1"/>
    </xf>
    <xf numFmtId="0" fontId="8" fillId="0" borderId="34" xfId="3" applyFont="1" applyFill="1" applyBorder="1" applyAlignment="1">
      <alignment horizontal="center" vertical="center" wrapText="1"/>
    </xf>
    <xf numFmtId="0" fontId="7" fillId="0" borderId="34" xfId="4" applyFont="1" applyFill="1" applyBorder="1" applyAlignment="1">
      <alignment horizontal="center" vertical="center"/>
    </xf>
    <xf numFmtId="0" fontId="7" fillId="0" borderId="34" xfId="0" applyFont="1" applyBorder="1" applyAlignment="1">
      <alignment horizontal="center" vertical="center" wrapText="1"/>
    </xf>
    <xf numFmtId="0" fontId="7" fillId="0" borderId="30" xfId="0" applyFont="1" applyFill="1" applyBorder="1" applyAlignment="1">
      <alignment horizontal="center" vertical="center" wrapText="1"/>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10" xfId="0" applyFont="1" applyBorder="1" applyAlignment="1">
      <alignment horizontal="center" vertical="center"/>
    </xf>
    <xf numFmtId="0" fontId="38" fillId="0" borderId="20" xfId="0" applyFont="1" applyBorder="1" applyAlignment="1">
      <alignment horizontal="center" vertical="center"/>
    </xf>
    <xf numFmtId="0" fontId="38" fillId="0" borderId="25" xfId="0" applyFont="1" applyBorder="1" applyAlignment="1">
      <alignment horizontal="center" vertical="center"/>
    </xf>
    <xf numFmtId="0" fontId="38" fillId="0" borderId="21" xfId="0" applyFont="1" applyBorder="1" applyAlignment="1">
      <alignment horizontal="center" vertical="center"/>
    </xf>
    <xf numFmtId="0" fontId="38" fillId="0" borderId="17" xfId="0" applyFont="1" applyBorder="1" applyAlignment="1">
      <alignment horizontal="center" vertical="center"/>
    </xf>
    <xf numFmtId="0" fontId="38" fillId="0" borderId="8" xfId="0" applyFont="1" applyBorder="1" applyAlignment="1">
      <alignment horizontal="center" vertical="center"/>
    </xf>
    <xf numFmtId="0" fontId="38" fillId="0" borderId="12" xfId="0" applyFont="1" applyBorder="1" applyAlignment="1">
      <alignment horizontal="center" vertical="center"/>
    </xf>
    <xf numFmtId="0" fontId="38" fillId="0" borderId="15" xfId="0" applyFont="1" applyBorder="1" applyAlignment="1">
      <alignment horizontal="center" vertical="center"/>
    </xf>
    <xf numFmtId="0" fontId="38" fillId="0" borderId="0" xfId="0" applyFont="1" applyBorder="1" applyAlignment="1">
      <alignment horizontal="center" vertical="center"/>
    </xf>
    <xf numFmtId="0" fontId="38" fillId="0" borderId="16" xfId="0" applyFont="1" applyBorder="1" applyAlignment="1">
      <alignment horizontal="center" vertical="center"/>
    </xf>
    <xf numFmtId="0" fontId="2" fillId="2" borderId="31" xfId="0" applyFont="1" applyFill="1" applyBorder="1" applyAlignment="1">
      <alignment vertical="center" wrapText="1"/>
    </xf>
    <xf numFmtId="0" fontId="0" fillId="0" borderId="32" xfId="0" applyBorder="1"/>
    <xf numFmtId="0" fontId="0" fillId="0" borderId="33" xfId="0" applyBorder="1"/>
    <xf numFmtId="0" fontId="2" fillId="2" borderId="4" xfId="0" applyFont="1" applyFill="1" applyBorder="1" applyAlignment="1">
      <alignment horizontal="left" vertical="center" wrapText="1"/>
    </xf>
    <xf numFmtId="0" fontId="0" fillId="0" borderId="5" xfId="0" applyBorder="1"/>
    <xf numFmtId="0" fontId="0" fillId="0" borderId="2" xfId="0" applyBorder="1"/>
    <xf numFmtId="0" fontId="7" fillId="0" borderId="30"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14" xfId="0" applyFont="1" applyBorder="1" applyAlignment="1">
      <alignment horizontal="center" vertical="center"/>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2" xfId="0" applyFont="1" applyFill="1" applyBorder="1" applyAlignment="1">
      <alignment horizontal="left" vertical="center" wrapText="1"/>
    </xf>
    <xf numFmtId="0" fontId="9" fillId="0" borderId="30" xfId="4" applyFont="1" applyFill="1" applyBorder="1" applyAlignment="1">
      <alignment horizontal="center" vertical="center" wrapText="1"/>
    </xf>
    <xf numFmtId="0" fontId="9" fillId="0" borderId="22" xfId="4" applyFont="1" applyFill="1" applyBorder="1" applyAlignment="1">
      <alignment horizontal="center" vertical="center" wrapText="1"/>
    </xf>
    <xf numFmtId="0" fontId="9" fillId="0" borderId="7" xfId="4" applyFont="1" applyFill="1" applyBorder="1" applyAlignment="1">
      <alignment horizontal="center" vertical="center" wrapText="1"/>
    </xf>
    <xf numFmtId="0" fontId="7" fillId="0" borderId="30" xfId="4" applyFont="1" applyFill="1" applyBorder="1" applyAlignment="1">
      <alignment horizontal="center" vertical="center" wrapText="1"/>
    </xf>
    <xf numFmtId="17" fontId="9" fillId="0" borderId="30" xfId="4" applyNumberFormat="1" applyFont="1" applyFill="1" applyBorder="1" applyAlignment="1">
      <alignment horizontal="center" vertical="center" wrapText="1"/>
    </xf>
    <xf numFmtId="0" fontId="1" fillId="0" borderId="26" xfId="0" applyFont="1" applyBorder="1" applyAlignment="1">
      <alignment horizontal="center" vertical="center" wrapText="1"/>
    </xf>
    <xf numFmtId="0" fontId="6" fillId="0" borderId="0" xfId="0" applyFont="1" applyAlignment="1">
      <alignment horizontal="center"/>
    </xf>
    <xf numFmtId="0" fontId="6" fillId="0" borderId="0" xfId="0" applyFont="1" applyBorder="1" applyAlignment="1">
      <alignment horizontal="center"/>
    </xf>
  </cellXfs>
  <cellStyles count="37">
    <cellStyle name="Excel Built-in Normal" xfId="9"/>
    <cellStyle name="Excel Built-in Normal 1" xfId="13"/>
    <cellStyle name="Excel Built-in Normal 2" xfId="19"/>
    <cellStyle name="Excel Built-in Normal 3" xfId="21"/>
    <cellStyle name="Heading" xfId="22"/>
    <cellStyle name="Heading 1" xfId="14"/>
    <cellStyle name="Heading 2" xfId="27"/>
    <cellStyle name="Heading1" xfId="23"/>
    <cellStyle name="Heading1 1" xfId="12"/>
    <cellStyle name="Heading1 2" xfId="28"/>
    <cellStyle name="Result" xfId="24"/>
    <cellStyle name="Result 1" xfId="15"/>
    <cellStyle name="Result 2" xfId="29"/>
    <cellStyle name="Result2" xfId="25"/>
    <cellStyle name="Result2 1" xfId="16"/>
    <cellStyle name="Result2 2" xfId="30"/>
    <cellStyle name="Вывод" xfId="35" builtinId="21"/>
    <cellStyle name="Гиперссылка 2" xfId="5"/>
    <cellStyle name="Гиперссылка 2 2" xfId="17"/>
    <cellStyle name="Гиперссылка 2 3" xfId="34"/>
    <cellStyle name="Гиперссылка 3" xfId="10"/>
    <cellStyle name="Гиперссылка 4" xfId="11"/>
    <cellStyle name="Гиперссылка 5" xfId="31"/>
    <cellStyle name="Обычный" xfId="0" builtinId="0"/>
    <cellStyle name="Обычный 10" xfId="32"/>
    <cellStyle name="Обычный 11" xfId="36"/>
    <cellStyle name="Обычный 2" xfId="2"/>
    <cellStyle name="Обычный 2 2" xfId="4"/>
    <cellStyle name="Обычный 2 3" xfId="18"/>
    <cellStyle name="Обычный 3" xfId="1"/>
    <cellStyle name="Обычный 4" xfId="3"/>
    <cellStyle name="Обычный 5" xfId="6"/>
    <cellStyle name="Обычный 6" xfId="7"/>
    <cellStyle name="Обычный 7" xfId="8"/>
    <cellStyle name="Обычный 8" xfId="20"/>
    <cellStyle name="Обычный 9" xfId="26"/>
    <cellStyle name="Процентный 2"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shkolav55@mail.ru" TargetMode="External"/><Relationship Id="rId18" Type="http://schemas.openxmlformats.org/officeDocument/2006/relationships/hyperlink" Target="http://www.shkola/" TargetMode="External"/><Relationship Id="rId26" Type="http://schemas.openxmlformats.org/officeDocument/2006/relationships/hyperlink" Target="http://99.48232.3535.ru/" TargetMode="External"/><Relationship Id="rId39" Type="http://schemas.openxmlformats.org/officeDocument/2006/relationships/hyperlink" Target="http://www.shkola-esinka.narod.ru/" TargetMode="External"/><Relationship Id="rId3" Type="http://schemas.openxmlformats.org/officeDocument/2006/relationships/hyperlink" Target="mailto:rooss1@yandex.ru" TargetMode="External"/><Relationship Id="rId21" Type="http://schemas.openxmlformats.org/officeDocument/2006/relationships/hyperlink" Target="http://chertolinoshool.edusite.ru/" TargetMode="External"/><Relationship Id="rId34" Type="http://schemas.openxmlformats.org/officeDocument/2006/relationships/hyperlink" Target="mailto:chertolinoshool@mail.ru" TargetMode="External"/><Relationship Id="rId42" Type="http://schemas.openxmlformats.org/officeDocument/2006/relationships/hyperlink" Target="mailto:stanovskaya-shkola@yandex.ru" TargetMode="External"/><Relationship Id="rId47" Type="http://schemas.openxmlformats.org/officeDocument/2006/relationships/hyperlink" Target="mailto:pushkin@newrzhev.ru" TargetMode="External"/><Relationship Id="rId50" Type="http://schemas.openxmlformats.org/officeDocument/2006/relationships/hyperlink" Target="mailto:pushkin@newrzhev.ru" TargetMode="External"/><Relationship Id="rId7" Type="http://schemas.openxmlformats.org/officeDocument/2006/relationships/hyperlink" Target="mailto:irinka217@mail.ru" TargetMode="External"/><Relationship Id="rId12" Type="http://schemas.openxmlformats.org/officeDocument/2006/relationships/hyperlink" Target="mailto:bologoe-57@yandex.ru" TargetMode="External"/><Relationship Id="rId17" Type="http://schemas.openxmlformats.org/officeDocument/2006/relationships/hyperlink" Target="http://shkola-glebovskaya.narod.ru/" TargetMode="External"/><Relationship Id="rId25" Type="http://schemas.openxmlformats.org/officeDocument/2006/relationships/hyperlink" Target="http://77.48232.3535.ru/" TargetMode="External"/><Relationship Id="rId33" Type="http://schemas.openxmlformats.org/officeDocument/2006/relationships/hyperlink" Target="mailto:artemovo-sk@yandex.ru" TargetMode="External"/><Relationship Id="rId38" Type="http://schemas.openxmlformats.org/officeDocument/2006/relationships/hyperlink" Target="mailto:oks4664@yandex.ru" TargetMode="External"/><Relationship Id="rId46" Type="http://schemas.openxmlformats.org/officeDocument/2006/relationships/hyperlink" Target="http://90.48232.3535.ru/" TargetMode="External"/><Relationship Id="rId2" Type="http://schemas.openxmlformats.org/officeDocument/2006/relationships/hyperlink" Target="mailto:rooss1@yandex.ru" TargetMode="External"/><Relationship Id="rId16" Type="http://schemas.openxmlformats.org/officeDocument/2006/relationships/hyperlink" Target="http://www.neksosh.ru/" TargetMode="External"/><Relationship Id="rId20" Type="http://schemas.openxmlformats.org/officeDocument/2006/relationships/hyperlink" Target="http://stanovskaya.ru/" TargetMode="External"/><Relationship Id="rId29" Type="http://schemas.openxmlformats.org/officeDocument/2006/relationships/hyperlink" Target="mailto:zvyag-sh@yandex.ru" TargetMode="External"/><Relationship Id="rId41" Type="http://schemas.openxmlformats.org/officeDocument/2006/relationships/hyperlink" Target="http://stanovskaya.ru/" TargetMode="External"/><Relationship Id="rId1" Type="http://schemas.openxmlformats.org/officeDocument/2006/relationships/hyperlink" Target="mailto:rooss1@yandex.ru" TargetMode="External"/><Relationship Id="rId6" Type="http://schemas.openxmlformats.org/officeDocument/2006/relationships/hyperlink" Target="mailto:bryadoknov@mail.ru" TargetMode="External"/><Relationship Id="rId11" Type="http://schemas.openxmlformats.org/officeDocument/2006/relationships/hyperlink" Target="mailto:shcoool-15@rambler.ru" TargetMode="External"/><Relationship Id="rId24" Type="http://schemas.openxmlformats.org/officeDocument/2006/relationships/hyperlink" Target="http://70.48232.3535.ru/" TargetMode="External"/><Relationship Id="rId32" Type="http://schemas.openxmlformats.org/officeDocument/2006/relationships/hyperlink" Target="mailto:medved-shkola@yandex.ru" TargetMode="External"/><Relationship Id="rId37" Type="http://schemas.openxmlformats.org/officeDocument/2006/relationships/hyperlink" Target="mailto:efim-shk@yandex.ru" TargetMode="External"/><Relationship Id="rId40" Type="http://schemas.openxmlformats.org/officeDocument/2006/relationships/hyperlink" Target="http://itomlya-shkola.narod.ru/" TargetMode="External"/><Relationship Id="rId45" Type="http://schemas.openxmlformats.org/officeDocument/2006/relationships/hyperlink" Target="http://itomlya-shkola.narod.ru/" TargetMode="External"/><Relationship Id="rId5" Type="http://schemas.openxmlformats.org/officeDocument/2006/relationships/hyperlink" Target="mailto:kravchenko-ev@yandex.ru" TargetMode="External"/><Relationship Id="rId15" Type="http://schemas.openxmlformats.org/officeDocument/2006/relationships/hyperlink" Target="mailto:shkola.12@mail.ru" TargetMode="External"/><Relationship Id="rId23" Type="http://schemas.openxmlformats.org/officeDocument/2006/relationships/hyperlink" Target="http://trubinskaya-oosh.edusite.ru/" TargetMode="External"/><Relationship Id="rId28" Type="http://schemas.openxmlformats.org/officeDocument/2006/relationships/hyperlink" Target="mailto:horosh-sh@yandex.ru" TargetMode="External"/><Relationship Id="rId36" Type="http://schemas.openxmlformats.org/officeDocument/2006/relationships/hyperlink" Target="mailto:2007@yandex.ru" TargetMode="External"/><Relationship Id="rId49" Type="http://schemas.openxmlformats.org/officeDocument/2006/relationships/hyperlink" Target="mailto:pushkin@newrzhev.ru" TargetMode="External"/><Relationship Id="rId10" Type="http://schemas.openxmlformats.org/officeDocument/2006/relationships/hyperlink" Target="mailto:kemtzy@yandex.ru" TargetMode="External"/><Relationship Id="rId19" Type="http://schemas.openxmlformats.org/officeDocument/2006/relationships/hyperlink" Target="http://80.48232.3535.ru/" TargetMode="External"/><Relationship Id="rId31" Type="http://schemas.openxmlformats.org/officeDocument/2006/relationships/hyperlink" Target="mailto:shkola@mail.ru" TargetMode="External"/><Relationship Id="rId44" Type="http://schemas.openxmlformats.org/officeDocument/2006/relationships/hyperlink" Target="mailto:oks4664@yandex.ru" TargetMode="External"/><Relationship Id="rId52" Type="http://schemas.openxmlformats.org/officeDocument/2006/relationships/printerSettings" Target="../printerSettings/printerSettings1.bin"/><Relationship Id="rId4" Type="http://schemas.openxmlformats.org/officeDocument/2006/relationships/hyperlink" Target="mailto:alekseeva-71@list.ru" TargetMode="External"/><Relationship Id="rId9" Type="http://schemas.openxmlformats.org/officeDocument/2006/relationships/hyperlink" Target="mailto:spehovo@mail.ru" TargetMode="External"/><Relationship Id="rId14" Type="http://schemas.openxmlformats.org/officeDocument/2006/relationships/hyperlink" Target="mailto:bologoe10.domsolnza08@rambler.ru" TargetMode="External"/><Relationship Id="rId22" Type="http://schemas.openxmlformats.org/officeDocument/2006/relationships/hyperlink" Target="http://shkola-obrucheva.narod.ru/" TargetMode="External"/><Relationship Id="rId27" Type="http://schemas.openxmlformats.org/officeDocument/2006/relationships/hyperlink" Target="mailto:vlk52@yandex.ru" TargetMode="External"/><Relationship Id="rId30" Type="http://schemas.openxmlformats.org/officeDocument/2006/relationships/hyperlink" Target="mailto:stanovskaya-shkola@yandex.ru" TargetMode="External"/><Relationship Id="rId35" Type="http://schemas.openxmlformats.org/officeDocument/2006/relationships/hyperlink" Target="mailto:stanovskaya-shkola@yandex.ru" TargetMode="External"/><Relationship Id="rId43" Type="http://schemas.openxmlformats.org/officeDocument/2006/relationships/hyperlink" Target="mailto:itomlya2007@yandex.ru" TargetMode="External"/><Relationship Id="rId48" Type="http://schemas.openxmlformats.org/officeDocument/2006/relationships/hyperlink" Target="mailto:pushkin@newrzhev.ru" TargetMode="External"/><Relationship Id="rId8" Type="http://schemas.openxmlformats.org/officeDocument/2006/relationships/hyperlink" Target="mailto:kugenkino@mail.ru" TargetMode="External"/><Relationship Id="rId51" Type="http://schemas.openxmlformats.org/officeDocument/2006/relationships/hyperlink" Target="mailto:pushkin@newrzhe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9"/>
  <sheetViews>
    <sheetView tabSelected="1" topLeftCell="A13" zoomScale="67" zoomScaleNormal="67" workbookViewId="0">
      <pane xSplit="4" topLeftCell="E1" activePane="topRight" state="frozen"/>
      <selection pane="topRight" activeCell="G13" sqref="G13"/>
    </sheetView>
  </sheetViews>
  <sheetFormatPr defaultRowHeight="15"/>
  <cols>
    <col min="1" max="1" width="5.5703125" customWidth="1"/>
    <col min="2" max="2" width="19.28515625" customWidth="1"/>
    <col min="3" max="3" width="5.28515625" customWidth="1"/>
    <col min="4" max="4" width="33.85546875" customWidth="1"/>
    <col min="5" max="5" width="18.140625" customWidth="1"/>
    <col min="6" max="6" width="24.42578125" customWidth="1"/>
    <col min="7" max="7" width="50.7109375" customWidth="1"/>
    <col min="8" max="8" width="33.140625" customWidth="1"/>
    <col min="9" max="9" width="22" customWidth="1"/>
    <col min="10" max="10" width="66.140625" customWidth="1"/>
    <col min="11" max="11" width="15.5703125" customWidth="1"/>
    <col min="12" max="12" width="68.85546875" customWidth="1"/>
    <col min="13" max="13" width="33.28515625" customWidth="1"/>
    <col min="14" max="14" width="24.28515625" customWidth="1"/>
  </cols>
  <sheetData>
    <row r="1" spans="1:19" s="61" customFormat="1" ht="64.5" customHeight="1">
      <c r="A1" s="251" t="s">
        <v>1103</v>
      </c>
      <c r="B1" s="252"/>
      <c r="C1" s="252"/>
      <c r="D1" s="252"/>
      <c r="E1" s="252"/>
      <c r="F1" s="252"/>
      <c r="G1" s="252"/>
      <c r="H1" s="252"/>
      <c r="I1" s="252"/>
      <c r="J1" s="252"/>
      <c r="K1" s="252"/>
      <c r="L1" s="252"/>
      <c r="M1" s="252"/>
      <c r="N1" s="253"/>
    </row>
    <row r="2" spans="1:19" s="61" customFormat="1" ht="49.5" customHeight="1">
      <c r="A2" s="254" t="s">
        <v>1104</v>
      </c>
      <c r="B2" s="255"/>
      <c r="C2" s="255"/>
      <c r="D2" s="255"/>
      <c r="E2" s="255"/>
      <c r="F2" s="255"/>
      <c r="G2" s="255"/>
      <c r="H2" s="255"/>
      <c r="I2" s="255"/>
      <c r="J2" s="255"/>
      <c r="K2" s="255"/>
      <c r="L2" s="255"/>
      <c r="M2" s="255"/>
      <c r="N2" s="256"/>
    </row>
    <row r="3" spans="1:19" s="61" customFormat="1" ht="32.25" customHeight="1">
      <c r="A3" s="260" t="s">
        <v>1105</v>
      </c>
      <c r="B3" s="261"/>
      <c r="C3" s="261"/>
      <c r="D3" s="261"/>
      <c r="E3" s="261"/>
      <c r="F3" s="261"/>
      <c r="G3" s="261"/>
      <c r="H3" s="261"/>
      <c r="I3" s="261"/>
      <c r="J3" s="261"/>
      <c r="K3" s="261"/>
      <c r="L3" s="261"/>
      <c r="M3" s="261"/>
      <c r="N3" s="262"/>
    </row>
    <row r="4" spans="1:19" s="61" customFormat="1" ht="39.75" customHeight="1">
      <c r="A4" s="257" t="s">
        <v>1106</v>
      </c>
      <c r="B4" s="258"/>
      <c r="C4" s="258"/>
      <c r="D4" s="258"/>
      <c r="E4" s="258"/>
      <c r="F4" s="258"/>
      <c r="G4" s="258"/>
      <c r="H4" s="258"/>
      <c r="I4" s="258"/>
      <c r="J4" s="258"/>
      <c r="K4" s="258"/>
      <c r="L4" s="258"/>
      <c r="M4" s="258"/>
      <c r="N4" s="259"/>
    </row>
    <row r="5" spans="1:19" s="61" customFormat="1" ht="27.75" customHeight="1">
      <c r="A5" s="272" t="s">
        <v>3851</v>
      </c>
      <c r="B5" s="272"/>
      <c r="C5" s="272"/>
      <c r="D5" s="272"/>
      <c r="E5" s="272"/>
      <c r="F5" s="272"/>
      <c r="G5" s="272"/>
      <c r="H5" s="272"/>
      <c r="I5" s="272"/>
      <c r="J5" s="272"/>
      <c r="K5" s="272"/>
      <c r="L5" s="272"/>
      <c r="M5" s="272"/>
      <c r="N5" s="272"/>
    </row>
    <row r="6" spans="1:19" ht="113.25" customHeight="1">
      <c r="A6" s="70" t="s">
        <v>0</v>
      </c>
      <c r="B6" s="71" t="s">
        <v>1107</v>
      </c>
      <c r="C6" s="71" t="s">
        <v>1115</v>
      </c>
      <c r="D6" s="8" t="s">
        <v>10</v>
      </c>
      <c r="E6" s="8" t="s">
        <v>1</v>
      </c>
      <c r="F6" s="8" t="s">
        <v>2</v>
      </c>
      <c r="G6" s="8" t="s">
        <v>1102</v>
      </c>
      <c r="H6" s="8" t="s">
        <v>3</v>
      </c>
      <c r="I6" s="8" t="s">
        <v>4</v>
      </c>
      <c r="J6" s="8" t="s">
        <v>5</v>
      </c>
      <c r="K6" s="8" t="s">
        <v>6</v>
      </c>
      <c r="L6" s="8" t="s">
        <v>11</v>
      </c>
      <c r="M6" s="8" t="s">
        <v>7</v>
      </c>
      <c r="N6" s="72" t="s">
        <v>8</v>
      </c>
    </row>
    <row r="7" spans="1:19" ht="16.5" thickBot="1">
      <c r="A7" s="1">
        <v>1</v>
      </c>
      <c r="B7" s="2"/>
      <c r="C7" s="2"/>
      <c r="D7" s="2">
        <v>2</v>
      </c>
      <c r="E7" s="2">
        <v>3</v>
      </c>
      <c r="F7" s="2">
        <v>4</v>
      </c>
      <c r="G7" s="2">
        <v>5</v>
      </c>
      <c r="H7" s="2">
        <v>6</v>
      </c>
      <c r="I7" s="2">
        <v>7</v>
      </c>
      <c r="J7" s="2">
        <v>8</v>
      </c>
      <c r="K7" s="2">
        <v>9</v>
      </c>
      <c r="L7" s="2">
        <v>10</v>
      </c>
      <c r="M7" s="2">
        <v>11</v>
      </c>
      <c r="N7" s="2">
        <v>12</v>
      </c>
    </row>
    <row r="8" spans="1:19" ht="31.5" customHeight="1">
      <c r="A8" s="263" t="s">
        <v>1114</v>
      </c>
      <c r="B8" s="264"/>
      <c r="C8" s="264"/>
      <c r="D8" s="264"/>
      <c r="E8" s="264"/>
      <c r="F8" s="264"/>
      <c r="G8" s="264"/>
      <c r="H8" s="264"/>
      <c r="I8" s="264"/>
      <c r="J8" s="264"/>
      <c r="K8" s="264"/>
      <c r="L8" s="264"/>
      <c r="M8" s="264"/>
      <c r="N8" s="265"/>
    </row>
    <row r="9" spans="1:19" ht="114.75" customHeight="1">
      <c r="A9" s="111">
        <v>1</v>
      </c>
      <c r="B9" s="111" t="s">
        <v>12</v>
      </c>
      <c r="C9" s="111">
        <v>1</v>
      </c>
      <c r="D9" s="111" t="s">
        <v>244</v>
      </c>
      <c r="E9" s="111" t="s">
        <v>74</v>
      </c>
      <c r="F9" s="111" t="s">
        <v>245</v>
      </c>
      <c r="G9" s="111" t="s">
        <v>1248</v>
      </c>
      <c r="H9" s="111" t="s">
        <v>4621</v>
      </c>
      <c r="I9" s="111" t="s">
        <v>2255</v>
      </c>
      <c r="J9" s="111" t="s">
        <v>4622</v>
      </c>
      <c r="K9" s="237">
        <v>19942</v>
      </c>
      <c r="L9" s="111" t="s">
        <v>4623</v>
      </c>
      <c r="M9" s="111"/>
      <c r="N9" s="111" t="s">
        <v>2136</v>
      </c>
      <c r="O9" s="3"/>
      <c r="P9" s="3"/>
      <c r="Q9" s="3"/>
      <c r="R9" s="3"/>
      <c r="S9" s="3"/>
    </row>
    <row r="10" spans="1:19" ht="94.5" customHeight="1">
      <c r="A10" s="111">
        <v>2</v>
      </c>
      <c r="B10" s="111" t="s">
        <v>12</v>
      </c>
      <c r="C10" s="111">
        <v>2</v>
      </c>
      <c r="D10" s="111" t="s">
        <v>246</v>
      </c>
      <c r="E10" s="111" t="s">
        <v>74</v>
      </c>
      <c r="F10" s="111" t="s">
        <v>245</v>
      </c>
      <c r="G10" s="111" t="s">
        <v>1247</v>
      </c>
      <c r="H10" s="111" t="s">
        <v>4624</v>
      </c>
      <c r="I10" s="111" t="s">
        <v>2256</v>
      </c>
      <c r="J10" s="111" t="s">
        <v>4625</v>
      </c>
      <c r="K10" s="237" t="s">
        <v>4626</v>
      </c>
      <c r="L10" s="111" t="s">
        <v>4241</v>
      </c>
      <c r="M10" s="111"/>
      <c r="N10" s="111" t="s">
        <v>2137</v>
      </c>
      <c r="O10" s="3"/>
      <c r="P10" s="3"/>
      <c r="Q10" s="3"/>
      <c r="R10" s="3"/>
      <c r="S10" s="3"/>
    </row>
    <row r="11" spans="1:19" ht="98.25" customHeight="1">
      <c r="A11" s="111">
        <v>3</v>
      </c>
      <c r="B11" s="111" t="s">
        <v>12</v>
      </c>
      <c r="C11" s="111">
        <v>3</v>
      </c>
      <c r="D11" s="111" t="s">
        <v>247</v>
      </c>
      <c r="E11" s="111" t="s">
        <v>74</v>
      </c>
      <c r="F11" s="111" t="s">
        <v>245</v>
      </c>
      <c r="G11" s="111" t="s">
        <v>2257</v>
      </c>
      <c r="H11" s="111" t="s">
        <v>4627</v>
      </c>
      <c r="I11" s="111" t="s">
        <v>2258</v>
      </c>
      <c r="J11" s="111" t="s">
        <v>4625</v>
      </c>
      <c r="K11" s="237">
        <v>20170</v>
      </c>
      <c r="L11" s="111" t="s">
        <v>4242</v>
      </c>
      <c r="M11" s="111"/>
      <c r="N11" s="111" t="s">
        <v>2138</v>
      </c>
      <c r="O11" s="3"/>
      <c r="P11" s="3"/>
      <c r="Q11" s="3"/>
      <c r="R11" s="3"/>
      <c r="S11" s="3"/>
    </row>
    <row r="12" spans="1:19" ht="97.5" customHeight="1">
      <c r="A12" s="111">
        <v>4</v>
      </c>
      <c r="B12" s="111" t="s">
        <v>12</v>
      </c>
      <c r="C12" s="111">
        <v>4</v>
      </c>
      <c r="D12" s="111" t="s">
        <v>248</v>
      </c>
      <c r="E12" s="111" t="s">
        <v>74</v>
      </c>
      <c r="F12" s="111" t="s">
        <v>245</v>
      </c>
      <c r="G12" s="111" t="s">
        <v>1249</v>
      </c>
      <c r="H12" s="111" t="s">
        <v>4628</v>
      </c>
      <c r="I12" s="111" t="s">
        <v>2259</v>
      </c>
      <c r="J12" s="111" t="s">
        <v>4622</v>
      </c>
      <c r="K12" s="237">
        <v>19913</v>
      </c>
      <c r="L12" s="111" t="s">
        <v>2260</v>
      </c>
      <c r="M12" s="111"/>
      <c r="N12" s="111" t="s">
        <v>2139</v>
      </c>
      <c r="O12" s="3"/>
      <c r="P12" s="3"/>
      <c r="Q12" s="3"/>
      <c r="R12" s="3"/>
      <c r="S12" s="3"/>
    </row>
    <row r="13" spans="1:19" ht="99" customHeight="1">
      <c r="A13" s="111">
        <v>5</v>
      </c>
      <c r="B13" s="111" t="s">
        <v>12</v>
      </c>
      <c r="C13" s="111">
        <v>5</v>
      </c>
      <c r="D13" s="111" t="s">
        <v>249</v>
      </c>
      <c r="E13" s="111" t="s">
        <v>74</v>
      </c>
      <c r="F13" s="111" t="s">
        <v>245</v>
      </c>
      <c r="G13" s="111" t="s">
        <v>4646</v>
      </c>
      <c r="H13" s="111" t="s">
        <v>4629</v>
      </c>
      <c r="I13" s="111" t="s">
        <v>2262</v>
      </c>
      <c r="J13" s="111" t="s">
        <v>250</v>
      </c>
      <c r="K13" s="237">
        <v>20174</v>
      </c>
      <c r="L13" s="111" t="s">
        <v>2263</v>
      </c>
      <c r="M13" s="111"/>
      <c r="N13" s="111" t="s">
        <v>2140</v>
      </c>
      <c r="O13" s="3"/>
      <c r="P13" s="3"/>
      <c r="Q13" s="3"/>
      <c r="R13" s="3"/>
      <c r="S13" s="3"/>
    </row>
    <row r="14" spans="1:19" ht="97.5" customHeight="1">
      <c r="A14" s="111">
        <v>6</v>
      </c>
      <c r="B14" s="111" t="s">
        <v>12</v>
      </c>
      <c r="C14" s="111">
        <v>6</v>
      </c>
      <c r="D14" s="111" t="s">
        <v>251</v>
      </c>
      <c r="E14" s="111" t="s">
        <v>74</v>
      </c>
      <c r="F14" s="111" t="s">
        <v>245</v>
      </c>
      <c r="G14" s="111" t="s">
        <v>4630</v>
      </c>
      <c r="H14" s="111" t="s">
        <v>2261</v>
      </c>
      <c r="I14" s="111" t="s">
        <v>2264</v>
      </c>
      <c r="J14" s="111" t="s">
        <v>4622</v>
      </c>
      <c r="K14" s="237">
        <v>20174</v>
      </c>
      <c r="L14" s="111" t="s">
        <v>2263</v>
      </c>
      <c r="M14" s="111"/>
      <c r="N14" s="111" t="s">
        <v>2141</v>
      </c>
      <c r="O14" s="3"/>
      <c r="P14" s="3"/>
      <c r="Q14" s="3"/>
      <c r="R14" s="3"/>
      <c r="S14" s="3"/>
    </row>
    <row r="15" spans="1:19" ht="86.25" customHeight="1">
      <c r="A15" s="111">
        <v>7</v>
      </c>
      <c r="B15" s="111" t="s">
        <v>12</v>
      </c>
      <c r="C15" s="111">
        <v>7</v>
      </c>
      <c r="D15" s="111" t="s">
        <v>252</v>
      </c>
      <c r="E15" s="111" t="s">
        <v>74</v>
      </c>
      <c r="F15" s="111" t="s">
        <v>245</v>
      </c>
      <c r="G15" s="111" t="s">
        <v>1226</v>
      </c>
      <c r="H15" s="111" t="s">
        <v>4631</v>
      </c>
      <c r="I15" s="111" t="s">
        <v>2265</v>
      </c>
      <c r="J15" s="111" t="s">
        <v>4632</v>
      </c>
      <c r="K15" s="238">
        <v>20125</v>
      </c>
      <c r="L15" s="111" t="s">
        <v>2266</v>
      </c>
      <c r="M15" s="111"/>
      <c r="N15" s="111" t="s">
        <v>2142</v>
      </c>
      <c r="O15" s="3"/>
      <c r="P15" s="3"/>
      <c r="Q15" s="3"/>
      <c r="R15" s="3"/>
      <c r="S15" s="3"/>
    </row>
    <row r="16" spans="1:19" ht="95.25" customHeight="1">
      <c r="A16" s="111">
        <v>8</v>
      </c>
      <c r="B16" s="111" t="s">
        <v>12</v>
      </c>
      <c r="C16" s="111">
        <v>8</v>
      </c>
      <c r="D16" s="111" t="s">
        <v>253</v>
      </c>
      <c r="E16" s="111" t="s">
        <v>74</v>
      </c>
      <c r="F16" s="111" t="s">
        <v>245</v>
      </c>
      <c r="G16" s="111" t="s">
        <v>1250</v>
      </c>
      <c r="H16" s="111" t="s">
        <v>4633</v>
      </c>
      <c r="I16" s="111" t="s">
        <v>2267</v>
      </c>
      <c r="J16" s="111" t="s">
        <v>4625</v>
      </c>
      <c r="K16" s="238">
        <v>19958</v>
      </c>
      <c r="L16" s="111" t="s">
        <v>2268</v>
      </c>
      <c r="M16" s="111"/>
      <c r="N16" s="111" t="s">
        <v>2143</v>
      </c>
      <c r="O16" s="3"/>
      <c r="P16" s="3"/>
      <c r="Q16" s="3"/>
      <c r="R16" s="3"/>
      <c r="S16" s="3"/>
    </row>
    <row r="17" spans="1:19" ht="165">
      <c r="A17" s="111">
        <v>9</v>
      </c>
      <c r="B17" s="111" t="s">
        <v>13</v>
      </c>
      <c r="C17" s="111">
        <v>1</v>
      </c>
      <c r="D17" s="111" t="s">
        <v>1189</v>
      </c>
      <c r="E17" s="111" t="s">
        <v>69</v>
      </c>
      <c r="F17" s="111" t="s">
        <v>1068</v>
      </c>
      <c r="G17" s="111" t="s">
        <v>4111</v>
      </c>
      <c r="H17" s="111" t="s">
        <v>4634</v>
      </c>
      <c r="I17" s="111" t="s">
        <v>3252</v>
      </c>
      <c r="J17" s="111" t="s">
        <v>4635</v>
      </c>
      <c r="K17" s="111" t="s">
        <v>1340</v>
      </c>
      <c r="L17" s="111" t="s">
        <v>114</v>
      </c>
      <c r="M17" s="230">
        <v>43600</v>
      </c>
      <c r="N17" s="111" t="s">
        <v>4641</v>
      </c>
      <c r="O17" s="3"/>
      <c r="P17" s="3"/>
      <c r="Q17" s="3"/>
      <c r="R17" s="3"/>
      <c r="S17" s="3"/>
    </row>
    <row r="18" spans="1:19" s="61" customFormat="1" ht="75">
      <c r="A18" s="111">
        <v>10</v>
      </c>
      <c r="B18" s="111" t="s">
        <v>14</v>
      </c>
      <c r="C18" s="111">
        <v>1</v>
      </c>
      <c r="D18" s="239" t="s">
        <v>759</v>
      </c>
      <c r="E18" s="111" t="s">
        <v>74</v>
      </c>
      <c r="F18" s="239" t="s">
        <v>760</v>
      </c>
      <c r="G18" s="240" t="s">
        <v>4112</v>
      </c>
      <c r="H18" s="240" t="s">
        <v>3434</v>
      </c>
      <c r="I18" s="240" t="s">
        <v>3432</v>
      </c>
      <c r="J18" s="240" t="s">
        <v>761</v>
      </c>
      <c r="K18" s="241">
        <v>20500</v>
      </c>
      <c r="L18" s="240" t="s">
        <v>4636</v>
      </c>
      <c r="M18" s="242" t="s">
        <v>3433</v>
      </c>
      <c r="N18" s="111" t="s">
        <v>2001</v>
      </c>
      <c r="O18" s="3"/>
      <c r="P18" s="3"/>
      <c r="Q18" s="3"/>
      <c r="R18" s="3"/>
      <c r="S18" s="3"/>
    </row>
    <row r="19" spans="1:19" ht="164.25" customHeight="1">
      <c r="A19" s="111">
        <v>11</v>
      </c>
      <c r="B19" s="111" t="s">
        <v>15</v>
      </c>
      <c r="C19" s="111">
        <v>1</v>
      </c>
      <c r="D19" s="243" t="s">
        <v>1740</v>
      </c>
      <c r="E19" s="244" t="s">
        <v>74</v>
      </c>
      <c r="F19" s="243" t="s">
        <v>735</v>
      </c>
      <c r="G19" s="243" t="s">
        <v>1288</v>
      </c>
      <c r="H19" s="243" t="s">
        <v>4637</v>
      </c>
      <c r="I19" s="243" t="s">
        <v>947</v>
      </c>
      <c r="J19" s="243" t="s">
        <v>736</v>
      </c>
      <c r="K19" s="243" t="s">
        <v>3469</v>
      </c>
      <c r="L19" s="243" t="s">
        <v>1289</v>
      </c>
      <c r="M19" s="179"/>
      <c r="N19" s="111" t="s">
        <v>1818</v>
      </c>
      <c r="O19" s="3"/>
      <c r="P19" s="3"/>
      <c r="Q19" s="3"/>
      <c r="R19" s="3"/>
      <c r="S19" s="3"/>
    </row>
    <row r="20" spans="1:19" s="61" customFormat="1" ht="127.5" customHeight="1">
      <c r="A20" s="111">
        <v>12</v>
      </c>
      <c r="B20" s="111" t="s">
        <v>18</v>
      </c>
      <c r="C20" s="111">
        <v>1</v>
      </c>
      <c r="D20" s="245" t="s">
        <v>1251</v>
      </c>
      <c r="E20" s="245" t="s">
        <v>74</v>
      </c>
      <c r="F20" s="245" t="s">
        <v>709</v>
      </c>
      <c r="G20" s="245" t="s">
        <v>2457</v>
      </c>
      <c r="H20" s="245" t="s">
        <v>4638</v>
      </c>
      <c r="I20" s="245" t="s">
        <v>2458</v>
      </c>
      <c r="J20" s="245" t="s">
        <v>2459</v>
      </c>
      <c r="K20" s="245" t="s">
        <v>2460</v>
      </c>
      <c r="L20" s="245" t="s">
        <v>2461</v>
      </c>
      <c r="M20" s="111"/>
      <c r="N20" s="111" t="s">
        <v>2094</v>
      </c>
      <c r="O20" s="3"/>
      <c r="P20" s="3"/>
      <c r="Q20" s="3"/>
      <c r="R20" s="3"/>
      <c r="S20" s="3"/>
    </row>
    <row r="21" spans="1:19" s="7" customFormat="1" ht="168" customHeight="1">
      <c r="A21" s="111">
        <v>13</v>
      </c>
      <c r="B21" s="111" t="s">
        <v>20</v>
      </c>
      <c r="C21" s="111">
        <v>1</v>
      </c>
      <c r="D21" s="111" t="s">
        <v>1252</v>
      </c>
      <c r="E21" s="111" t="s">
        <v>76</v>
      </c>
      <c r="F21" s="111" t="s">
        <v>4243</v>
      </c>
      <c r="G21" s="111" t="s">
        <v>4639</v>
      </c>
      <c r="H21" s="111" t="s">
        <v>4640</v>
      </c>
      <c r="I21" s="111" t="s">
        <v>2789</v>
      </c>
      <c r="J21" s="111" t="s">
        <v>2790</v>
      </c>
      <c r="K21" s="111" t="s">
        <v>2791</v>
      </c>
      <c r="L21" s="111" t="s">
        <v>2792</v>
      </c>
      <c r="M21" s="202" t="s">
        <v>2591</v>
      </c>
      <c r="N21" s="111" t="s">
        <v>1116</v>
      </c>
      <c r="O21" s="3"/>
      <c r="P21" s="3"/>
      <c r="Q21" s="3"/>
      <c r="R21" s="3"/>
      <c r="S21" s="3"/>
    </row>
    <row r="22" spans="1:19" s="61" customFormat="1" ht="296.25" customHeight="1">
      <c r="A22" s="111">
        <v>14</v>
      </c>
      <c r="B22" s="111" t="s">
        <v>1117</v>
      </c>
      <c r="C22" s="111">
        <v>1</v>
      </c>
      <c r="D22" s="111" t="s">
        <v>1253</v>
      </c>
      <c r="E22" s="111" t="s">
        <v>1118</v>
      </c>
      <c r="F22" s="111" t="s">
        <v>1119</v>
      </c>
      <c r="G22" s="111" t="s">
        <v>4113</v>
      </c>
      <c r="H22" s="111" t="s">
        <v>3969</v>
      </c>
      <c r="I22" s="111" t="s">
        <v>3967</v>
      </c>
      <c r="J22" s="111" t="s">
        <v>4244</v>
      </c>
      <c r="K22" s="111" t="s">
        <v>3968</v>
      </c>
      <c r="L22" s="111" t="s">
        <v>1120</v>
      </c>
      <c r="M22" s="230">
        <v>43619</v>
      </c>
      <c r="N22" s="111" t="s">
        <v>2150</v>
      </c>
      <c r="O22" s="3"/>
      <c r="P22" s="3"/>
      <c r="Q22" s="3"/>
      <c r="R22" s="3"/>
      <c r="S22" s="3"/>
    </row>
    <row r="23" spans="1:19" s="61" customFormat="1" ht="162" customHeight="1">
      <c r="A23" s="111">
        <v>15</v>
      </c>
      <c r="B23" s="111" t="s">
        <v>1117</v>
      </c>
      <c r="C23" s="111">
        <v>2</v>
      </c>
      <c r="D23" s="111" t="s">
        <v>1185</v>
      </c>
      <c r="E23" s="203" t="s">
        <v>1184</v>
      </c>
      <c r="F23" s="111" t="s">
        <v>1595</v>
      </c>
      <c r="G23" s="111" t="s">
        <v>2786</v>
      </c>
      <c r="H23" s="111" t="s">
        <v>3970</v>
      </c>
      <c r="I23" s="111" t="s">
        <v>1593</v>
      </c>
      <c r="J23" s="111" t="s">
        <v>4245</v>
      </c>
      <c r="K23" s="111" t="s">
        <v>2787</v>
      </c>
      <c r="L23" s="111" t="s">
        <v>1594</v>
      </c>
      <c r="M23" s="111" t="s">
        <v>2788</v>
      </c>
      <c r="N23" s="111" t="s">
        <v>2148</v>
      </c>
      <c r="O23" s="3"/>
      <c r="P23" s="3"/>
      <c r="Q23" s="3"/>
      <c r="R23" s="3"/>
      <c r="S23" s="3"/>
    </row>
    <row r="24" spans="1:19" s="61" customFormat="1" ht="332.25" customHeight="1">
      <c r="A24" s="111">
        <v>16</v>
      </c>
      <c r="B24" s="111" t="s">
        <v>1117</v>
      </c>
      <c r="C24" s="111">
        <v>3</v>
      </c>
      <c r="D24" s="111" t="s">
        <v>4246</v>
      </c>
      <c r="E24" s="111" t="s">
        <v>1254</v>
      </c>
      <c r="F24" s="111" t="s">
        <v>1186</v>
      </c>
      <c r="G24" s="111" t="s">
        <v>3961</v>
      </c>
      <c r="H24" s="111" t="s">
        <v>3962</v>
      </c>
      <c r="I24" s="111" t="s">
        <v>3963</v>
      </c>
      <c r="J24" s="111" t="s">
        <v>3964</v>
      </c>
      <c r="K24" s="111" t="s">
        <v>3965</v>
      </c>
      <c r="L24" s="111" t="s">
        <v>1223</v>
      </c>
      <c r="M24" s="230" t="s">
        <v>3966</v>
      </c>
      <c r="N24" s="111" t="s">
        <v>4644</v>
      </c>
      <c r="O24" s="3"/>
      <c r="P24" s="3"/>
      <c r="Q24" s="3"/>
      <c r="R24" s="3"/>
      <c r="S24" s="3"/>
    </row>
    <row r="25" spans="1:19" s="55" customFormat="1" ht="127.5" customHeight="1">
      <c r="A25" s="111">
        <v>17</v>
      </c>
      <c r="B25" s="111" t="s">
        <v>27</v>
      </c>
      <c r="C25" s="111">
        <v>1</v>
      </c>
      <c r="D25" s="246" t="s">
        <v>220</v>
      </c>
      <c r="E25" s="111" t="s">
        <v>74</v>
      </c>
      <c r="F25" s="246" t="s">
        <v>221</v>
      </c>
      <c r="G25" s="246" t="s">
        <v>2793</v>
      </c>
      <c r="H25" s="247" t="s">
        <v>2794</v>
      </c>
      <c r="I25" s="246" t="s">
        <v>948</v>
      </c>
      <c r="J25" s="246" t="s">
        <v>4247</v>
      </c>
      <c r="K25" s="247">
        <v>13500</v>
      </c>
      <c r="L25" s="246" t="s">
        <v>222</v>
      </c>
      <c r="M25" s="111" t="s">
        <v>2795</v>
      </c>
      <c r="N25" s="111" t="s">
        <v>2149</v>
      </c>
      <c r="O25" s="3"/>
      <c r="P25" s="3"/>
      <c r="Q25" s="3"/>
      <c r="R25" s="3"/>
      <c r="S25" s="3"/>
    </row>
    <row r="26" spans="1:19" s="55" customFormat="1" ht="120" customHeight="1">
      <c r="A26" s="111">
        <v>18</v>
      </c>
      <c r="B26" s="111" t="s">
        <v>28</v>
      </c>
      <c r="C26" s="111">
        <v>1</v>
      </c>
      <c r="D26" s="111" t="s">
        <v>949</v>
      </c>
      <c r="E26" s="111" t="s">
        <v>74</v>
      </c>
      <c r="F26" s="111" t="s">
        <v>950</v>
      </c>
      <c r="G26" s="111" t="s">
        <v>2832</v>
      </c>
      <c r="H26" s="111" t="s">
        <v>2833</v>
      </c>
      <c r="I26" s="111" t="s">
        <v>951</v>
      </c>
      <c r="J26" s="111" t="s">
        <v>952</v>
      </c>
      <c r="K26" s="111" t="s">
        <v>953</v>
      </c>
      <c r="L26" s="111" t="s">
        <v>4248</v>
      </c>
      <c r="M26" s="111"/>
      <c r="N26" s="111" t="s">
        <v>2163</v>
      </c>
      <c r="O26" s="3"/>
      <c r="P26" s="3"/>
      <c r="Q26" s="3"/>
      <c r="R26" s="3"/>
      <c r="S26" s="3"/>
    </row>
    <row r="27" spans="1:19" s="61" customFormat="1" ht="195.75" customHeight="1">
      <c r="A27" s="111">
        <v>19</v>
      </c>
      <c r="B27" s="111" t="s">
        <v>30</v>
      </c>
      <c r="C27" s="111">
        <v>1</v>
      </c>
      <c r="D27" s="111" t="s">
        <v>1345</v>
      </c>
      <c r="E27" s="203" t="s">
        <v>74</v>
      </c>
      <c r="F27" s="111" t="s">
        <v>1343</v>
      </c>
      <c r="G27" s="111" t="s">
        <v>4114</v>
      </c>
      <c r="H27" s="203" t="s">
        <v>4230</v>
      </c>
      <c r="I27" s="203" t="s">
        <v>2865</v>
      </c>
      <c r="J27" s="203" t="s">
        <v>2866</v>
      </c>
      <c r="K27" s="203">
        <v>27000</v>
      </c>
      <c r="L27" s="203" t="s">
        <v>1344</v>
      </c>
      <c r="M27" s="111" t="s">
        <v>2867</v>
      </c>
      <c r="N27" s="111" t="s">
        <v>2131</v>
      </c>
      <c r="O27" s="3"/>
      <c r="P27" s="3"/>
      <c r="Q27" s="3"/>
      <c r="R27" s="3"/>
      <c r="S27" s="3"/>
    </row>
    <row r="28" spans="1:19" s="55" customFormat="1" ht="359.25" customHeight="1">
      <c r="A28" s="111">
        <v>20</v>
      </c>
      <c r="B28" s="111" t="s">
        <v>36</v>
      </c>
      <c r="C28" s="111">
        <v>1</v>
      </c>
      <c r="D28" s="111" t="s">
        <v>984</v>
      </c>
      <c r="E28" s="111" t="s">
        <v>1187</v>
      </c>
      <c r="F28" s="111" t="s">
        <v>1188</v>
      </c>
      <c r="G28" s="111" t="s">
        <v>2253</v>
      </c>
      <c r="H28" s="111" t="s">
        <v>3043</v>
      </c>
      <c r="I28" s="111" t="s">
        <v>3044</v>
      </c>
      <c r="J28" s="111" t="s">
        <v>985</v>
      </c>
      <c r="K28" s="111" t="s">
        <v>4642</v>
      </c>
      <c r="L28" s="111" t="s">
        <v>2209</v>
      </c>
      <c r="M28" s="111" t="s">
        <v>2151</v>
      </c>
      <c r="N28" s="111" t="s">
        <v>4643</v>
      </c>
      <c r="O28" s="3"/>
      <c r="P28" s="3"/>
      <c r="Q28" s="3"/>
      <c r="R28" s="3"/>
      <c r="S28" s="3"/>
    </row>
    <row r="29" spans="1:19" s="55" customFormat="1" ht="90">
      <c r="A29" s="111">
        <v>21</v>
      </c>
      <c r="B29" s="111" t="s">
        <v>41</v>
      </c>
      <c r="C29" s="111">
        <v>1</v>
      </c>
      <c r="D29" s="111" t="s">
        <v>190</v>
      </c>
      <c r="E29" s="111" t="s">
        <v>74</v>
      </c>
      <c r="F29" s="111" t="s">
        <v>191</v>
      </c>
      <c r="G29" s="111" t="s">
        <v>3163</v>
      </c>
      <c r="H29" s="111" t="s">
        <v>3164</v>
      </c>
      <c r="I29" s="111" t="s">
        <v>3165</v>
      </c>
      <c r="J29" s="111" t="s">
        <v>192</v>
      </c>
      <c r="K29" s="111">
        <v>15200</v>
      </c>
      <c r="L29" s="111" t="s">
        <v>193</v>
      </c>
      <c r="M29" s="230"/>
      <c r="N29" s="111" t="s">
        <v>2154</v>
      </c>
      <c r="O29" s="3"/>
      <c r="P29" s="3"/>
      <c r="Q29" s="3"/>
      <c r="R29" s="3"/>
      <c r="S29" s="3"/>
    </row>
    <row r="30" spans="1:19" ht="126.75" customHeight="1">
      <c r="A30" s="111">
        <v>22</v>
      </c>
      <c r="B30" s="111" t="s">
        <v>43</v>
      </c>
      <c r="C30" s="111">
        <v>1</v>
      </c>
      <c r="D30" s="138" t="s">
        <v>835</v>
      </c>
      <c r="E30" s="248" t="s">
        <v>57</v>
      </c>
      <c r="F30" s="138" t="s">
        <v>836</v>
      </c>
      <c r="G30" s="138" t="s">
        <v>4115</v>
      </c>
      <c r="H30" s="138" t="s">
        <v>3210</v>
      </c>
      <c r="I30" s="138" t="s">
        <v>3208</v>
      </c>
      <c r="J30" s="138" t="s">
        <v>837</v>
      </c>
      <c r="K30" s="138" t="s">
        <v>3209</v>
      </c>
      <c r="L30" s="111" t="s">
        <v>3211</v>
      </c>
      <c r="M30" s="111"/>
      <c r="N30" s="111" t="s">
        <v>2183</v>
      </c>
      <c r="O30" s="3"/>
      <c r="P30" s="3"/>
      <c r="Q30" s="3"/>
      <c r="R30" s="3"/>
      <c r="S30" s="3"/>
    </row>
    <row r="31" spans="1:19" ht="45" customHeight="1">
      <c r="A31" s="249"/>
      <c r="B31" s="249" t="s">
        <v>72</v>
      </c>
      <c r="C31" s="249">
        <f>SUM(C16+C17+C18+C19+C20+C21+C24+C25+C26+C28+C29+C30+C27)</f>
        <v>22</v>
      </c>
      <c r="D31" s="249"/>
      <c r="E31" s="249"/>
      <c r="F31" s="249"/>
      <c r="G31" s="249"/>
      <c r="H31" s="249"/>
      <c r="I31" s="249"/>
      <c r="J31" s="249"/>
      <c r="K31" s="249"/>
      <c r="L31" s="249"/>
      <c r="M31" s="249"/>
      <c r="N31" s="249"/>
      <c r="O31" s="3"/>
      <c r="P31" s="3"/>
      <c r="Q31" s="3"/>
      <c r="R31" s="3"/>
      <c r="S31" s="3"/>
    </row>
    <row r="32" spans="1:19" ht="15.75" thickBot="1">
      <c r="A32" s="3"/>
      <c r="B32" s="3"/>
      <c r="C32" s="3"/>
      <c r="D32" s="3"/>
      <c r="E32" s="3"/>
      <c r="F32" s="3"/>
      <c r="G32" s="3"/>
      <c r="H32" s="3"/>
      <c r="I32" s="3"/>
      <c r="J32" s="3"/>
      <c r="K32" s="3"/>
      <c r="L32" s="3"/>
      <c r="M32" s="3"/>
      <c r="N32" s="3"/>
      <c r="O32" s="3"/>
      <c r="P32" s="3"/>
      <c r="Q32" s="3"/>
      <c r="R32" s="3"/>
      <c r="S32" s="3"/>
    </row>
    <row r="33" spans="1:19" ht="27" customHeight="1" thickBot="1">
      <c r="A33" s="266" t="s">
        <v>9</v>
      </c>
      <c r="B33" s="267"/>
      <c r="C33" s="267"/>
      <c r="D33" s="267"/>
      <c r="E33" s="267"/>
      <c r="F33" s="267"/>
      <c r="G33" s="267"/>
      <c r="H33" s="267"/>
      <c r="I33" s="267"/>
      <c r="J33" s="267"/>
      <c r="K33" s="267"/>
      <c r="L33" s="267"/>
      <c r="M33" s="267"/>
      <c r="N33" s="268"/>
      <c r="O33" s="3"/>
      <c r="P33" s="3"/>
      <c r="Q33" s="3"/>
      <c r="R33" s="3"/>
      <c r="S33" s="3"/>
    </row>
    <row r="34" spans="1:19">
      <c r="A34" s="3"/>
      <c r="B34" s="3"/>
      <c r="C34" s="3"/>
      <c r="D34" s="3"/>
      <c r="E34" s="3"/>
      <c r="F34" s="3"/>
      <c r="G34" s="3"/>
      <c r="H34" s="3"/>
      <c r="I34" s="3"/>
      <c r="J34" s="3"/>
      <c r="K34" s="3"/>
      <c r="L34" s="3"/>
      <c r="M34" s="3"/>
      <c r="N34" s="3"/>
      <c r="O34" s="3"/>
      <c r="P34" s="3"/>
      <c r="Q34" s="3"/>
      <c r="R34" s="3"/>
      <c r="S34" s="3"/>
    </row>
    <row r="35" spans="1:19" ht="105">
      <c r="A35" s="196">
        <v>1</v>
      </c>
      <c r="B35" s="196" t="s">
        <v>12</v>
      </c>
      <c r="C35" s="197">
        <v>1</v>
      </c>
      <c r="D35" s="106" t="s">
        <v>4249</v>
      </c>
      <c r="E35" s="106" t="s">
        <v>69</v>
      </c>
      <c r="F35" s="106" t="s">
        <v>2274</v>
      </c>
      <c r="G35" s="106" t="s">
        <v>2275</v>
      </c>
      <c r="H35" s="106" t="s">
        <v>4075</v>
      </c>
      <c r="I35" s="106" t="s">
        <v>2269</v>
      </c>
      <c r="J35" s="106" t="s">
        <v>2270</v>
      </c>
      <c r="K35" s="119" t="s">
        <v>2271</v>
      </c>
      <c r="L35" s="106" t="s">
        <v>2272</v>
      </c>
      <c r="M35" s="196" t="s">
        <v>2276</v>
      </c>
      <c r="N35" s="196" t="s">
        <v>2144</v>
      </c>
      <c r="O35" s="3"/>
      <c r="P35" s="3"/>
      <c r="Q35" s="3"/>
      <c r="R35" s="3"/>
      <c r="S35" s="3"/>
    </row>
    <row r="36" spans="1:19" ht="90">
      <c r="A36" s="196">
        <v>2</v>
      </c>
      <c r="B36" s="196" t="s">
        <v>12</v>
      </c>
      <c r="C36" s="197">
        <v>2</v>
      </c>
      <c r="D36" s="106" t="s">
        <v>4250</v>
      </c>
      <c r="E36" s="106" t="s">
        <v>69</v>
      </c>
      <c r="F36" s="106" t="s">
        <v>2277</v>
      </c>
      <c r="G36" s="106" t="s">
        <v>2278</v>
      </c>
      <c r="H36" s="106" t="s">
        <v>4094</v>
      </c>
      <c r="I36" s="106" t="s">
        <v>2279</v>
      </c>
      <c r="J36" s="106" t="s">
        <v>254</v>
      </c>
      <c r="K36" s="119" t="s">
        <v>2271</v>
      </c>
      <c r="L36" s="106" t="s">
        <v>4251</v>
      </c>
      <c r="M36" s="196" t="s">
        <v>2280</v>
      </c>
      <c r="N36" s="231" t="s">
        <v>4252</v>
      </c>
      <c r="O36" s="3"/>
      <c r="P36" s="3"/>
      <c r="Q36" s="3"/>
      <c r="R36" s="3"/>
      <c r="S36" s="3"/>
    </row>
    <row r="37" spans="1:19" ht="105">
      <c r="A37" s="196">
        <v>3</v>
      </c>
      <c r="B37" s="196" t="s">
        <v>12</v>
      </c>
      <c r="C37" s="197">
        <v>3</v>
      </c>
      <c r="D37" s="90" t="s">
        <v>4253</v>
      </c>
      <c r="E37" s="90" t="s">
        <v>69</v>
      </c>
      <c r="F37" s="90" t="s">
        <v>1013</v>
      </c>
      <c r="G37" s="90" t="s">
        <v>1346</v>
      </c>
      <c r="H37" s="90" t="s">
        <v>4110</v>
      </c>
      <c r="I37" s="196" t="s">
        <v>2273</v>
      </c>
      <c r="J37" s="90" t="s">
        <v>255</v>
      </c>
      <c r="K37" s="120" t="s">
        <v>2271</v>
      </c>
      <c r="L37" s="90" t="s">
        <v>2281</v>
      </c>
      <c r="M37" s="196" t="s">
        <v>2282</v>
      </c>
      <c r="N37" s="231" t="s">
        <v>4254</v>
      </c>
      <c r="O37" s="3"/>
      <c r="P37" s="3"/>
      <c r="Q37" s="3"/>
      <c r="R37" s="3"/>
      <c r="S37" s="3"/>
    </row>
    <row r="38" spans="1:19" ht="105">
      <c r="A38" s="196">
        <v>4</v>
      </c>
      <c r="B38" s="196" t="s">
        <v>12</v>
      </c>
      <c r="C38" s="197">
        <v>4</v>
      </c>
      <c r="D38" s="90" t="s">
        <v>4255</v>
      </c>
      <c r="E38" s="90" t="s">
        <v>69</v>
      </c>
      <c r="F38" s="106" t="s">
        <v>2283</v>
      </c>
      <c r="G38" s="90" t="s">
        <v>2284</v>
      </c>
      <c r="H38" s="90" t="s">
        <v>4109</v>
      </c>
      <c r="I38" s="196" t="s">
        <v>2285</v>
      </c>
      <c r="J38" s="90" t="s">
        <v>261</v>
      </c>
      <c r="K38" s="120" t="s">
        <v>2271</v>
      </c>
      <c r="L38" s="90" t="s">
        <v>2286</v>
      </c>
      <c r="M38" s="196" t="s">
        <v>2280</v>
      </c>
      <c r="N38" s="231" t="s">
        <v>4256</v>
      </c>
      <c r="O38" s="3"/>
      <c r="P38" s="3"/>
      <c r="Q38" s="3"/>
      <c r="R38" s="3"/>
      <c r="S38" s="3"/>
    </row>
    <row r="39" spans="1:19" ht="270">
      <c r="A39" s="196">
        <v>5</v>
      </c>
      <c r="B39" s="196" t="s">
        <v>12</v>
      </c>
      <c r="C39" s="197">
        <v>5</v>
      </c>
      <c r="D39" s="90" t="s">
        <v>4257</v>
      </c>
      <c r="E39" s="90" t="s">
        <v>69</v>
      </c>
      <c r="F39" s="106" t="s">
        <v>2287</v>
      </c>
      <c r="G39" s="90" t="s">
        <v>2416</v>
      </c>
      <c r="H39" s="90" t="s">
        <v>4108</v>
      </c>
      <c r="I39" s="196" t="s">
        <v>2288</v>
      </c>
      <c r="J39" s="90" t="s">
        <v>256</v>
      </c>
      <c r="K39" s="120" t="s">
        <v>2271</v>
      </c>
      <c r="L39" s="90" t="s">
        <v>2289</v>
      </c>
      <c r="M39" s="196" t="s">
        <v>2280</v>
      </c>
      <c r="N39" s="231" t="s">
        <v>4258</v>
      </c>
      <c r="O39" s="3"/>
      <c r="P39" s="3"/>
      <c r="Q39" s="3"/>
      <c r="R39" s="3"/>
      <c r="S39" s="3"/>
    </row>
    <row r="40" spans="1:19" ht="90">
      <c r="A40" s="196">
        <v>6</v>
      </c>
      <c r="B40" s="196" t="s">
        <v>12</v>
      </c>
      <c r="C40" s="197">
        <v>6</v>
      </c>
      <c r="D40" s="90" t="s">
        <v>4259</v>
      </c>
      <c r="E40" s="90" t="s">
        <v>69</v>
      </c>
      <c r="F40" s="106" t="s">
        <v>1352</v>
      </c>
      <c r="G40" s="90" t="s">
        <v>1347</v>
      </c>
      <c r="H40" s="90" t="s">
        <v>4107</v>
      </c>
      <c r="I40" s="196" t="s">
        <v>2290</v>
      </c>
      <c r="J40" s="90" t="s">
        <v>257</v>
      </c>
      <c r="K40" s="120" t="s">
        <v>2271</v>
      </c>
      <c r="L40" s="90" t="s">
        <v>2291</v>
      </c>
      <c r="M40" s="196" t="s">
        <v>2292</v>
      </c>
      <c r="N40" s="231" t="s">
        <v>4260</v>
      </c>
      <c r="O40" s="3"/>
      <c r="P40" s="3"/>
      <c r="Q40" s="3"/>
      <c r="R40" s="3"/>
      <c r="S40" s="3"/>
    </row>
    <row r="41" spans="1:19" ht="90">
      <c r="A41" s="196">
        <v>7</v>
      </c>
      <c r="B41" s="196" t="s">
        <v>12</v>
      </c>
      <c r="C41" s="197">
        <v>7</v>
      </c>
      <c r="D41" s="90" t="s">
        <v>4261</v>
      </c>
      <c r="E41" s="90" t="s">
        <v>69</v>
      </c>
      <c r="F41" s="106" t="s">
        <v>2293</v>
      </c>
      <c r="G41" s="90" t="s">
        <v>2294</v>
      </c>
      <c r="H41" s="90" t="s">
        <v>4086</v>
      </c>
      <c r="I41" s="196" t="s">
        <v>2295</v>
      </c>
      <c r="J41" s="90" t="s">
        <v>261</v>
      </c>
      <c r="K41" s="120" t="s">
        <v>2271</v>
      </c>
      <c r="L41" s="90" t="s">
        <v>2296</v>
      </c>
      <c r="M41" s="196" t="s">
        <v>2276</v>
      </c>
      <c r="N41" s="231" t="s">
        <v>4262</v>
      </c>
      <c r="O41" s="3"/>
      <c r="P41" s="3"/>
      <c r="Q41" s="3"/>
      <c r="R41" s="3"/>
      <c r="S41" s="3"/>
    </row>
    <row r="42" spans="1:19" ht="105">
      <c r="A42" s="196">
        <v>8</v>
      </c>
      <c r="B42" s="196" t="s">
        <v>12</v>
      </c>
      <c r="C42" s="197">
        <v>8</v>
      </c>
      <c r="D42" s="106" t="s">
        <v>4263</v>
      </c>
      <c r="E42" s="106" t="s">
        <v>69</v>
      </c>
      <c r="F42" s="106" t="s">
        <v>1014</v>
      </c>
      <c r="G42" s="106" t="s">
        <v>1348</v>
      </c>
      <c r="H42" s="106" t="s">
        <v>4106</v>
      </c>
      <c r="I42" s="106" t="s">
        <v>2297</v>
      </c>
      <c r="J42" s="106" t="s">
        <v>4264</v>
      </c>
      <c r="K42" s="119" t="s">
        <v>2271</v>
      </c>
      <c r="L42" s="106" t="s">
        <v>2298</v>
      </c>
      <c r="M42" s="196" t="s">
        <v>2299</v>
      </c>
      <c r="N42" s="231" t="s">
        <v>4265</v>
      </c>
      <c r="O42" s="3"/>
      <c r="P42" s="3"/>
      <c r="Q42" s="3"/>
      <c r="R42" s="3"/>
      <c r="S42" s="3"/>
    </row>
    <row r="43" spans="1:19" ht="120">
      <c r="A43" s="196">
        <v>9</v>
      </c>
      <c r="B43" s="196" t="s">
        <v>12</v>
      </c>
      <c r="C43" s="121">
        <v>9</v>
      </c>
      <c r="D43" s="106" t="s">
        <v>4266</v>
      </c>
      <c r="E43" s="106" t="s">
        <v>69</v>
      </c>
      <c r="F43" s="106" t="s">
        <v>2300</v>
      </c>
      <c r="G43" s="106" t="s">
        <v>2301</v>
      </c>
      <c r="H43" s="106" t="s">
        <v>4086</v>
      </c>
      <c r="I43" s="106" t="s">
        <v>2302</v>
      </c>
      <c r="J43" s="106" t="s">
        <v>261</v>
      </c>
      <c r="K43" s="119" t="s">
        <v>2271</v>
      </c>
      <c r="L43" s="106" t="s">
        <v>2303</v>
      </c>
      <c r="M43" s="196" t="s">
        <v>2304</v>
      </c>
      <c r="N43" s="231" t="s">
        <v>4267</v>
      </c>
      <c r="O43" s="3"/>
      <c r="P43" s="3"/>
      <c r="Q43" s="3"/>
      <c r="R43" s="3"/>
      <c r="S43" s="3"/>
    </row>
    <row r="44" spans="1:19" ht="105">
      <c r="A44" s="196">
        <v>10</v>
      </c>
      <c r="B44" s="196" t="s">
        <v>12</v>
      </c>
      <c r="C44" s="121">
        <v>10</v>
      </c>
      <c r="D44" s="106" t="s">
        <v>4268</v>
      </c>
      <c r="E44" s="106" t="s">
        <v>69</v>
      </c>
      <c r="F44" s="106" t="s">
        <v>1353</v>
      </c>
      <c r="G44" s="106" t="s">
        <v>1349</v>
      </c>
      <c r="H44" s="106" t="s">
        <v>4105</v>
      </c>
      <c r="I44" s="106" t="s">
        <v>2305</v>
      </c>
      <c r="J44" s="106" t="s">
        <v>258</v>
      </c>
      <c r="K44" s="119" t="s">
        <v>2271</v>
      </c>
      <c r="L44" s="106" t="s">
        <v>2306</v>
      </c>
      <c r="M44" s="236" t="s">
        <v>4645</v>
      </c>
      <c r="N44" s="231" t="s">
        <v>4269</v>
      </c>
      <c r="O44" s="3"/>
      <c r="P44" s="3"/>
      <c r="Q44" s="3"/>
      <c r="R44" s="3"/>
      <c r="S44" s="3"/>
    </row>
    <row r="45" spans="1:19" ht="105">
      <c r="A45" s="196">
        <v>11</v>
      </c>
      <c r="B45" s="196" t="s">
        <v>12</v>
      </c>
      <c r="C45" s="121">
        <v>11</v>
      </c>
      <c r="D45" s="106" t="s">
        <v>4270</v>
      </c>
      <c r="E45" s="106" t="s">
        <v>69</v>
      </c>
      <c r="F45" s="106" t="s">
        <v>1354</v>
      </c>
      <c r="G45" s="106" t="s">
        <v>1350</v>
      </c>
      <c r="H45" s="106" t="s">
        <v>4104</v>
      </c>
      <c r="I45" s="106" t="s">
        <v>2307</v>
      </c>
      <c r="J45" s="106" t="s">
        <v>259</v>
      </c>
      <c r="K45" s="119" t="s">
        <v>2271</v>
      </c>
      <c r="L45" s="106" t="s">
        <v>2308</v>
      </c>
      <c r="M45" s="196" t="s">
        <v>2309</v>
      </c>
      <c r="N45" s="231" t="s">
        <v>4271</v>
      </c>
      <c r="O45" s="3"/>
      <c r="P45" s="3"/>
      <c r="Q45" s="3"/>
      <c r="R45" s="3"/>
      <c r="S45" s="3"/>
    </row>
    <row r="46" spans="1:19" ht="105">
      <c r="A46" s="196">
        <v>12</v>
      </c>
      <c r="B46" s="196" t="s">
        <v>12</v>
      </c>
      <c r="C46" s="121">
        <v>12</v>
      </c>
      <c r="D46" s="106" t="s">
        <v>4272</v>
      </c>
      <c r="E46" s="106" t="s">
        <v>69</v>
      </c>
      <c r="F46" s="106" t="s">
        <v>1355</v>
      </c>
      <c r="G46" s="106" t="s">
        <v>1351</v>
      </c>
      <c r="H46" s="106" t="s">
        <v>4103</v>
      </c>
      <c r="I46" s="106" t="s">
        <v>1015</v>
      </c>
      <c r="J46" s="106" t="s">
        <v>260</v>
      </c>
      <c r="K46" s="119" t="s">
        <v>2271</v>
      </c>
      <c r="L46" s="106" t="s">
        <v>4273</v>
      </c>
      <c r="M46" s="196" t="s">
        <v>2304</v>
      </c>
      <c r="N46" s="231" t="s">
        <v>4274</v>
      </c>
      <c r="O46" s="3"/>
      <c r="P46" s="3"/>
      <c r="Q46" s="3"/>
      <c r="R46" s="3"/>
      <c r="S46" s="3"/>
    </row>
    <row r="47" spans="1:19" ht="105">
      <c r="A47" s="196">
        <v>13</v>
      </c>
      <c r="B47" s="196" t="s">
        <v>12</v>
      </c>
      <c r="C47" s="121">
        <v>13</v>
      </c>
      <c r="D47" s="106" t="s">
        <v>4275</v>
      </c>
      <c r="E47" s="106" t="s">
        <v>69</v>
      </c>
      <c r="F47" s="106" t="s">
        <v>2310</v>
      </c>
      <c r="G47" s="106" t="s">
        <v>2311</v>
      </c>
      <c r="H47" s="106" t="s">
        <v>4094</v>
      </c>
      <c r="I47" s="106" t="s">
        <v>2312</v>
      </c>
      <c r="J47" s="106" t="s">
        <v>261</v>
      </c>
      <c r="K47" s="119" t="s">
        <v>2271</v>
      </c>
      <c r="L47" s="106" t="s">
        <v>2313</v>
      </c>
      <c r="M47" s="196" t="s">
        <v>2304</v>
      </c>
      <c r="N47" s="231" t="s">
        <v>4276</v>
      </c>
      <c r="O47" s="3"/>
      <c r="P47" s="3"/>
      <c r="Q47" s="3"/>
      <c r="R47" s="3"/>
      <c r="S47" s="3"/>
    </row>
    <row r="48" spans="1:19" ht="105">
      <c r="A48" s="196">
        <v>14</v>
      </c>
      <c r="B48" s="196" t="s">
        <v>12</v>
      </c>
      <c r="C48" s="121">
        <v>14</v>
      </c>
      <c r="D48" s="106" t="s">
        <v>4277</v>
      </c>
      <c r="E48" s="106" t="s">
        <v>69</v>
      </c>
      <c r="F48" s="106" t="s">
        <v>1356</v>
      </c>
      <c r="G48" s="106" t="s">
        <v>1016</v>
      </c>
      <c r="H48" s="106" t="s">
        <v>4102</v>
      </c>
      <c r="I48" s="106" t="s">
        <v>2314</v>
      </c>
      <c r="J48" s="106" t="s">
        <v>255</v>
      </c>
      <c r="K48" s="119" t="s">
        <v>2271</v>
      </c>
      <c r="L48" s="106" t="s">
        <v>2208</v>
      </c>
      <c r="M48" s="196" t="s">
        <v>2292</v>
      </c>
      <c r="N48" s="231" t="s">
        <v>4278</v>
      </c>
      <c r="O48" s="3"/>
      <c r="P48" s="3"/>
      <c r="Q48" s="3"/>
      <c r="R48" s="3"/>
      <c r="S48" s="3"/>
    </row>
    <row r="49" spans="1:19" ht="105">
      <c r="A49" s="196">
        <v>15</v>
      </c>
      <c r="B49" s="196" t="s">
        <v>12</v>
      </c>
      <c r="C49" s="121">
        <v>15</v>
      </c>
      <c r="D49" s="106" t="s">
        <v>4279</v>
      </c>
      <c r="E49" s="106" t="s">
        <v>69</v>
      </c>
      <c r="F49" s="106" t="s">
        <v>2315</v>
      </c>
      <c r="G49" s="106" t="s">
        <v>2316</v>
      </c>
      <c r="H49" s="106" t="s">
        <v>4075</v>
      </c>
      <c r="I49" s="106" t="s">
        <v>2317</v>
      </c>
      <c r="J49" s="106" t="s">
        <v>261</v>
      </c>
      <c r="K49" s="119" t="s">
        <v>2271</v>
      </c>
      <c r="L49" s="106" t="s">
        <v>4280</v>
      </c>
      <c r="M49" s="196" t="s">
        <v>2318</v>
      </c>
      <c r="N49" s="231" t="s">
        <v>4281</v>
      </c>
      <c r="O49" s="3"/>
      <c r="P49" s="3"/>
      <c r="Q49" s="3"/>
      <c r="R49" s="3"/>
      <c r="S49" s="3"/>
    </row>
    <row r="50" spans="1:19" ht="150">
      <c r="A50" s="196">
        <v>16</v>
      </c>
      <c r="B50" s="196" t="s">
        <v>12</v>
      </c>
      <c r="C50" s="121">
        <v>16</v>
      </c>
      <c r="D50" s="106" t="s">
        <v>2319</v>
      </c>
      <c r="E50" s="106" t="s">
        <v>69</v>
      </c>
      <c r="F50" s="106" t="s">
        <v>1553</v>
      </c>
      <c r="G50" s="106" t="s">
        <v>2320</v>
      </c>
      <c r="H50" s="106" t="s">
        <v>4084</v>
      </c>
      <c r="I50" s="106" t="s">
        <v>2321</v>
      </c>
      <c r="J50" s="106" t="s">
        <v>261</v>
      </c>
      <c r="K50" s="119" t="s">
        <v>2271</v>
      </c>
      <c r="L50" s="106" t="s">
        <v>4282</v>
      </c>
      <c r="M50" s="196" t="s">
        <v>2322</v>
      </c>
      <c r="N50" s="231" t="s">
        <v>4283</v>
      </c>
      <c r="O50" s="3"/>
      <c r="P50" s="3"/>
      <c r="Q50" s="3"/>
      <c r="R50" s="3"/>
      <c r="S50" s="3"/>
    </row>
    <row r="51" spans="1:19" ht="105">
      <c r="A51" s="196">
        <v>17</v>
      </c>
      <c r="B51" s="196" t="s">
        <v>12</v>
      </c>
      <c r="C51" s="121">
        <v>17</v>
      </c>
      <c r="D51" s="106" t="s">
        <v>4284</v>
      </c>
      <c r="E51" s="106" t="s">
        <v>69</v>
      </c>
      <c r="F51" s="106" t="s">
        <v>1357</v>
      </c>
      <c r="G51" s="106" t="s">
        <v>4285</v>
      </c>
      <c r="H51" s="106" t="s">
        <v>4101</v>
      </c>
      <c r="I51" s="106" t="s">
        <v>2323</v>
      </c>
      <c r="J51" s="106" t="s">
        <v>262</v>
      </c>
      <c r="K51" s="119" t="s">
        <v>2271</v>
      </c>
      <c r="L51" s="106" t="s">
        <v>2206</v>
      </c>
      <c r="M51" s="196" t="s">
        <v>2318</v>
      </c>
      <c r="N51" s="231" t="s">
        <v>4286</v>
      </c>
      <c r="O51" s="3"/>
      <c r="P51" s="3"/>
      <c r="Q51" s="3"/>
      <c r="R51" s="3"/>
      <c r="S51" s="3"/>
    </row>
    <row r="52" spans="1:19" ht="150">
      <c r="A52" s="196">
        <v>18</v>
      </c>
      <c r="B52" s="196" t="s">
        <v>12</v>
      </c>
      <c r="C52" s="121">
        <v>18</v>
      </c>
      <c r="D52" s="106" t="s">
        <v>2324</v>
      </c>
      <c r="E52" s="106" t="s">
        <v>69</v>
      </c>
      <c r="F52" s="106" t="s">
        <v>4287</v>
      </c>
      <c r="G52" s="106" t="s">
        <v>2325</v>
      </c>
      <c r="H52" s="106" t="s">
        <v>4100</v>
      </c>
      <c r="I52" s="106" t="s">
        <v>2326</v>
      </c>
      <c r="J52" s="106" t="s">
        <v>261</v>
      </c>
      <c r="K52" s="119" t="s">
        <v>2271</v>
      </c>
      <c r="L52" s="106" t="s">
        <v>2327</v>
      </c>
      <c r="M52" s="196" t="s">
        <v>2322</v>
      </c>
      <c r="N52" s="231" t="s">
        <v>4288</v>
      </c>
      <c r="O52" s="3"/>
      <c r="P52" s="3"/>
      <c r="Q52" s="3"/>
      <c r="R52" s="3"/>
      <c r="S52" s="3"/>
    </row>
    <row r="53" spans="1:19" ht="120">
      <c r="A53" s="196">
        <v>19</v>
      </c>
      <c r="B53" s="196" t="s">
        <v>12</v>
      </c>
      <c r="C53" s="121">
        <v>19</v>
      </c>
      <c r="D53" s="106" t="s">
        <v>4289</v>
      </c>
      <c r="E53" s="106" t="s">
        <v>69</v>
      </c>
      <c r="F53" s="106" t="s">
        <v>2328</v>
      </c>
      <c r="G53" s="106" t="s">
        <v>2329</v>
      </c>
      <c r="H53" s="106" t="s">
        <v>4099</v>
      </c>
      <c r="I53" s="106" t="s">
        <v>2330</v>
      </c>
      <c r="J53" s="106" t="s">
        <v>261</v>
      </c>
      <c r="K53" s="119" t="s">
        <v>2271</v>
      </c>
      <c r="L53" s="106" t="s">
        <v>2331</v>
      </c>
      <c r="M53" s="196" t="s">
        <v>2318</v>
      </c>
      <c r="N53" s="231" t="s">
        <v>4290</v>
      </c>
      <c r="O53" s="3"/>
      <c r="P53" s="3"/>
      <c r="Q53" s="3"/>
      <c r="R53" s="3"/>
      <c r="S53" s="3"/>
    </row>
    <row r="54" spans="1:19" ht="105">
      <c r="A54" s="196">
        <v>20</v>
      </c>
      <c r="B54" s="196" t="s">
        <v>12</v>
      </c>
      <c r="C54" s="121">
        <v>20</v>
      </c>
      <c r="D54" s="106" t="s">
        <v>4291</v>
      </c>
      <c r="E54" s="106" t="s">
        <v>69</v>
      </c>
      <c r="F54" s="106" t="s">
        <v>1358</v>
      </c>
      <c r="G54" s="106" t="s">
        <v>1544</v>
      </c>
      <c r="H54" s="106" t="s">
        <v>4098</v>
      </c>
      <c r="I54" s="106" t="s">
        <v>2332</v>
      </c>
      <c r="J54" s="106" t="s">
        <v>263</v>
      </c>
      <c r="K54" s="119" t="s">
        <v>2271</v>
      </c>
      <c r="L54" s="106" t="s">
        <v>2333</v>
      </c>
      <c r="M54" s="196" t="s">
        <v>2276</v>
      </c>
      <c r="N54" s="231" t="s">
        <v>4292</v>
      </c>
      <c r="O54" s="3"/>
      <c r="P54" s="3"/>
      <c r="Q54" s="3"/>
      <c r="R54" s="3"/>
      <c r="S54" s="3"/>
    </row>
    <row r="55" spans="1:19" ht="105">
      <c r="A55" s="196">
        <v>21</v>
      </c>
      <c r="B55" s="196" t="s">
        <v>12</v>
      </c>
      <c r="C55" s="121">
        <v>21</v>
      </c>
      <c r="D55" s="106" t="s">
        <v>4293</v>
      </c>
      <c r="E55" s="106" t="s">
        <v>69</v>
      </c>
      <c r="F55" s="106" t="s">
        <v>1359</v>
      </c>
      <c r="G55" s="106" t="s">
        <v>1543</v>
      </c>
      <c r="H55" s="106" t="s">
        <v>4097</v>
      </c>
      <c r="I55" s="106" t="s">
        <v>1017</v>
      </c>
      <c r="J55" s="106" t="s">
        <v>264</v>
      </c>
      <c r="K55" s="119" t="s">
        <v>2271</v>
      </c>
      <c r="L55" s="106" t="s">
        <v>265</v>
      </c>
      <c r="M55" s="196" t="s">
        <v>2276</v>
      </c>
      <c r="N55" s="231" t="s">
        <v>4294</v>
      </c>
      <c r="O55" s="3"/>
      <c r="P55" s="3"/>
      <c r="Q55" s="3"/>
      <c r="R55" s="3"/>
      <c r="S55" s="3"/>
    </row>
    <row r="56" spans="1:19" ht="165">
      <c r="A56" s="196">
        <v>22</v>
      </c>
      <c r="B56" s="196" t="s">
        <v>12</v>
      </c>
      <c r="C56" s="121">
        <v>22</v>
      </c>
      <c r="D56" s="106" t="s">
        <v>4295</v>
      </c>
      <c r="E56" s="106" t="s">
        <v>69</v>
      </c>
      <c r="F56" s="106" t="s">
        <v>1555</v>
      </c>
      <c r="G56" s="106" t="s">
        <v>2157</v>
      </c>
      <c r="H56" s="106" t="s">
        <v>4096</v>
      </c>
      <c r="I56" s="106" t="s">
        <v>2334</v>
      </c>
      <c r="J56" s="106" t="s">
        <v>266</v>
      </c>
      <c r="K56" s="119" t="s">
        <v>2271</v>
      </c>
      <c r="L56" s="106" t="s">
        <v>2335</v>
      </c>
      <c r="M56" s="196" t="s">
        <v>2282</v>
      </c>
      <c r="N56" s="231" t="s">
        <v>4296</v>
      </c>
      <c r="O56" s="3"/>
      <c r="P56" s="3"/>
      <c r="Q56" s="3"/>
      <c r="R56" s="3"/>
      <c r="S56" s="3"/>
    </row>
    <row r="57" spans="1:19" ht="105">
      <c r="A57" s="196">
        <v>23</v>
      </c>
      <c r="B57" s="196" t="s">
        <v>12</v>
      </c>
      <c r="C57" s="121">
        <v>23</v>
      </c>
      <c r="D57" s="106" t="s">
        <v>4297</v>
      </c>
      <c r="E57" s="106" t="s">
        <v>69</v>
      </c>
      <c r="F57" s="106" t="s">
        <v>1556</v>
      </c>
      <c r="G57" s="106" t="s">
        <v>1545</v>
      </c>
      <c r="H57" s="106" t="s">
        <v>4095</v>
      </c>
      <c r="I57" s="106" t="s">
        <v>2336</v>
      </c>
      <c r="J57" s="106" t="s">
        <v>261</v>
      </c>
      <c r="K57" s="119" t="s">
        <v>2271</v>
      </c>
      <c r="L57" s="106" t="s">
        <v>267</v>
      </c>
      <c r="M57" s="196" t="s">
        <v>2292</v>
      </c>
      <c r="N57" s="231" t="s">
        <v>4298</v>
      </c>
      <c r="O57" s="3"/>
      <c r="P57" s="3"/>
      <c r="Q57" s="3"/>
      <c r="R57" s="3"/>
      <c r="S57" s="3"/>
    </row>
    <row r="58" spans="1:19" ht="105">
      <c r="A58" s="196">
        <v>24</v>
      </c>
      <c r="B58" s="196" t="s">
        <v>12</v>
      </c>
      <c r="C58" s="121">
        <v>24</v>
      </c>
      <c r="D58" s="106" t="s">
        <v>4299</v>
      </c>
      <c r="E58" s="106" t="s">
        <v>69</v>
      </c>
      <c r="F58" s="106" t="s">
        <v>2337</v>
      </c>
      <c r="G58" s="106" t="s">
        <v>2338</v>
      </c>
      <c r="H58" s="106" t="s">
        <v>4094</v>
      </c>
      <c r="I58" s="106" t="s">
        <v>2339</v>
      </c>
      <c r="J58" s="106" t="s">
        <v>261</v>
      </c>
      <c r="K58" s="119" t="s">
        <v>2271</v>
      </c>
      <c r="L58" s="106" t="s">
        <v>4300</v>
      </c>
      <c r="M58" s="196" t="s">
        <v>2292</v>
      </c>
      <c r="N58" s="231" t="s">
        <v>4301</v>
      </c>
      <c r="O58" s="3"/>
      <c r="P58" s="3"/>
      <c r="Q58" s="3"/>
      <c r="R58" s="3"/>
      <c r="S58" s="3"/>
    </row>
    <row r="59" spans="1:19" ht="105">
      <c r="A59" s="196">
        <v>25</v>
      </c>
      <c r="B59" s="196" t="s">
        <v>12</v>
      </c>
      <c r="C59" s="121">
        <v>25</v>
      </c>
      <c r="D59" s="106" t="s">
        <v>4302</v>
      </c>
      <c r="E59" s="106" t="s">
        <v>69</v>
      </c>
      <c r="F59" s="106" t="s">
        <v>1557</v>
      </c>
      <c r="G59" s="106" t="s">
        <v>1546</v>
      </c>
      <c r="H59" s="106" t="s">
        <v>4093</v>
      </c>
      <c r="I59" s="106" t="s">
        <v>1018</v>
      </c>
      <c r="J59" s="106" t="s">
        <v>268</v>
      </c>
      <c r="K59" s="119" t="s">
        <v>2271</v>
      </c>
      <c r="L59" s="106" t="s">
        <v>269</v>
      </c>
      <c r="M59" s="196" t="s">
        <v>2292</v>
      </c>
      <c r="N59" s="231" t="s">
        <v>4303</v>
      </c>
      <c r="O59" s="3"/>
      <c r="P59" s="3"/>
      <c r="Q59" s="3"/>
      <c r="R59" s="3"/>
      <c r="S59" s="3"/>
    </row>
    <row r="60" spans="1:19" ht="180">
      <c r="A60" s="196">
        <v>26</v>
      </c>
      <c r="B60" s="196" t="s">
        <v>12</v>
      </c>
      <c r="C60" s="121">
        <v>26</v>
      </c>
      <c r="D60" s="106" t="s">
        <v>4304</v>
      </c>
      <c r="E60" s="106" t="s">
        <v>69</v>
      </c>
      <c r="F60" s="106" t="s">
        <v>2340</v>
      </c>
      <c r="G60" s="106" t="s">
        <v>2341</v>
      </c>
      <c r="H60" s="106" t="s">
        <v>4075</v>
      </c>
      <c r="I60" s="106" t="s">
        <v>2342</v>
      </c>
      <c r="J60" s="106" t="s">
        <v>261</v>
      </c>
      <c r="K60" s="119" t="s">
        <v>2271</v>
      </c>
      <c r="L60" s="106" t="s">
        <v>2343</v>
      </c>
      <c r="M60" s="196" t="s">
        <v>2292</v>
      </c>
      <c r="N60" s="231" t="s">
        <v>4305</v>
      </c>
      <c r="O60" s="3"/>
      <c r="P60" s="3"/>
      <c r="Q60" s="3"/>
      <c r="R60" s="3"/>
      <c r="S60" s="3"/>
    </row>
    <row r="61" spans="1:19" ht="135">
      <c r="A61" s="196">
        <v>27</v>
      </c>
      <c r="B61" s="196" t="s">
        <v>2344</v>
      </c>
      <c r="C61" s="121">
        <v>27</v>
      </c>
      <c r="D61" s="106" t="s">
        <v>4306</v>
      </c>
      <c r="E61" s="106" t="s">
        <v>69</v>
      </c>
      <c r="F61" s="106" t="s">
        <v>2345</v>
      </c>
      <c r="G61" s="106" t="s">
        <v>2346</v>
      </c>
      <c r="H61" s="106" t="s">
        <v>4092</v>
      </c>
      <c r="I61" s="122" t="s">
        <v>2347</v>
      </c>
      <c r="J61" s="106" t="s">
        <v>278</v>
      </c>
      <c r="K61" s="106" t="s">
        <v>2271</v>
      </c>
      <c r="L61" s="106" t="s">
        <v>2348</v>
      </c>
      <c r="M61" s="197" t="s">
        <v>2415</v>
      </c>
      <c r="N61" s="231" t="s">
        <v>4307</v>
      </c>
      <c r="O61" s="3"/>
      <c r="P61" s="3"/>
      <c r="Q61" s="3"/>
      <c r="R61" s="3"/>
      <c r="S61" s="3"/>
    </row>
    <row r="62" spans="1:19" ht="120">
      <c r="A62" s="196">
        <v>28</v>
      </c>
      <c r="B62" s="196" t="s">
        <v>12</v>
      </c>
      <c r="C62" s="121">
        <v>28</v>
      </c>
      <c r="D62" s="106" t="s">
        <v>4308</v>
      </c>
      <c r="E62" s="106" t="s">
        <v>69</v>
      </c>
      <c r="F62" s="106" t="s">
        <v>2349</v>
      </c>
      <c r="G62" s="106" t="s">
        <v>2350</v>
      </c>
      <c r="H62" s="106" t="s">
        <v>4091</v>
      </c>
      <c r="I62" s="106" t="s">
        <v>2351</v>
      </c>
      <c r="J62" s="106" t="s">
        <v>261</v>
      </c>
      <c r="K62" s="119" t="s">
        <v>2271</v>
      </c>
      <c r="L62" s="106" t="s">
        <v>2352</v>
      </c>
      <c r="M62" s="196" t="s">
        <v>2304</v>
      </c>
      <c r="N62" s="231" t="s">
        <v>4309</v>
      </c>
      <c r="O62" s="3"/>
      <c r="P62" s="3"/>
      <c r="Q62" s="3"/>
      <c r="R62" s="3"/>
      <c r="S62" s="3"/>
    </row>
    <row r="63" spans="1:19" ht="90">
      <c r="A63" s="196">
        <v>29</v>
      </c>
      <c r="B63" s="196" t="s">
        <v>12</v>
      </c>
      <c r="C63" s="121">
        <v>29</v>
      </c>
      <c r="D63" s="106" t="s">
        <v>4310</v>
      </c>
      <c r="E63" s="106" t="s">
        <v>69</v>
      </c>
      <c r="F63" s="106" t="s">
        <v>2353</v>
      </c>
      <c r="G63" s="106" t="s">
        <v>4311</v>
      </c>
      <c r="H63" s="106" t="s">
        <v>4090</v>
      </c>
      <c r="I63" s="106" t="s">
        <v>2354</v>
      </c>
      <c r="J63" s="106" t="s">
        <v>2355</v>
      </c>
      <c r="K63" s="119" t="s">
        <v>2271</v>
      </c>
      <c r="L63" s="106" t="s">
        <v>2356</v>
      </c>
      <c r="M63" s="196" t="s">
        <v>2276</v>
      </c>
      <c r="N63" s="196" t="s">
        <v>2244</v>
      </c>
      <c r="O63" s="3"/>
      <c r="P63" s="3"/>
      <c r="Q63" s="3"/>
      <c r="R63" s="3"/>
      <c r="S63" s="3"/>
    </row>
    <row r="64" spans="1:19" ht="105">
      <c r="A64" s="196">
        <v>30</v>
      </c>
      <c r="B64" s="196" t="s">
        <v>12</v>
      </c>
      <c r="C64" s="121">
        <v>30</v>
      </c>
      <c r="D64" s="106" t="s">
        <v>4312</v>
      </c>
      <c r="E64" s="106" t="s">
        <v>69</v>
      </c>
      <c r="F64" s="106" t="s">
        <v>1558</v>
      </c>
      <c r="G64" s="106" t="s">
        <v>4313</v>
      </c>
      <c r="H64" s="106" t="s">
        <v>4089</v>
      </c>
      <c r="I64" s="106" t="s">
        <v>1019</v>
      </c>
      <c r="J64" s="106" t="s">
        <v>270</v>
      </c>
      <c r="K64" s="119" t="s">
        <v>2271</v>
      </c>
      <c r="L64" s="106" t="s">
        <v>2210</v>
      </c>
      <c r="M64" s="196" t="s">
        <v>2276</v>
      </c>
      <c r="N64" s="231" t="s">
        <v>4314</v>
      </c>
      <c r="O64" s="3"/>
      <c r="P64" s="3"/>
      <c r="Q64" s="3"/>
      <c r="R64" s="3"/>
      <c r="S64" s="3"/>
    </row>
    <row r="65" spans="1:19" ht="105">
      <c r="A65" s="196">
        <v>31</v>
      </c>
      <c r="B65" s="196" t="s">
        <v>12</v>
      </c>
      <c r="C65" s="121">
        <v>31</v>
      </c>
      <c r="D65" s="106" t="s">
        <v>4315</v>
      </c>
      <c r="E65" s="106" t="s">
        <v>69</v>
      </c>
      <c r="F65" s="106" t="s">
        <v>1559</v>
      </c>
      <c r="G65" s="106" t="s">
        <v>1547</v>
      </c>
      <c r="H65" s="106" t="s">
        <v>4088</v>
      </c>
      <c r="I65" s="122" t="s">
        <v>1020</v>
      </c>
      <c r="J65" s="106" t="s">
        <v>271</v>
      </c>
      <c r="K65" s="119" t="s">
        <v>2271</v>
      </c>
      <c r="L65" s="106" t="s">
        <v>2357</v>
      </c>
      <c r="M65" s="196" t="s">
        <v>2292</v>
      </c>
      <c r="N65" s="231" t="s">
        <v>4316</v>
      </c>
      <c r="O65" s="3"/>
      <c r="P65" s="3"/>
      <c r="Q65" s="3"/>
      <c r="R65" s="3"/>
      <c r="S65" s="3"/>
    </row>
    <row r="66" spans="1:19" ht="135">
      <c r="A66" s="196">
        <v>32</v>
      </c>
      <c r="B66" s="196" t="s">
        <v>12</v>
      </c>
      <c r="C66" s="121">
        <v>32</v>
      </c>
      <c r="D66" s="106" t="s">
        <v>4317</v>
      </c>
      <c r="E66" s="106" t="s">
        <v>69</v>
      </c>
      <c r="F66" s="106" t="s">
        <v>2358</v>
      </c>
      <c r="G66" s="106" t="s">
        <v>4117</v>
      </c>
      <c r="H66" s="106" t="s">
        <v>4086</v>
      </c>
      <c r="I66" s="122" t="s">
        <v>2359</v>
      </c>
      <c r="J66" s="106" t="s">
        <v>2360</v>
      </c>
      <c r="K66" s="119" t="s">
        <v>2271</v>
      </c>
      <c r="L66" s="106" t="s">
        <v>2361</v>
      </c>
      <c r="M66" s="196" t="s">
        <v>2304</v>
      </c>
      <c r="N66" s="231" t="s">
        <v>4318</v>
      </c>
      <c r="O66" s="3"/>
      <c r="P66" s="3"/>
      <c r="Q66" s="3"/>
      <c r="R66" s="3"/>
      <c r="S66" s="3"/>
    </row>
    <row r="67" spans="1:19" ht="105">
      <c r="A67" s="196">
        <v>33</v>
      </c>
      <c r="B67" s="196" t="s">
        <v>12</v>
      </c>
      <c r="C67" s="121">
        <v>33</v>
      </c>
      <c r="D67" s="106" t="s">
        <v>4319</v>
      </c>
      <c r="E67" s="106" t="s">
        <v>69</v>
      </c>
      <c r="F67" s="106" t="s">
        <v>2362</v>
      </c>
      <c r="G67" s="106" t="s">
        <v>4116</v>
      </c>
      <c r="H67" s="106" t="s">
        <v>4087</v>
      </c>
      <c r="I67" s="106" t="s">
        <v>2363</v>
      </c>
      <c r="J67" s="106" t="s">
        <v>2364</v>
      </c>
      <c r="K67" s="119" t="s">
        <v>2271</v>
      </c>
      <c r="L67" s="106" t="s">
        <v>2365</v>
      </c>
      <c r="M67" s="196" t="s">
        <v>2304</v>
      </c>
      <c r="N67" s="231" t="s">
        <v>4320</v>
      </c>
      <c r="O67" s="3"/>
      <c r="P67" s="3"/>
      <c r="Q67" s="3"/>
      <c r="R67" s="3"/>
      <c r="S67" s="3"/>
    </row>
    <row r="68" spans="1:19" ht="105">
      <c r="A68" s="196">
        <v>34</v>
      </c>
      <c r="B68" s="196" t="s">
        <v>2344</v>
      </c>
      <c r="C68" s="121">
        <v>34</v>
      </c>
      <c r="D68" s="106" t="s">
        <v>4321</v>
      </c>
      <c r="E68" s="106" t="s">
        <v>69</v>
      </c>
      <c r="F68" s="106" t="s">
        <v>2366</v>
      </c>
      <c r="G68" s="106" t="s">
        <v>4118</v>
      </c>
      <c r="H68" s="106" t="s">
        <v>4084</v>
      </c>
      <c r="I68" s="106" t="s">
        <v>2367</v>
      </c>
      <c r="J68" s="106" t="s">
        <v>2368</v>
      </c>
      <c r="K68" s="119" t="s">
        <v>2271</v>
      </c>
      <c r="L68" s="106" t="s">
        <v>2369</v>
      </c>
      <c r="M68" s="196" t="s">
        <v>2280</v>
      </c>
      <c r="N68" s="231" t="s">
        <v>4322</v>
      </c>
      <c r="O68" s="3"/>
      <c r="P68" s="3"/>
      <c r="Q68" s="3"/>
      <c r="R68" s="3"/>
      <c r="S68" s="3"/>
    </row>
    <row r="69" spans="1:19" ht="120">
      <c r="A69" s="196">
        <v>35</v>
      </c>
      <c r="B69" s="196" t="s">
        <v>12</v>
      </c>
      <c r="C69" s="121">
        <v>35</v>
      </c>
      <c r="D69" s="106" t="s">
        <v>4323</v>
      </c>
      <c r="E69" s="106" t="s">
        <v>69</v>
      </c>
      <c r="F69" s="106" t="s">
        <v>4324</v>
      </c>
      <c r="G69" s="106" t="s">
        <v>4119</v>
      </c>
      <c r="H69" s="106" t="s">
        <v>4086</v>
      </c>
      <c r="I69" s="106" t="s">
        <v>2370</v>
      </c>
      <c r="J69" s="106" t="s">
        <v>261</v>
      </c>
      <c r="K69" s="119" t="s">
        <v>2271</v>
      </c>
      <c r="L69" s="106" t="s">
        <v>2371</v>
      </c>
      <c r="M69" s="196" t="s">
        <v>2292</v>
      </c>
      <c r="N69" s="231" t="s">
        <v>4325</v>
      </c>
      <c r="O69" s="3"/>
      <c r="P69" s="3"/>
      <c r="Q69" s="3"/>
      <c r="R69" s="3"/>
      <c r="S69" s="3"/>
    </row>
    <row r="70" spans="1:19" ht="105">
      <c r="A70" s="196">
        <v>36</v>
      </c>
      <c r="B70" s="196" t="s">
        <v>12</v>
      </c>
      <c r="C70" s="121">
        <v>36</v>
      </c>
      <c r="D70" s="106" t="s">
        <v>4326</v>
      </c>
      <c r="E70" s="106" t="s">
        <v>69</v>
      </c>
      <c r="F70" s="106" t="s">
        <v>2372</v>
      </c>
      <c r="G70" s="106" t="s">
        <v>2373</v>
      </c>
      <c r="H70" s="106" t="s">
        <v>4080</v>
      </c>
      <c r="I70" s="106" t="s">
        <v>2374</v>
      </c>
      <c r="J70" s="106" t="s">
        <v>261</v>
      </c>
      <c r="K70" s="119" t="s">
        <v>2271</v>
      </c>
      <c r="L70" s="106" t="s">
        <v>2375</v>
      </c>
      <c r="M70" s="196" t="s">
        <v>2376</v>
      </c>
      <c r="N70" s="231" t="s">
        <v>4327</v>
      </c>
      <c r="O70" s="3"/>
      <c r="P70" s="3"/>
      <c r="Q70" s="3"/>
      <c r="R70" s="3"/>
      <c r="S70" s="3"/>
    </row>
    <row r="71" spans="1:19" ht="165">
      <c r="A71" s="196">
        <v>37</v>
      </c>
      <c r="B71" s="196" t="s">
        <v>12</v>
      </c>
      <c r="C71" s="121">
        <v>37</v>
      </c>
      <c r="D71" s="106" t="s">
        <v>4328</v>
      </c>
      <c r="E71" s="106" t="s">
        <v>69</v>
      </c>
      <c r="F71" s="106" t="s">
        <v>2377</v>
      </c>
      <c r="G71" s="106" t="s">
        <v>4647</v>
      </c>
      <c r="H71" s="106" t="s">
        <v>4086</v>
      </c>
      <c r="I71" s="106" t="s">
        <v>2378</v>
      </c>
      <c r="J71" s="106" t="s">
        <v>2379</v>
      </c>
      <c r="K71" s="119" t="s">
        <v>2271</v>
      </c>
      <c r="L71" s="106" t="s">
        <v>2380</v>
      </c>
      <c r="M71" s="196" t="s">
        <v>2381</v>
      </c>
      <c r="N71" s="231" t="s">
        <v>4329</v>
      </c>
      <c r="O71" s="3"/>
      <c r="P71" s="3"/>
      <c r="Q71" s="3"/>
      <c r="R71" s="3"/>
      <c r="S71" s="3"/>
    </row>
    <row r="72" spans="1:19" ht="105">
      <c r="A72" s="196">
        <v>38</v>
      </c>
      <c r="B72" s="196" t="s">
        <v>12</v>
      </c>
      <c r="C72" s="121">
        <v>38</v>
      </c>
      <c r="D72" s="106" t="s">
        <v>4330</v>
      </c>
      <c r="E72" s="106" t="s">
        <v>69</v>
      </c>
      <c r="F72" s="106" t="s">
        <v>2293</v>
      </c>
      <c r="G72" s="106" t="s">
        <v>2382</v>
      </c>
      <c r="H72" s="106" t="s">
        <v>4085</v>
      </c>
      <c r="I72" s="106" t="s">
        <v>2383</v>
      </c>
      <c r="J72" s="106" t="s">
        <v>261</v>
      </c>
      <c r="K72" s="119" t="s">
        <v>2271</v>
      </c>
      <c r="L72" s="106" t="s">
        <v>2384</v>
      </c>
      <c r="M72" s="196" t="s">
        <v>2385</v>
      </c>
      <c r="N72" s="231" t="s">
        <v>4331</v>
      </c>
      <c r="O72" s="3"/>
      <c r="P72" s="3"/>
      <c r="Q72" s="3"/>
      <c r="R72" s="3"/>
      <c r="S72" s="3"/>
    </row>
    <row r="73" spans="1:19" ht="105">
      <c r="A73" s="196">
        <v>39</v>
      </c>
      <c r="B73" s="196" t="s">
        <v>12</v>
      </c>
      <c r="C73" s="121">
        <v>39</v>
      </c>
      <c r="D73" s="106" t="s">
        <v>4332</v>
      </c>
      <c r="E73" s="106" t="s">
        <v>69</v>
      </c>
      <c r="F73" s="106" t="s">
        <v>1560</v>
      </c>
      <c r="G73" s="106" t="s">
        <v>2189</v>
      </c>
      <c r="H73" s="106" t="s">
        <v>1548</v>
      </c>
      <c r="I73" s="106" t="s">
        <v>2386</v>
      </c>
      <c r="J73" s="106" t="s">
        <v>272</v>
      </c>
      <c r="K73" s="119" t="s">
        <v>2271</v>
      </c>
      <c r="L73" s="106" t="s">
        <v>2387</v>
      </c>
      <c r="M73" s="196" t="s">
        <v>2376</v>
      </c>
      <c r="N73" s="231" t="s">
        <v>4333</v>
      </c>
      <c r="O73" s="3"/>
      <c r="P73" s="3"/>
      <c r="Q73" s="3"/>
      <c r="R73" s="3"/>
      <c r="S73" s="3"/>
    </row>
    <row r="74" spans="1:19" ht="105">
      <c r="A74" s="196">
        <v>40</v>
      </c>
      <c r="B74" s="196" t="s">
        <v>12</v>
      </c>
      <c r="C74" s="121">
        <v>40</v>
      </c>
      <c r="D74" s="106" t="s">
        <v>4334</v>
      </c>
      <c r="E74" s="106" t="s">
        <v>69</v>
      </c>
      <c r="F74" s="106" t="s">
        <v>2293</v>
      </c>
      <c r="G74" s="106" t="s">
        <v>2388</v>
      </c>
      <c r="H74" s="106" t="s">
        <v>4084</v>
      </c>
      <c r="I74" s="106" t="s">
        <v>2389</v>
      </c>
      <c r="J74" s="106" t="s">
        <v>2390</v>
      </c>
      <c r="K74" s="119" t="s">
        <v>2271</v>
      </c>
      <c r="L74" s="106" t="s">
        <v>4335</v>
      </c>
      <c r="M74" s="196" t="s">
        <v>2391</v>
      </c>
      <c r="N74" s="231" t="s">
        <v>4336</v>
      </c>
      <c r="O74" s="3"/>
      <c r="P74" s="3"/>
      <c r="Q74" s="3"/>
      <c r="R74" s="3"/>
      <c r="S74" s="3"/>
    </row>
    <row r="75" spans="1:19" ht="120">
      <c r="A75" s="196">
        <v>41</v>
      </c>
      <c r="B75" s="196" t="s">
        <v>12</v>
      </c>
      <c r="C75" s="121">
        <v>41</v>
      </c>
      <c r="D75" s="106" t="s">
        <v>4337</v>
      </c>
      <c r="E75" s="106" t="s">
        <v>69</v>
      </c>
      <c r="F75" s="106" t="s">
        <v>1021</v>
      </c>
      <c r="G75" s="106" t="s">
        <v>4338</v>
      </c>
      <c r="H75" s="106" t="s">
        <v>4083</v>
      </c>
      <c r="I75" s="106" t="s">
        <v>2392</v>
      </c>
      <c r="J75" s="106" t="s">
        <v>261</v>
      </c>
      <c r="K75" s="119" t="s">
        <v>2271</v>
      </c>
      <c r="L75" s="106" t="s">
        <v>2205</v>
      </c>
      <c r="M75" s="196" t="s">
        <v>2292</v>
      </c>
      <c r="N75" s="231" t="s">
        <v>4339</v>
      </c>
      <c r="O75" s="3"/>
      <c r="P75" s="3"/>
      <c r="Q75" s="3"/>
      <c r="R75" s="3"/>
      <c r="S75" s="3"/>
    </row>
    <row r="76" spans="1:19" ht="105">
      <c r="A76" s="196">
        <v>42</v>
      </c>
      <c r="B76" s="196" t="s">
        <v>12</v>
      </c>
      <c r="C76" s="121">
        <v>42</v>
      </c>
      <c r="D76" s="106" t="s">
        <v>4340</v>
      </c>
      <c r="E76" s="106" t="s">
        <v>69</v>
      </c>
      <c r="F76" s="106" t="s">
        <v>1561</v>
      </c>
      <c r="G76" s="106" t="s">
        <v>2393</v>
      </c>
      <c r="H76" s="106" t="s">
        <v>4082</v>
      </c>
      <c r="I76" s="106" t="s">
        <v>2394</v>
      </c>
      <c r="J76" s="106" t="s">
        <v>273</v>
      </c>
      <c r="K76" s="119" t="s">
        <v>2271</v>
      </c>
      <c r="L76" s="106" t="s">
        <v>2204</v>
      </c>
      <c r="M76" s="196" t="s">
        <v>2395</v>
      </c>
      <c r="N76" s="231" t="s">
        <v>4341</v>
      </c>
      <c r="O76" s="3"/>
      <c r="P76" s="3"/>
      <c r="Q76" s="3"/>
      <c r="R76" s="3"/>
      <c r="S76" s="3"/>
    </row>
    <row r="77" spans="1:19" ht="105">
      <c r="A77" s="196">
        <v>43</v>
      </c>
      <c r="B77" s="196" t="s">
        <v>12</v>
      </c>
      <c r="C77" s="121">
        <v>43</v>
      </c>
      <c r="D77" s="106" t="s">
        <v>4342</v>
      </c>
      <c r="E77" s="106" t="s">
        <v>69</v>
      </c>
      <c r="F77" s="106" t="s">
        <v>1562</v>
      </c>
      <c r="G77" s="106" t="s">
        <v>1549</v>
      </c>
      <c r="H77" s="106" t="s">
        <v>4081</v>
      </c>
      <c r="I77" s="106" t="s">
        <v>2396</v>
      </c>
      <c r="J77" s="106" t="s">
        <v>261</v>
      </c>
      <c r="K77" s="119" t="s">
        <v>2271</v>
      </c>
      <c r="L77" s="106" t="s">
        <v>4343</v>
      </c>
      <c r="M77" s="196" t="s">
        <v>2385</v>
      </c>
      <c r="N77" s="231" t="s">
        <v>4344</v>
      </c>
      <c r="O77" s="3"/>
      <c r="P77" s="3"/>
      <c r="Q77" s="3"/>
      <c r="R77" s="3"/>
      <c r="S77" s="3"/>
    </row>
    <row r="78" spans="1:19" ht="105">
      <c r="A78" s="196">
        <v>44</v>
      </c>
      <c r="B78" s="196" t="s">
        <v>12</v>
      </c>
      <c r="C78" s="121">
        <v>44</v>
      </c>
      <c r="D78" s="106" t="s">
        <v>4345</v>
      </c>
      <c r="E78" s="106" t="s">
        <v>69</v>
      </c>
      <c r="F78" s="106" t="s">
        <v>2397</v>
      </c>
      <c r="G78" s="106" t="s">
        <v>2398</v>
      </c>
      <c r="H78" s="106" t="s">
        <v>4075</v>
      </c>
      <c r="I78" s="106" t="s">
        <v>2399</v>
      </c>
      <c r="J78" s="106" t="s">
        <v>2400</v>
      </c>
      <c r="K78" s="119" t="s">
        <v>2271</v>
      </c>
      <c r="L78" s="106" t="s">
        <v>4346</v>
      </c>
      <c r="M78" s="196" t="s">
        <v>2280</v>
      </c>
      <c r="N78" s="231" t="s">
        <v>4347</v>
      </c>
      <c r="O78" s="3"/>
      <c r="P78" s="3"/>
      <c r="Q78" s="3"/>
      <c r="R78" s="3"/>
      <c r="S78" s="3"/>
    </row>
    <row r="79" spans="1:19" ht="105">
      <c r="A79" s="196">
        <v>45</v>
      </c>
      <c r="B79" s="196" t="s">
        <v>12</v>
      </c>
      <c r="C79" s="121">
        <v>45</v>
      </c>
      <c r="D79" s="106" t="s">
        <v>4348</v>
      </c>
      <c r="E79" s="106" t="s">
        <v>69</v>
      </c>
      <c r="F79" s="106" t="s">
        <v>2401</v>
      </c>
      <c r="G79" s="106" t="s">
        <v>2402</v>
      </c>
      <c r="H79" s="106" t="s">
        <v>4080</v>
      </c>
      <c r="I79" s="106" t="s">
        <v>2374</v>
      </c>
      <c r="J79" s="106" t="s">
        <v>2403</v>
      </c>
      <c r="K79" s="119" t="s">
        <v>2271</v>
      </c>
      <c r="L79" s="106" t="s">
        <v>2404</v>
      </c>
      <c r="M79" s="196" t="s">
        <v>2385</v>
      </c>
      <c r="N79" s="231" t="s">
        <v>4349</v>
      </c>
      <c r="O79" s="3"/>
      <c r="P79" s="3"/>
      <c r="Q79" s="3"/>
      <c r="R79" s="3"/>
      <c r="S79" s="3"/>
    </row>
    <row r="80" spans="1:19" ht="90">
      <c r="A80" s="196">
        <v>46</v>
      </c>
      <c r="B80" s="196" t="s">
        <v>12</v>
      </c>
      <c r="C80" s="121">
        <v>46</v>
      </c>
      <c r="D80" s="106" t="s">
        <v>4350</v>
      </c>
      <c r="E80" s="106" t="s">
        <v>69</v>
      </c>
      <c r="F80" s="106" t="s">
        <v>1554</v>
      </c>
      <c r="G80" s="106" t="s">
        <v>4351</v>
      </c>
      <c r="H80" s="106" t="s">
        <v>4079</v>
      </c>
      <c r="I80" s="106" t="s">
        <v>2405</v>
      </c>
      <c r="J80" s="106" t="s">
        <v>276</v>
      </c>
      <c r="K80" s="119" t="s">
        <v>2271</v>
      </c>
      <c r="L80" s="106" t="s">
        <v>277</v>
      </c>
      <c r="M80" s="196" t="s">
        <v>2385</v>
      </c>
      <c r="N80" s="231" t="s">
        <v>4352</v>
      </c>
      <c r="O80" s="3"/>
      <c r="P80" s="3"/>
      <c r="Q80" s="3"/>
      <c r="R80" s="3"/>
      <c r="S80" s="3"/>
    </row>
    <row r="81" spans="1:19" ht="105">
      <c r="A81" s="196">
        <v>47</v>
      </c>
      <c r="B81" s="196" t="s">
        <v>12</v>
      </c>
      <c r="C81" s="121">
        <v>47</v>
      </c>
      <c r="D81" s="106" t="s">
        <v>4353</v>
      </c>
      <c r="E81" s="106" t="s">
        <v>69</v>
      </c>
      <c r="F81" s="106" t="s">
        <v>1563</v>
      </c>
      <c r="G81" s="106" t="s">
        <v>1550</v>
      </c>
      <c r="H81" s="106" t="s">
        <v>4078</v>
      </c>
      <c r="I81" s="106" t="s">
        <v>2406</v>
      </c>
      <c r="J81" s="106" t="s">
        <v>261</v>
      </c>
      <c r="K81" s="119" t="s">
        <v>2271</v>
      </c>
      <c r="L81" s="106" t="s">
        <v>2203</v>
      </c>
      <c r="M81" s="196" t="s">
        <v>2385</v>
      </c>
      <c r="N81" s="231" t="s">
        <v>4354</v>
      </c>
      <c r="O81" s="3"/>
      <c r="P81" s="3"/>
      <c r="Q81" s="3"/>
      <c r="R81" s="3"/>
      <c r="S81" s="3"/>
    </row>
    <row r="82" spans="1:19" ht="120">
      <c r="A82" s="196">
        <v>48</v>
      </c>
      <c r="B82" s="196" t="s">
        <v>12</v>
      </c>
      <c r="C82" s="121">
        <v>48</v>
      </c>
      <c r="D82" s="106" t="s">
        <v>4355</v>
      </c>
      <c r="E82" s="106" t="s">
        <v>69</v>
      </c>
      <c r="F82" s="106" t="s">
        <v>1022</v>
      </c>
      <c r="G82" s="106" t="s">
        <v>1551</v>
      </c>
      <c r="H82" s="106" t="s">
        <v>4077</v>
      </c>
      <c r="I82" s="106" t="s">
        <v>2407</v>
      </c>
      <c r="J82" s="106" t="s">
        <v>261</v>
      </c>
      <c r="K82" s="119" t="s">
        <v>2271</v>
      </c>
      <c r="L82" s="106" t="s">
        <v>4356</v>
      </c>
      <c r="M82" s="196" t="s">
        <v>2292</v>
      </c>
      <c r="N82" s="231" t="s">
        <v>4305</v>
      </c>
      <c r="O82" s="3"/>
      <c r="P82" s="3"/>
      <c r="Q82" s="3"/>
      <c r="R82" s="3"/>
      <c r="S82" s="3"/>
    </row>
    <row r="83" spans="1:19" ht="105">
      <c r="A83" s="196">
        <v>49</v>
      </c>
      <c r="B83" s="196" t="s">
        <v>12</v>
      </c>
      <c r="C83" s="121">
        <v>49</v>
      </c>
      <c r="D83" s="106" t="s">
        <v>4357</v>
      </c>
      <c r="E83" s="106" t="s">
        <v>69</v>
      </c>
      <c r="F83" s="106" t="s">
        <v>1564</v>
      </c>
      <c r="G83" s="106" t="s">
        <v>1552</v>
      </c>
      <c r="H83" s="106" t="s">
        <v>4075</v>
      </c>
      <c r="I83" s="106" t="s">
        <v>2408</v>
      </c>
      <c r="J83" s="106" t="s">
        <v>274</v>
      </c>
      <c r="K83" s="119" t="s">
        <v>2271</v>
      </c>
      <c r="L83" s="106" t="s">
        <v>275</v>
      </c>
      <c r="M83" s="196" t="s">
        <v>2381</v>
      </c>
      <c r="N83" s="231" t="s">
        <v>4358</v>
      </c>
      <c r="O83" s="3"/>
      <c r="P83" s="3"/>
      <c r="Q83" s="3"/>
      <c r="R83" s="3"/>
      <c r="S83" s="3"/>
    </row>
    <row r="84" spans="1:19" ht="120">
      <c r="A84" s="196">
        <v>50</v>
      </c>
      <c r="B84" s="196" t="s">
        <v>12</v>
      </c>
      <c r="C84" s="121">
        <v>50</v>
      </c>
      <c r="D84" s="106" t="s">
        <v>4359</v>
      </c>
      <c r="E84" s="106" t="s">
        <v>69</v>
      </c>
      <c r="F84" s="106" t="s">
        <v>2293</v>
      </c>
      <c r="G84" s="106" t="s">
        <v>2409</v>
      </c>
      <c r="H84" s="106" t="s">
        <v>2410</v>
      </c>
      <c r="I84" s="106" t="s">
        <v>2411</v>
      </c>
      <c r="J84" s="106" t="s">
        <v>261</v>
      </c>
      <c r="K84" s="119" t="s">
        <v>2271</v>
      </c>
      <c r="L84" s="106" t="s">
        <v>4360</v>
      </c>
      <c r="M84" s="196" t="s">
        <v>2292</v>
      </c>
      <c r="N84" s="231" t="s">
        <v>4361</v>
      </c>
      <c r="O84" s="3"/>
      <c r="P84" s="3"/>
      <c r="Q84" s="3"/>
      <c r="R84" s="3"/>
      <c r="S84" s="3"/>
    </row>
    <row r="85" spans="1:19" ht="105">
      <c r="A85" s="196">
        <v>51</v>
      </c>
      <c r="B85" s="196" t="s">
        <v>12</v>
      </c>
      <c r="C85" s="121">
        <v>51</v>
      </c>
      <c r="D85" s="106" t="s">
        <v>4362</v>
      </c>
      <c r="E85" s="106" t="s">
        <v>69</v>
      </c>
      <c r="F85" s="106" t="s">
        <v>1553</v>
      </c>
      <c r="G85" s="106" t="s">
        <v>1227</v>
      </c>
      <c r="H85" s="106" t="s">
        <v>4076</v>
      </c>
      <c r="I85" s="106" t="s">
        <v>1023</v>
      </c>
      <c r="J85" s="106" t="s">
        <v>261</v>
      </c>
      <c r="K85" s="119" t="s">
        <v>2271</v>
      </c>
      <c r="L85" s="106" t="s">
        <v>4363</v>
      </c>
      <c r="M85" s="196" t="s">
        <v>2376</v>
      </c>
      <c r="N85" s="231" t="s">
        <v>4364</v>
      </c>
      <c r="O85" s="3"/>
      <c r="P85" s="3"/>
      <c r="Q85" s="3"/>
      <c r="R85" s="3"/>
      <c r="S85" s="3"/>
    </row>
    <row r="86" spans="1:19" ht="103.5" customHeight="1">
      <c r="A86" s="196">
        <v>52</v>
      </c>
      <c r="B86" s="196" t="s">
        <v>12</v>
      </c>
      <c r="C86" s="196">
        <v>52</v>
      </c>
      <c r="D86" s="231" t="s">
        <v>4365</v>
      </c>
      <c r="E86" s="196" t="s">
        <v>69</v>
      </c>
      <c r="F86" s="231" t="s">
        <v>4366</v>
      </c>
      <c r="G86" s="196" t="s">
        <v>2412</v>
      </c>
      <c r="H86" s="196" t="s">
        <v>4075</v>
      </c>
      <c r="I86" s="196" t="s">
        <v>2413</v>
      </c>
      <c r="J86" s="231" t="s">
        <v>4367</v>
      </c>
      <c r="K86" s="196" t="s">
        <v>2271</v>
      </c>
      <c r="L86" s="196" t="s">
        <v>2414</v>
      </c>
      <c r="M86" s="196" t="s">
        <v>2385</v>
      </c>
      <c r="N86" s="231" t="s">
        <v>4368</v>
      </c>
      <c r="O86" s="3"/>
      <c r="P86" s="3"/>
      <c r="Q86" s="3"/>
      <c r="R86" s="3"/>
      <c r="S86" s="3"/>
    </row>
    <row r="87" spans="1:19" s="61" customFormat="1" ht="21.75" customHeight="1">
      <c r="A87" s="196"/>
      <c r="B87" s="196"/>
      <c r="C87" s="196"/>
      <c r="D87" s="196"/>
      <c r="E87" s="196"/>
      <c r="F87" s="196"/>
      <c r="G87" s="196"/>
      <c r="H87" s="196"/>
      <c r="I87" s="196"/>
      <c r="J87" s="196"/>
      <c r="K87" s="196"/>
      <c r="L87" s="196"/>
      <c r="M87" s="196"/>
      <c r="N87" s="196"/>
      <c r="O87" s="3"/>
      <c r="P87" s="3"/>
      <c r="Q87" s="3"/>
      <c r="R87" s="3"/>
      <c r="S87" s="3"/>
    </row>
    <row r="88" spans="1:19" s="61" customFormat="1" ht="105" customHeight="1">
      <c r="A88" s="196">
        <v>53</v>
      </c>
      <c r="B88" s="196" t="s">
        <v>13</v>
      </c>
      <c r="C88" s="196">
        <v>1</v>
      </c>
      <c r="D88" s="196" t="s">
        <v>1596</v>
      </c>
      <c r="E88" s="196" t="s">
        <v>69</v>
      </c>
      <c r="F88" s="196" t="s">
        <v>894</v>
      </c>
      <c r="G88" s="196" t="s">
        <v>4120</v>
      </c>
      <c r="H88" s="196" t="s">
        <v>3253</v>
      </c>
      <c r="I88" s="196" t="s">
        <v>3254</v>
      </c>
      <c r="J88" s="196" t="s">
        <v>3255</v>
      </c>
      <c r="K88" s="196" t="s">
        <v>3256</v>
      </c>
      <c r="L88" s="196" t="s">
        <v>3257</v>
      </c>
      <c r="M88" s="196" t="s">
        <v>3258</v>
      </c>
      <c r="N88" s="196" t="s">
        <v>1729</v>
      </c>
      <c r="O88" s="3"/>
      <c r="P88" s="3"/>
      <c r="Q88" s="3"/>
      <c r="R88" s="3"/>
      <c r="S88" s="3"/>
    </row>
    <row r="89" spans="1:19" ht="162.75" customHeight="1">
      <c r="A89" s="196">
        <v>54</v>
      </c>
      <c r="B89" s="196" t="s">
        <v>13</v>
      </c>
      <c r="C89" s="196">
        <v>2</v>
      </c>
      <c r="D89" s="90" t="s">
        <v>1597</v>
      </c>
      <c r="E89" s="90" t="s">
        <v>69</v>
      </c>
      <c r="F89" s="90" t="s">
        <v>895</v>
      </c>
      <c r="G89" s="90" t="s">
        <v>3259</v>
      </c>
      <c r="H89" s="90" t="s">
        <v>3260</v>
      </c>
      <c r="I89" s="90">
        <v>75</v>
      </c>
      <c r="J89" s="231" t="s">
        <v>4369</v>
      </c>
      <c r="K89" s="90" t="s">
        <v>3261</v>
      </c>
      <c r="L89" s="196" t="s">
        <v>3262</v>
      </c>
      <c r="M89" s="107">
        <v>43586</v>
      </c>
      <c r="N89" s="196" t="s">
        <v>1730</v>
      </c>
      <c r="O89" s="3"/>
      <c r="P89" s="3"/>
      <c r="Q89" s="3"/>
      <c r="R89" s="3"/>
      <c r="S89" s="3"/>
    </row>
    <row r="90" spans="1:19" ht="105">
      <c r="A90" s="196">
        <v>55</v>
      </c>
      <c r="B90" s="196" t="s">
        <v>13</v>
      </c>
      <c r="C90" s="196">
        <v>3</v>
      </c>
      <c r="D90" s="196" t="s">
        <v>1598</v>
      </c>
      <c r="E90" s="196" t="s">
        <v>74</v>
      </c>
      <c r="F90" s="196" t="s">
        <v>894</v>
      </c>
      <c r="G90" s="196" t="s">
        <v>1565</v>
      </c>
      <c r="H90" s="196" t="s">
        <v>2245</v>
      </c>
      <c r="I90" s="196" t="s">
        <v>896</v>
      </c>
      <c r="J90" s="196" t="s">
        <v>897</v>
      </c>
      <c r="K90" s="196" t="s">
        <v>898</v>
      </c>
      <c r="L90" s="231" t="s">
        <v>4370</v>
      </c>
      <c r="M90" s="86">
        <v>43586</v>
      </c>
      <c r="N90" s="196" t="s">
        <v>1731</v>
      </c>
      <c r="O90" s="3"/>
      <c r="P90" s="3"/>
      <c r="Q90" s="3"/>
      <c r="R90" s="3"/>
      <c r="S90" s="3"/>
    </row>
    <row r="91" spans="1:19" ht="90">
      <c r="A91" s="196">
        <v>56</v>
      </c>
      <c r="B91" s="196" t="s">
        <v>13</v>
      </c>
      <c r="C91" s="196">
        <v>4</v>
      </c>
      <c r="D91" s="196" t="s">
        <v>1599</v>
      </c>
      <c r="E91" s="196" t="s">
        <v>74</v>
      </c>
      <c r="F91" s="196" t="s">
        <v>895</v>
      </c>
      <c r="G91" s="196" t="s">
        <v>3263</v>
      </c>
      <c r="H91" s="196" t="s">
        <v>3264</v>
      </c>
      <c r="I91" s="196" t="s">
        <v>899</v>
      </c>
      <c r="J91" s="196" t="s">
        <v>900</v>
      </c>
      <c r="K91" s="196" t="s">
        <v>898</v>
      </c>
      <c r="L91" s="196" t="s">
        <v>3265</v>
      </c>
      <c r="M91" s="196" t="s">
        <v>3099</v>
      </c>
      <c r="N91" s="196" t="s">
        <v>1779</v>
      </c>
      <c r="O91" s="3"/>
      <c r="P91" s="3"/>
      <c r="Q91" s="3"/>
      <c r="R91" s="3"/>
      <c r="S91" s="3"/>
    </row>
    <row r="92" spans="1:19" s="51" customFormat="1" ht="90">
      <c r="A92" s="196">
        <v>57</v>
      </c>
      <c r="B92" s="196" t="s">
        <v>13</v>
      </c>
      <c r="C92" s="196">
        <v>5</v>
      </c>
      <c r="D92" s="196" t="s">
        <v>1600</v>
      </c>
      <c r="E92" s="196" t="s">
        <v>69</v>
      </c>
      <c r="F92" s="196" t="s">
        <v>894</v>
      </c>
      <c r="G92" s="196" t="s">
        <v>3266</v>
      </c>
      <c r="H92" s="196" t="s">
        <v>3267</v>
      </c>
      <c r="I92" s="196" t="s">
        <v>3268</v>
      </c>
      <c r="J92" s="196" t="s">
        <v>901</v>
      </c>
      <c r="K92" s="196" t="s">
        <v>918</v>
      </c>
      <c r="L92" s="196" t="s">
        <v>902</v>
      </c>
      <c r="M92" s="196" t="s">
        <v>3269</v>
      </c>
      <c r="N92" s="196" t="s">
        <v>1732</v>
      </c>
      <c r="O92" s="3"/>
      <c r="P92" s="3"/>
      <c r="Q92" s="3"/>
      <c r="R92" s="3"/>
      <c r="S92" s="3"/>
    </row>
    <row r="93" spans="1:19" s="51" customFormat="1" ht="135">
      <c r="A93" s="196">
        <v>58</v>
      </c>
      <c r="B93" s="196" t="s">
        <v>13</v>
      </c>
      <c r="C93" s="196">
        <v>6</v>
      </c>
      <c r="D93" s="196" t="s">
        <v>1601</v>
      </c>
      <c r="E93" s="196" t="s">
        <v>69</v>
      </c>
      <c r="F93" s="196" t="s">
        <v>894</v>
      </c>
      <c r="G93" s="231" t="s">
        <v>4371</v>
      </c>
      <c r="H93" s="196" t="s">
        <v>2246</v>
      </c>
      <c r="I93" s="196" t="s">
        <v>1566</v>
      </c>
      <c r="J93" s="231" t="s">
        <v>4372</v>
      </c>
      <c r="K93" s="196" t="s">
        <v>918</v>
      </c>
      <c r="L93" s="196" t="s">
        <v>903</v>
      </c>
      <c r="M93" s="86" t="s">
        <v>1916</v>
      </c>
      <c r="N93" s="196" t="s">
        <v>1948</v>
      </c>
      <c r="O93" s="3"/>
      <c r="P93" s="3"/>
      <c r="Q93" s="3"/>
      <c r="R93" s="3"/>
      <c r="S93" s="3"/>
    </row>
    <row r="94" spans="1:19" s="51" customFormat="1" ht="141.75" customHeight="1">
      <c r="A94" s="196">
        <v>59</v>
      </c>
      <c r="B94" s="196" t="s">
        <v>13</v>
      </c>
      <c r="C94" s="196">
        <v>7</v>
      </c>
      <c r="D94" s="196" t="s">
        <v>1602</v>
      </c>
      <c r="E94" s="196" t="s">
        <v>69</v>
      </c>
      <c r="F94" s="196" t="s">
        <v>904</v>
      </c>
      <c r="G94" s="196" t="s">
        <v>3270</v>
      </c>
      <c r="H94" s="196" t="s">
        <v>3271</v>
      </c>
      <c r="I94" s="196" t="s">
        <v>3272</v>
      </c>
      <c r="J94" s="196" t="s">
        <v>905</v>
      </c>
      <c r="K94" s="196" t="s">
        <v>3273</v>
      </c>
      <c r="L94" s="231" t="s">
        <v>4373</v>
      </c>
      <c r="M94" s="196" t="s">
        <v>2712</v>
      </c>
      <c r="N94" s="196" t="s">
        <v>1733</v>
      </c>
      <c r="O94" s="3"/>
      <c r="P94" s="3"/>
      <c r="Q94" s="3"/>
      <c r="R94" s="3"/>
      <c r="S94" s="3"/>
    </row>
    <row r="95" spans="1:19" s="51" customFormat="1" ht="105">
      <c r="A95" s="196">
        <v>60</v>
      </c>
      <c r="B95" s="196" t="s">
        <v>13</v>
      </c>
      <c r="C95" s="196">
        <v>8</v>
      </c>
      <c r="D95" s="196" t="s">
        <v>1603</v>
      </c>
      <c r="E95" s="196" t="s">
        <v>74</v>
      </c>
      <c r="F95" s="196" t="s">
        <v>906</v>
      </c>
      <c r="G95" s="196" t="s">
        <v>2215</v>
      </c>
      <c r="H95" s="196" t="s">
        <v>4121</v>
      </c>
      <c r="I95" s="196" t="s">
        <v>3286</v>
      </c>
      <c r="J95" s="196" t="s">
        <v>907</v>
      </c>
      <c r="K95" s="196" t="s">
        <v>908</v>
      </c>
      <c r="L95" s="196" t="s">
        <v>1069</v>
      </c>
      <c r="M95" s="86"/>
      <c r="N95" s="196" t="s">
        <v>1733</v>
      </c>
      <c r="O95" s="3"/>
      <c r="P95" s="3"/>
      <c r="Q95" s="3"/>
      <c r="R95" s="3"/>
      <c r="S95" s="3"/>
    </row>
    <row r="96" spans="1:19" s="51" customFormat="1" ht="90">
      <c r="A96" s="196">
        <v>61</v>
      </c>
      <c r="B96" s="196" t="s">
        <v>13</v>
      </c>
      <c r="C96" s="196">
        <v>9</v>
      </c>
      <c r="D96" s="196" t="s">
        <v>1070</v>
      </c>
      <c r="E96" s="196" t="s">
        <v>69</v>
      </c>
      <c r="F96" s="196" t="s">
        <v>909</v>
      </c>
      <c r="G96" s="196" t="s">
        <v>3276</v>
      </c>
      <c r="H96" s="196" t="s">
        <v>3274</v>
      </c>
      <c r="I96" s="196" t="s">
        <v>3275</v>
      </c>
      <c r="J96" s="196" t="s">
        <v>910</v>
      </c>
      <c r="K96" s="196" t="s">
        <v>911</v>
      </c>
      <c r="L96" s="196" t="s">
        <v>912</v>
      </c>
      <c r="M96" s="196"/>
      <c r="N96" s="196" t="s">
        <v>1734</v>
      </c>
      <c r="O96" s="3"/>
      <c r="P96" s="3"/>
      <c r="Q96" s="3"/>
      <c r="R96" s="3"/>
      <c r="S96" s="3"/>
    </row>
    <row r="97" spans="1:19" s="51" customFormat="1" ht="90">
      <c r="A97" s="196">
        <v>62</v>
      </c>
      <c r="B97" s="196" t="s">
        <v>13</v>
      </c>
      <c r="C97" s="196">
        <v>10</v>
      </c>
      <c r="D97" s="196" t="s">
        <v>1604</v>
      </c>
      <c r="E97" s="196" t="s">
        <v>69</v>
      </c>
      <c r="F97" s="196" t="s">
        <v>913</v>
      </c>
      <c r="G97" s="196" t="s">
        <v>3277</v>
      </c>
      <c r="H97" s="196" t="s">
        <v>3278</v>
      </c>
      <c r="I97" s="196" t="s">
        <v>3279</v>
      </c>
      <c r="J97" s="196" t="s">
        <v>3280</v>
      </c>
      <c r="K97" s="196" t="s">
        <v>914</v>
      </c>
      <c r="L97" s="196" t="s">
        <v>3281</v>
      </c>
      <c r="M97" s="196" t="s">
        <v>2606</v>
      </c>
      <c r="N97" s="196" t="s">
        <v>1735</v>
      </c>
      <c r="O97" s="3"/>
      <c r="P97" s="3"/>
      <c r="Q97" s="3"/>
      <c r="R97" s="3"/>
      <c r="S97" s="3"/>
    </row>
    <row r="98" spans="1:19" s="51" customFormat="1" ht="90">
      <c r="A98" s="196">
        <v>63</v>
      </c>
      <c r="B98" s="196" t="s">
        <v>13</v>
      </c>
      <c r="C98" s="196">
        <v>11</v>
      </c>
      <c r="D98" s="196" t="s">
        <v>1605</v>
      </c>
      <c r="E98" s="196" t="s">
        <v>915</v>
      </c>
      <c r="F98" s="196" t="s">
        <v>916</v>
      </c>
      <c r="G98" s="196" t="s">
        <v>3282</v>
      </c>
      <c r="H98" s="196" t="s">
        <v>3283</v>
      </c>
      <c r="I98" s="196" t="s">
        <v>3284</v>
      </c>
      <c r="J98" s="196" t="s">
        <v>917</v>
      </c>
      <c r="K98" s="196" t="s">
        <v>3285</v>
      </c>
      <c r="L98" s="231" t="s">
        <v>4374</v>
      </c>
      <c r="M98" s="196" t="s">
        <v>2712</v>
      </c>
      <c r="N98" s="196" t="s">
        <v>1736</v>
      </c>
      <c r="O98" s="3"/>
      <c r="P98" s="3"/>
      <c r="Q98" s="3"/>
      <c r="R98" s="3"/>
      <c r="S98" s="3"/>
    </row>
    <row r="99" spans="1:19" s="51" customFormat="1" ht="15.75" customHeight="1">
      <c r="A99" s="196"/>
      <c r="B99" s="196"/>
      <c r="C99" s="196"/>
      <c r="D99" s="196"/>
      <c r="E99" s="196"/>
      <c r="F99" s="196"/>
      <c r="G99" s="196"/>
      <c r="H99" s="196"/>
      <c r="I99" s="196"/>
      <c r="J99" s="196"/>
      <c r="K99" s="196"/>
      <c r="L99" s="196"/>
      <c r="M99" s="196"/>
      <c r="N99" s="196"/>
      <c r="O99" s="3"/>
      <c r="P99" s="3"/>
      <c r="Q99" s="3"/>
      <c r="R99" s="3"/>
      <c r="S99" s="3"/>
    </row>
    <row r="100" spans="1:19" s="51" customFormat="1" ht="113.25" customHeight="1">
      <c r="A100" s="196">
        <v>64</v>
      </c>
      <c r="B100" s="196" t="s">
        <v>14</v>
      </c>
      <c r="C100" s="196">
        <v>1</v>
      </c>
      <c r="D100" s="123" t="s">
        <v>1255</v>
      </c>
      <c r="E100" s="123" t="s">
        <v>69</v>
      </c>
      <c r="F100" s="196" t="s">
        <v>755</v>
      </c>
      <c r="G100" s="124" t="s">
        <v>4122</v>
      </c>
      <c r="H100" s="125" t="s">
        <v>3437</v>
      </c>
      <c r="I100" s="125" t="s">
        <v>3439</v>
      </c>
      <c r="J100" s="125" t="s">
        <v>4375</v>
      </c>
      <c r="K100" s="125">
        <v>2759.56</v>
      </c>
      <c r="L100" s="125" t="s">
        <v>4376</v>
      </c>
      <c r="M100" s="116" t="s">
        <v>3433</v>
      </c>
      <c r="N100" s="196" t="s">
        <v>1939</v>
      </c>
      <c r="O100" s="3"/>
      <c r="P100" s="3"/>
      <c r="Q100" s="3"/>
      <c r="R100" s="3"/>
      <c r="S100" s="3"/>
    </row>
    <row r="101" spans="1:19" ht="75">
      <c r="A101" s="196">
        <v>65</v>
      </c>
      <c r="B101" s="196" t="s">
        <v>14</v>
      </c>
      <c r="C101" s="196">
        <v>2</v>
      </c>
      <c r="D101" s="196" t="s">
        <v>1224</v>
      </c>
      <c r="E101" s="196" t="s">
        <v>69</v>
      </c>
      <c r="F101" s="196" t="s">
        <v>755</v>
      </c>
      <c r="G101" s="116" t="s">
        <v>3448</v>
      </c>
      <c r="H101" s="116" t="s">
        <v>3437</v>
      </c>
      <c r="I101" s="116" t="s">
        <v>3449</v>
      </c>
      <c r="J101" s="116" t="s">
        <v>4375</v>
      </c>
      <c r="K101" s="116">
        <v>2759.56</v>
      </c>
      <c r="L101" s="116" t="s">
        <v>4377</v>
      </c>
      <c r="M101" s="116" t="s">
        <v>3433</v>
      </c>
      <c r="N101" s="196" t="s">
        <v>1940</v>
      </c>
      <c r="O101" s="3"/>
      <c r="P101" s="3"/>
      <c r="Q101" s="3"/>
      <c r="R101" s="3"/>
      <c r="S101" s="3"/>
    </row>
    <row r="102" spans="1:19" s="41" customFormat="1" ht="75">
      <c r="A102" s="196">
        <v>66</v>
      </c>
      <c r="B102" s="196" t="s">
        <v>14</v>
      </c>
      <c r="C102" s="196">
        <v>3</v>
      </c>
      <c r="D102" s="114" t="s">
        <v>754</v>
      </c>
      <c r="E102" s="114" t="s">
        <v>69</v>
      </c>
      <c r="F102" s="196" t="s">
        <v>755</v>
      </c>
      <c r="G102" s="126" t="s">
        <v>3450</v>
      </c>
      <c r="H102" s="115" t="s">
        <v>3437</v>
      </c>
      <c r="I102" s="115" t="s">
        <v>3451</v>
      </c>
      <c r="J102" s="115" t="s">
        <v>4375</v>
      </c>
      <c r="K102" s="115">
        <v>2759.56</v>
      </c>
      <c r="L102" s="115" t="s">
        <v>4377</v>
      </c>
      <c r="M102" s="116" t="s">
        <v>3433</v>
      </c>
      <c r="N102" s="196" t="s">
        <v>1938</v>
      </c>
      <c r="O102" s="3"/>
      <c r="P102" s="3"/>
      <c r="Q102" s="3"/>
      <c r="R102" s="3"/>
      <c r="S102" s="3"/>
    </row>
    <row r="103" spans="1:19" s="41" customFormat="1" ht="75">
      <c r="A103" s="196">
        <v>67</v>
      </c>
      <c r="B103" s="196" t="s">
        <v>14</v>
      </c>
      <c r="C103" s="196">
        <v>4</v>
      </c>
      <c r="D103" s="196" t="s">
        <v>1190</v>
      </c>
      <c r="E103" s="196" t="s">
        <v>620</v>
      </c>
      <c r="F103" s="196" t="s">
        <v>755</v>
      </c>
      <c r="G103" s="116" t="s">
        <v>3452</v>
      </c>
      <c r="H103" s="116" t="s">
        <v>3437</v>
      </c>
      <c r="I103" s="116" t="s">
        <v>3453</v>
      </c>
      <c r="J103" s="125" t="s">
        <v>4375</v>
      </c>
      <c r="K103" s="116">
        <v>2759.56</v>
      </c>
      <c r="L103" s="125" t="s">
        <v>4377</v>
      </c>
      <c r="M103" s="116" t="s">
        <v>3433</v>
      </c>
      <c r="N103" s="196" t="s">
        <v>1937</v>
      </c>
      <c r="O103" s="3"/>
      <c r="P103" s="3"/>
      <c r="Q103" s="3"/>
      <c r="R103" s="3"/>
      <c r="S103" s="3"/>
    </row>
    <row r="104" spans="1:19" s="41" customFormat="1" ht="75">
      <c r="A104" s="196">
        <v>68</v>
      </c>
      <c r="B104" s="196" t="s">
        <v>14</v>
      </c>
      <c r="C104" s="196">
        <v>5</v>
      </c>
      <c r="D104" s="127" t="s">
        <v>1191</v>
      </c>
      <c r="E104" s="127" t="s">
        <v>69</v>
      </c>
      <c r="F104" s="196" t="s">
        <v>755</v>
      </c>
      <c r="G104" s="128" t="s">
        <v>3459</v>
      </c>
      <c r="H104" s="128" t="s">
        <v>3437</v>
      </c>
      <c r="I104" s="128" t="s">
        <v>3460</v>
      </c>
      <c r="J104" s="128" t="s">
        <v>4378</v>
      </c>
      <c r="K104" s="128">
        <v>2759.56</v>
      </c>
      <c r="L104" s="128" t="s">
        <v>4377</v>
      </c>
      <c r="M104" s="116" t="s">
        <v>3433</v>
      </c>
      <c r="N104" s="196" t="s">
        <v>1934</v>
      </c>
      <c r="O104" s="3"/>
      <c r="P104" s="3"/>
      <c r="Q104" s="3"/>
      <c r="R104" s="3"/>
      <c r="S104" s="3"/>
    </row>
    <row r="105" spans="1:19" s="41" customFormat="1" ht="75">
      <c r="A105" s="196">
        <v>69</v>
      </c>
      <c r="B105" s="196" t="s">
        <v>14</v>
      </c>
      <c r="C105" s="196">
        <v>6</v>
      </c>
      <c r="D105" s="114" t="s">
        <v>757</v>
      </c>
      <c r="E105" s="114" t="s">
        <v>69</v>
      </c>
      <c r="F105" s="196" t="s">
        <v>755</v>
      </c>
      <c r="G105" s="115" t="s">
        <v>3461</v>
      </c>
      <c r="H105" s="115" t="s">
        <v>3437</v>
      </c>
      <c r="I105" s="115" t="s">
        <v>3462</v>
      </c>
      <c r="J105" s="115" t="s">
        <v>4378</v>
      </c>
      <c r="K105" s="115">
        <v>2759.56</v>
      </c>
      <c r="L105" s="115" t="s">
        <v>4377</v>
      </c>
      <c r="M105" s="116" t="s">
        <v>3433</v>
      </c>
      <c r="N105" s="196" t="s">
        <v>1933</v>
      </c>
      <c r="O105" s="3"/>
      <c r="P105" s="3"/>
      <c r="Q105" s="3"/>
      <c r="R105" s="3"/>
      <c r="S105" s="3"/>
    </row>
    <row r="106" spans="1:19" s="41" customFormat="1" ht="75">
      <c r="A106" s="196">
        <v>70</v>
      </c>
      <c r="B106" s="196" t="s">
        <v>14</v>
      </c>
      <c r="C106" s="196">
        <v>7</v>
      </c>
      <c r="D106" s="114" t="s">
        <v>758</v>
      </c>
      <c r="E106" s="114" t="s">
        <v>69</v>
      </c>
      <c r="F106" s="196" t="s">
        <v>755</v>
      </c>
      <c r="G106" s="126" t="s">
        <v>3454</v>
      </c>
      <c r="H106" s="115" t="s">
        <v>3456</v>
      </c>
      <c r="I106" s="115" t="s">
        <v>3455</v>
      </c>
      <c r="J106" s="115" t="s">
        <v>4375</v>
      </c>
      <c r="K106" s="115">
        <v>2759.56</v>
      </c>
      <c r="L106" s="115" t="s">
        <v>4377</v>
      </c>
      <c r="M106" s="116" t="s">
        <v>3433</v>
      </c>
      <c r="N106" s="196" t="s">
        <v>1936</v>
      </c>
      <c r="O106" s="3"/>
      <c r="P106" s="3"/>
      <c r="Q106" s="3"/>
      <c r="R106" s="3"/>
      <c r="S106" s="3"/>
    </row>
    <row r="107" spans="1:19" s="41" customFormat="1" ht="75">
      <c r="A107" s="196">
        <v>71</v>
      </c>
      <c r="B107" s="196" t="s">
        <v>14</v>
      </c>
      <c r="C107" s="196">
        <v>8</v>
      </c>
      <c r="D107" s="114" t="s">
        <v>1360</v>
      </c>
      <c r="E107" s="114" t="s">
        <v>69</v>
      </c>
      <c r="F107" s="196" t="s">
        <v>755</v>
      </c>
      <c r="G107" s="115" t="s">
        <v>3457</v>
      </c>
      <c r="H107" s="115" t="s">
        <v>3437</v>
      </c>
      <c r="I107" s="115" t="s">
        <v>3458</v>
      </c>
      <c r="J107" s="115" t="s">
        <v>4378</v>
      </c>
      <c r="K107" s="115">
        <v>2759.56</v>
      </c>
      <c r="L107" s="115" t="s">
        <v>4377</v>
      </c>
      <c r="M107" s="116" t="s">
        <v>3433</v>
      </c>
      <c r="N107" s="196" t="s">
        <v>1935</v>
      </c>
      <c r="O107" s="3"/>
      <c r="P107" s="3"/>
      <c r="Q107" s="3"/>
      <c r="R107" s="3"/>
      <c r="S107" s="3"/>
    </row>
    <row r="108" spans="1:19" s="41" customFormat="1" ht="75">
      <c r="A108" s="196">
        <v>72</v>
      </c>
      <c r="B108" s="196" t="s">
        <v>14</v>
      </c>
      <c r="C108" s="196">
        <v>9</v>
      </c>
      <c r="D108" s="114" t="s">
        <v>1192</v>
      </c>
      <c r="E108" s="114" t="s">
        <v>69</v>
      </c>
      <c r="F108" s="196" t="s">
        <v>755</v>
      </c>
      <c r="G108" s="126" t="s">
        <v>3443</v>
      </c>
      <c r="H108" s="115" t="s">
        <v>3445</v>
      </c>
      <c r="I108" s="115" t="s">
        <v>3444</v>
      </c>
      <c r="J108" s="115" t="s">
        <v>4375</v>
      </c>
      <c r="K108" s="115">
        <v>2759.56</v>
      </c>
      <c r="L108" s="115" t="s">
        <v>4377</v>
      </c>
      <c r="M108" s="116" t="s">
        <v>3433</v>
      </c>
      <c r="N108" s="196" t="s">
        <v>1942</v>
      </c>
      <c r="O108" s="3"/>
      <c r="P108" s="3"/>
      <c r="Q108" s="3"/>
      <c r="R108" s="3"/>
      <c r="S108" s="3"/>
    </row>
    <row r="109" spans="1:19" ht="75">
      <c r="A109" s="196">
        <v>73</v>
      </c>
      <c r="B109" s="196" t="s">
        <v>14</v>
      </c>
      <c r="C109" s="196">
        <v>10</v>
      </c>
      <c r="D109" s="114" t="s">
        <v>884</v>
      </c>
      <c r="E109" s="114" t="s">
        <v>69</v>
      </c>
      <c r="F109" s="196" t="s">
        <v>755</v>
      </c>
      <c r="G109" s="126" t="s">
        <v>3440</v>
      </c>
      <c r="H109" s="115" t="s">
        <v>3442</v>
      </c>
      <c r="I109" s="115" t="s">
        <v>3441</v>
      </c>
      <c r="J109" s="115" t="s">
        <v>4375</v>
      </c>
      <c r="K109" s="115">
        <v>2759.56</v>
      </c>
      <c r="L109" s="115" t="s">
        <v>4377</v>
      </c>
      <c r="M109" s="116" t="s">
        <v>3433</v>
      </c>
      <c r="N109" s="196" t="s">
        <v>1945</v>
      </c>
      <c r="O109" s="3"/>
      <c r="P109" s="3"/>
      <c r="Q109" s="3"/>
      <c r="R109" s="3"/>
      <c r="S109" s="3"/>
    </row>
    <row r="110" spans="1:19" ht="75">
      <c r="A110" s="196">
        <v>74</v>
      </c>
      <c r="B110" s="196" t="s">
        <v>14</v>
      </c>
      <c r="C110" s="196">
        <v>11</v>
      </c>
      <c r="D110" s="114" t="s">
        <v>887</v>
      </c>
      <c r="E110" s="114" t="s">
        <v>69</v>
      </c>
      <c r="F110" s="196" t="s">
        <v>755</v>
      </c>
      <c r="G110" s="126" t="s">
        <v>3438</v>
      </c>
      <c r="H110" s="115" t="s">
        <v>3437</v>
      </c>
      <c r="I110" s="115" t="s">
        <v>3439</v>
      </c>
      <c r="J110" s="115" t="s">
        <v>4375</v>
      </c>
      <c r="K110" s="115">
        <v>2759.56</v>
      </c>
      <c r="L110" s="115" t="s">
        <v>4377</v>
      </c>
      <c r="M110" s="116" t="s">
        <v>3433</v>
      </c>
      <c r="N110" s="196" t="s">
        <v>1944</v>
      </c>
      <c r="O110" s="3"/>
      <c r="P110" s="3"/>
      <c r="Q110" s="3"/>
      <c r="R110" s="3"/>
      <c r="S110" s="3"/>
    </row>
    <row r="111" spans="1:19" ht="75">
      <c r="A111" s="196">
        <v>75</v>
      </c>
      <c r="B111" s="196" t="s">
        <v>14</v>
      </c>
      <c r="C111" s="196">
        <v>12</v>
      </c>
      <c r="D111" s="114" t="s">
        <v>1225</v>
      </c>
      <c r="E111" s="114" t="s">
        <v>69</v>
      </c>
      <c r="F111" s="196" t="s">
        <v>755</v>
      </c>
      <c r="G111" s="126" t="s">
        <v>3435</v>
      </c>
      <c r="H111" s="115" t="s">
        <v>3437</v>
      </c>
      <c r="I111" s="115" t="s">
        <v>3436</v>
      </c>
      <c r="J111" s="115" t="s">
        <v>4375</v>
      </c>
      <c r="K111" s="115">
        <v>2759.56</v>
      </c>
      <c r="L111" s="115" t="s">
        <v>4379</v>
      </c>
      <c r="M111" s="116" t="s">
        <v>3433</v>
      </c>
      <c r="N111" s="196" t="s">
        <v>1943</v>
      </c>
      <c r="O111" s="3"/>
      <c r="P111" s="3"/>
      <c r="Q111" s="3"/>
      <c r="R111" s="3"/>
      <c r="S111" s="3"/>
    </row>
    <row r="112" spans="1:19" ht="75">
      <c r="A112" s="196">
        <v>76</v>
      </c>
      <c r="B112" s="196" t="s">
        <v>14</v>
      </c>
      <c r="C112" s="196">
        <v>13</v>
      </c>
      <c r="D112" s="114" t="s">
        <v>888</v>
      </c>
      <c r="E112" s="114" t="s">
        <v>69</v>
      </c>
      <c r="F112" s="196" t="s">
        <v>755</v>
      </c>
      <c r="G112" s="126" t="s">
        <v>3446</v>
      </c>
      <c r="H112" s="115" t="s">
        <v>3437</v>
      </c>
      <c r="I112" s="115" t="s">
        <v>3447</v>
      </c>
      <c r="J112" s="115" t="s">
        <v>4375</v>
      </c>
      <c r="K112" s="115">
        <v>2759.56</v>
      </c>
      <c r="L112" s="115" t="s">
        <v>4377</v>
      </c>
      <c r="M112" s="116" t="s">
        <v>3433</v>
      </c>
      <c r="N112" s="196" t="s">
        <v>1941</v>
      </c>
      <c r="O112" s="3"/>
      <c r="P112" s="3"/>
      <c r="Q112" s="3"/>
      <c r="R112" s="3"/>
      <c r="S112" s="3"/>
    </row>
    <row r="113" spans="1:19">
      <c r="A113" s="196"/>
      <c r="B113" s="196"/>
      <c r="C113" s="196"/>
      <c r="D113" s="196"/>
      <c r="E113" s="196"/>
      <c r="F113" s="196"/>
      <c r="G113" s="196"/>
      <c r="H113" s="196"/>
      <c r="I113" s="196"/>
      <c r="J113" s="196"/>
      <c r="K113" s="196"/>
      <c r="L113" s="196"/>
      <c r="M113" s="196"/>
      <c r="N113" s="196"/>
      <c r="O113" s="3"/>
      <c r="P113" s="3"/>
      <c r="Q113" s="3"/>
      <c r="R113" s="3"/>
      <c r="S113" s="3"/>
    </row>
    <row r="114" spans="1:19" ht="90">
      <c r="A114" s="196">
        <v>77</v>
      </c>
      <c r="B114" s="196" t="s">
        <v>15</v>
      </c>
      <c r="C114" s="196">
        <v>1</v>
      </c>
      <c r="D114" s="117" t="s">
        <v>1361</v>
      </c>
      <c r="E114" s="117" t="s">
        <v>74</v>
      </c>
      <c r="F114" s="117" t="s">
        <v>714</v>
      </c>
      <c r="G114" s="117" t="s">
        <v>1580</v>
      </c>
      <c r="H114" s="117" t="s">
        <v>3470</v>
      </c>
      <c r="I114" s="117" t="s">
        <v>3471</v>
      </c>
      <c r="J114" s="117" t="s">
        <v>1290</v>
      </c>
      <c r="K114" s="117" t="s">
        <v>715</v>
      </c>
      <c r="L114" s="117" t="s">
        <v>4380</v>
      </c>
      <c r="M114" s="196"/>
      <c r="N114" s="196" t="s">
        <v>1819</v>
      </c>
      <c r="O114" s="3"/>
      <c r="P114" s="3"/>
      <c r="Q114" s="3"/>
      <c r="R114" s="3"/>
      <c r="S114" s="3"/>
    </row>
    <row r="115" spans="1:19" ht="90">
      <c r="A115" s="196">
        <v>78</v>
      </c>
      <c r="B115" s="196" t="s">
        <v>15</v>
      </c>
      <c r="C115" s="196">
        <v>2</v>
      </c>
      <c r="D115" s="117" t="s">
        <v>1362</v>
      </c>
      <c r="E115" s="117" t="s">
        <v>479</v>
      </c>
      <c r="F115" s="117" t="s">
        <v>716</v>
      </c>
      <c r="G115" s="117" t="s">
        <v>3472</v>
      </c>
      <c r="H115" s="117" t="s">
        <v>3475</v>
      </c>
      <c r="I115" s="117" t="s">
        <v>3473</v>
      </c>
      <c r="J115" s="117" t="s">
        <v>717</v>
      </c>
      <c r="K115" s="117" t="s">
        <v>718</v>
      </c>
      <c r="L115" s="117" t="s">
        <v>1291</v>
      </c>
      <c r="M115" s="107"/>
      <c r="N115" s="196" t="s">
        <v>1820</v>
      </c>
      <c r="O115" s="3"/>
      <c r="P115" s="3"/>
      <c r="Q115" s="3"/>
      <c r="R115" s="3"/>
      <c r="S115" s="3"/>
    </row>
    <row r="116" spans="1:19" ht="90">
      <c r="A116" s="196">
        <v>79</v>
      </c>
      <c r="B116" s="196" t="s">
        <v>15</v>
      </c>
      <c r="C116" s="196">
        <v>3</v>
      </c>
      <c r="D116" s="117" t="s">
        <v>1363</v>
      </c>
      <c r="E116" s="117" t="s">
        <v>479</v>
      </c>
      <c r="F116" s="117" t="s">
        <v>716</v>
      </c>
      <c r="G116" s="117" t="s">
        <v>1581</v>
      </c>
      <c r="H116" s="117" t="s">
        <v>3476</v>
      </c>
      <c r="I116" s="117" t="s">
        <v>3474</v>
      </c>
      <c r="J116" s="117" t="s">
        <v>719</v>
      </c>
      <c r="K116" s="117" t="s">
        <v>720</v>
      </c>
      <c r="L116" s="117" t="s">
        <v>4381</v>
      </c>
      <c r="M116" s="107"/>
      <c r="N116" s="196" t="s">
        <v>1821</v>
      </c>
      <c r="O116" s="3"/>
      <c r="P116" s="3"/>
      <c r="Q116" s="3"/>
      <c r="R116" s="3"/>
      <c r="S116" s="3"/>
    </row>
    <row r="117" spans="1:19" ht="195">
      <c r="A117" s="196">
        <v>80</v>
      </c>
      <c r="B117" s="196" t="s">
        <v>15</v>
      </c>
      <c r="C117" s="196">
        <v>4</v>
      </c>
      <c r="D117" s="118" t="s">
        <v>1364</v>
      </c>
      <c r="E117" s="118" t="s">
        <v>74</v>
      </c>
      <c r="F117" s="118" t="s">
        <v>4382</v>
      </c>
      <c r="G117" s="118" t="s">
        <v>1582</v>
      </c>
      <c r="H117" s="118" t="s">
        <v>3477</v>
      </c>
      <c r="I117" s="118" t="s">
        <v>3478</v>
      </c>
      <c r="J117" s="118" t="s">
        <v>4383</v>
      </c>
      <c r="K117" s="118" t="s">
        <v>4384</v>
      </c>
      <c r="L117" s="118" t="s">
        <v>4385</v>
      </c>
      <c r="M117" s="107"/>
      <c r="N117" s="196" t="s">
        <v>1822</v>
      </c>
      <c r="O117" s="3"/>
      <c r="P117" s="3"/>
      <c r="Q117" s="3"/>
      <c r="R117" s="3"/>
      <c r="S117" s="3"/>
    </row>
    <row r="118" spans="1:19" ht="90">
      <c r="A118" s="196">
        <v>81</v>
      </c>
      <c r="B118" s="196" t="s">
        <v>15</v>
      </c>
      <c r="C118" s="196">
        <v>5</v>
      </c>
      <c r="D118" s="117" t="s">
        <v>1365</v>
      </c>
      <c r="E118" s="117" t="s">
        <v>74</v>
      </c>
      <c r="F118" s="117" t="s">
        <v>4382</v>
      </c>
      <c r="G118" s="117" t="s">
        <v>1582</v>
      </c>
      <c r="H118" s="117" t="s">
        <v>3480</v>
      </c>
      <c r="I118" s="117" t="s">
        <v>3479</v>
      </c>
      <c r="J118" s="117" t="s">
        <v>1292</v>
      </c>
      <c r="K118" s="117" t="s">
        <v>4386</v>
      </c>
      <c r="L118" s="117" t="s">
        <v>1293</v>
      </c>
      <c r="M118" s="107"/>
      <c r="N118" s="196" t="s">
        <v>1823</v>
      </c>
      <c r="O118" s="3"/>
      <c r="P118" s="3"/>
      <c r="Q118" s="3"/>
      <c r="R118" s="3"/>
      <c r="S118" s="3"/>
    </row>
    <row r="119" spans="1:19" ht="105">
      <c r="A119" s="196">
        <v>82</v>
      </c>
      <c r="B119" s="196" t="s">
        <v>15</v>
      </c>
      <c r="C119" s="196">
        <v>6</v>
      </c>
      <c r="D119" s="118" t="s">
        <v>1366</v>
      </c>
      <c r="E119" s="118" t="s">
        <v>74</v>
      </c>
      <c r="F119" s="118" t="s">
        <v>722</v>
      </c>
      <c r="G119" s="118" t="s">
        <v>725</v>
      </c>
      <c r="H119" s="118" t="s">
        <v>3482</v>
      </c>
      <c r="I119" s="118" t="s">
        <v>3481</v>
      </c>
      <c r="J119" s="118" t="s">
        <v>723</v>
      </c>
      <c r="K119" s="118" t="s">
        <v>724</v>
      </c>
      <c r="L119" s="118" t="s">
        <v>4387</v>
      </c>
      <c r="M119" s="107"/>
      <c r="N119" s="196" t="s">
        <v>1824</v>
      </c>
      <c r="O119" s="3"/>
      <c r="P119" s="3"/>
      <c r="Q119" s="3"/>
      <c r="R119" s="3"/>
      <c r="S119" s="3"/>
    </row>
    <row r="120" spans="1:19" ht="105">
      <c r="A120" s="196">
        <v>83</v>
      </c>
      <c r="B120" s="196" t="s">
        <v>15</v>
      </c>
      <c r="C120" s="196">
        <v>7</v>
      </c>
      <c r="D120" s="118" t="s">
        <v>1367</v>
      </c>
      <c r="E120" s="118" t="s">
        <v>74</v>
      </c>
      <c r="F120" s="118" t="s">
        <v>722</v>
      </c>
      <c r="G120" s="118" t="s">
        <v>725</v>
      </c>
      <c r="H120" s="118" t="s">
        <v>3483</v>
      </c>
      <c r="I120" s="118" t="s">
        <v>3484</v>
      </c>
      <c r="J120" s="118" t="s">
        <v>726</v>
      </c>
      <c r="K120" s="118" t="s">
        <v>727</v>
      </c>
      <c r="L120" s="118" t="s">
        <v>3485</v>
      </c>
      <c r="M120" s="107"/>
      <c r="N120" s="196" t="s">
        <v>1825</v>
      </c>
      <c r="O120" s="3"/>
      <c r="P120" s="3"/>
      <c r="Q120" s="3"/>
      <c r="R120" s="3"/>
      <c r="S120" s="3"/>
    </row>
    <row r="121" spans="1:19" ht="180">
      <c r="A121" s="196">
        <v>84</v>
      </c>
      <c r="B121" s="196" t="s">
        <v>15</v>
      </c>
      <c r="C121" s="196">
        <v>8</v>
      </c>
      <c r="D121" s="118" t="s">
        <v>1368</v>
      </c>
      <c r="E121" s="118" t="s">
        <v>74</v>
      </c>
      <c r="F121" s="118" t="s">
        <v>728</v>
      </c>
      <c r="G121" s="118" t="s">
        <v>3486</v>
      </c>
      <c r="H121" s="118" t="s">
        <v>3487</v>
      </c>
      <c r="I121" s="118" t="s">
        <v>3488</v>
      </c>
      <c r="J121" s="118" t="s">
        <v>3489</v>
      </c>
      <c r="K121" s="118" t="s">
        <v>729</v>
      </c>
      <c r="L121" s="118" t="s">
        <v>3490</v>
      </c>
      <c r="M121" s="107"/>
      <c r="N121" s="196" t="s">
        <v>1826</v>
      </c>
      <c r="O121" s="3"/>
      <c r="P121" s="3"/>
      <c r="Q121" s="3"/>
      <c r="R121" s="3"/>
      <c r="S121" s="3"/>
    </row>
    <row r="122" spans="1:19" ht="201.75" customHeight="1">
      <c r="A122" s="196">
        <v>85</v>
      </c>
      <c r="B122" s="196" t="s">
        <v>15</v>
      </c>
      <c r="C122" s="196">
        <v>9</v>
      </c>
      <c r="D122" s="118" t="s">
        <v>1369</v>
      </c>
      <c r="E122" s="118" t="s">
        <v>74</v>
      </c>
      <c r="F122" s="118" t="s">
        <v>4388</v>
      </c>
      <c r="G122" s="118" t="s">
        <v>3491</v>
      </c>
      <c r="H122" s="118" t="s">
        <v>3492</v>
      </c>
      <c r="I122" s="118" t="s">
        <v>3493</v>
      </c>
      <c r="J122" s="118" t="s">
        <v>3494</v>
      </c>
      <c r="K122" s="118" t="s">
        <v>3495</v>
      </c>
      <c r="L122" s="118" t="s">
        <v>1294</v>
      </c>
      <c r="M122" s="107"/>
      <c r="N122" s="196" t="s">
        <v>1827</v>
      </c>
      <c r="O122" s="3"/>
      <c r="P122" s="3"/>
      <c r="Q122" s="3"/>
      <c r="R122" s="3"/>
      <c r="S122" s="3"/>
    </row>
    <row r="123" spans="1:19" ht="90">
      <c r="A123" s="196">
        <v>86</v>
      </c>
      <c r="B123" s="196" t="s">
        <v>15</v>
      </c>
      <c r="C123" s="196">
        <v>10</v>
      </c>
      <c r="D123" s="118" t="s">
        <v>1370</v>
      </c>
      <c r="E123" s="118" t="s">
        <v>69</v>
      </c>
      <c r="F123" s="118" t="s">
        <v>730</v>
      </c>
      <c r="G123" s="118" t="s">
        <v>3496</v>
      </c>
      <c r="H123" s="118" t="s">
        <v>3499</v>
      </c>
      <c r="I123" s="118" t="s">
        <v>3497</v>
      </c>
      <c r="J123" s="118" t="s">
        <v>731</v>
      </c>
      <c r="K123" s="118" t="s">
        <v>732</v>
      </c>
      <c r="L123" s="118" t="s">
        <v>3498</v>
      </c>
      <c r="M123" s="107"/>
      <c r="N123" s="196" t="s">
        <v>1828</v>
      </c>
      <c r="O123" s="3"/>
      <c r="P123" s="3"/>
      <c r="Q123" s="3"/>
      <c r="R123" s="3"/>
      <c r="S123" s="3"/>
    </row>
    <row r="124" spans="1:19" ht="105">
      <c r="A124" s="196">
        <v>87</v>
      </c>
      <c r="B124" s="196" t="s">
        <v>15</v>
      </c>
      <c r="C124" s="196">
        <v>11</v>
      </c>
      <c r="D124" s="117" t="s">
        <v>4389</v>
      </c>
      <c r="E124" s="117" t="s">
        <v>74</v>
      </c>
      <c r="F124" s="117" t="s">
        <v>4390</v>
      </c>
      <c r="G124" s="117" t="s">
        <v>3500</v>
      </c>
      <c r="H124" s="117" t="s">
        <v>3501</v>
      </c>
      <c r="I124" s="117" t="s">
        <v>3502</v>
      </c>
      <c r="J124" s="117" t="s">
        <v>733</v>
      </c>
      <c r="K124" s="117" t="s">
        <v>734</v>
      </c>
      <c r="L124" s="117" t="s">
        <v>1295</v>
      </c>
      <c r="M124" s="107"/>
      <c r="N124" s="196" t="s">
        <v>1828</v>
      </c>
      <c r="O124" s="3"/>
      <c r="P124" s="3"/>
      <c r="Q124" s="3"/>
      <c r="R124" s="3"/>
      <c r="S124" s="3"/>
    </row>
    <row r="125" spans="1:19" ht="150">
      <c r="A125" s="196">
        <v>88</v>
      </c>
      <c r="B125" s="196" t="s">
        <v>15</v>
      </c>
      <c r="C125" s="196">
        <v>12</v>
      </c>
      <c r="D125" s="90" t="s">
        <v>737</v>
      </c>
      <c r="E125" s="90" t="s">
        <v>74</v>
      </c>
      <c r="F125" s="90" t="s">
        <v>738</v>
      </c>
      <c r="G125" s="90" t="s">
        <v>3503</v>
      </c>
      <c r="H125" s="90" t="s">
        <v>3505</v>
      </c>
      <c r="I125" s="90" t="s">
        <v>3504</v>
      </c>
      <c r="J125" s="90" t="s">
        <v>739</v>
      </c>
      <c r="K125" s="90" t="s">
        <v>740</v>
      </c>
      <c r="L125" s="90" t="s">
        <v>4391</v>
      </c>
      <c r="M125" s="107"/>
      <c r="N125" s="196" t="s">
        <v>1829</v>
      </c>
      <c r="O125" s="3"/>
      <c r="P125" s="3"/>
      <c r="Q125" s="3"/>
      <c r="R125" s="3"/>
      <c r="S125" s="3"/>
    </row>
    <row r="126" spans="1:19" ht="105">
      <c r="A126" s="196">
        <v>89</v>
      </c>
      <c r="B126" s="196" t="s">
        <v>15</v>
      </c>
      <c r="C126" s="196">
        <v>13</v>
      </c>
      <c r="D126" s="118" t="s">
        <v>1371</v>
      </c>
      <c r="E126" s="118" t="s">
        <v>74</v>
      </c>
      <c r="F126" s="118" t="s">
        <v>741</v>
      </c>
      <c r="G126" s="118" t="s">
        <v>3506</v>
      </c>
      <c r="H126" s="118" t="s">
        <v>3508</v>
      </c>
      <c r="I126" s="117" t="s">
        <v>3507</v>
      </c>
      <c r="J126" s="117" t="s">
        <v>4392</v>
      </c>
      <c r="K126" s="117" t="s">
        <v>1306</v>
      </c>
      <c r="L126" s="117" t="s">
        <v>4393</v>
      </c>
      <c r="M126" s="107"/>
      <c r="N126" s="196" t="s">
        <v>1830</v>
      </c>
      <c r="O126" s="3"/>
      <c r="P126" s="3"/>
      <c r="Q126" s="3"/>
      <c r="R126" s="3"/>
      <c r="S126" s="3"/>
    </row>
    <row r="127" spans="1:19" s="40" customFormat="1" ht="105">
      <c r="A127" s="196">
        <v>90</v>
      </c>
      <c r="B127" s="196" t="s">
        <v>15</v>
      </c>
      <c r="C127" s="196">
        <v>14</v>
      </c>
      <c r="D127" s="118" t="s">
        <v>1372</v>
      </c>
      <c r="E127" s="118" t="s">
        <v>69</v>
      </c>
      <c r="F127" s="118" t="s">
        <v>743</v>
      </c>
      <c r="G127" s="118" t="s">
        <v>3509</v>
      </c>
      <c r="H127" s="118" t="s">
        <v>3510</v>
      </c>
      <c r="I127" s="118" t="s">
        <v>3511</v>
      </c>
      <c r="J127" s="118" t="s">
        <v>1296</v>
      </c>
      <c r="K127" s="118" t="s">
        <v>744</v>
      </c>
      <c r="L127" s="118" t="s">
        <v>1297</v>
      </c>
      <c r="M127" s="107"/>
      <c r="N127" s="196" t="s">
        <v>1831</v>
      </c>
      <c r="O127" s="3"/>
      <c r="P127" s="3"/>
      <c r="Q127" s="3"/>
      <c r="R127" s="3"/>
      <c r="S127" s="3"/>
    </row>
    <row r="128" spans="1:19" s="40" customFormat="1" ht="105">
      <c r="A128" s="196">
        <v>91</v>
      </c>
      <c r="B128" s="196" t="s">
        <v>15</v>
      </c>
      <c r="C128" s="196">
        <v>15</v>
      </c>
      <c r="D128" s="118" t="s">
        <v>1373</v>
      </c>
      <c r="E128" s="118" t="s">
        <v>69</v>
      </c>
      <c r="F128" s="118" t="s">
        <v>743</v>
      </c>
      <c r="G128" s="118" t="s">
        <v>3509</v>
      </c>
      <c r="H128" s="118" t="s">
        <v>3512</v>
      </c>
      <c r="I128" s="118" t="s">
        <v>1298</v>
      </c>
      <c r="J128" s="118" t="s">
        <v>1299</v>
      </c>
      <c r="K128" s="118" t="s">
        <v>1300</v>
      </c>
      <c r="L128" s="118" t="s">
        <v>4394</v>
      </c>
      <c r="M128" s="107"/>
      <c r="N128" s="196" t="s">
        <v>1832</v>
      </c>
      <c r="O128" s="3"/>
      <c r="P128" s="3"/>
      <c r="Q128" s="3"/>
      <c r="R128" s="3"/>
      <c r="S128" s="3"/>
    </row>
    <row r="129" spans="1:19" s="40" customFormat="1" ht="150">
      <c r="A129" s="196">
        <v>92</v>
      </c>
      <c r="B129" s="196" t="s">
        <v>15</v>
      </c>
      <c r="C129" s="196">
        <v>16</v>
      </c>
      <c r="D129" s="117" t="s">
        <v>4395</v>
      </c>
      <c r="E129" s="117" t="s">
        <v>74</v>
      </c>
      <c r="F129" s="117" t="s">
        <v>4396</v>
      </c>
      <c r="G129" s="117" t="s">
        <v>1583</v>
      </c>
      <c r="H129" s="117" t="s">
        <v>3514</v>
      </c>
      <c r="I129" s="117" t="s">
        <v>3513</v>
      </c>
      <c r="J129" s="117" t="s">
        <v>1301</v>
      </c>
      <c r="K129" s="117" t="s">
        <v>718</v>
      </c>
      <c r="L129" s="117" t="s">
        <v>4397</v>
      </c>
      <c r="M129" s="107"/>
      <c r="N129" s="196" t="s">
        <v>1833</v>
      </c>
      <c r="O129" s="3"/>
      <c r="P129" s="3"/>
      <c r="Q129" s="3"/>
      <c r="R129" s="3"/>
      <c r="S129" s="3"/>
    </row>
    <row r="130" spans="1:19" s="40" customFormat="1" ht="150">
      <c r="A130" s="196">
        <v>93</v>
      </c>
      <c r="B130" s="196" t="s">
        <v>15</v>
      </c>
      <c r="C130" s="196">
        <v>17</v>
      </c>
      <c r="D130" s="117" t="s">
        <v>1374</v>
      </c>
      <c r="E130" s="117" t="s">
        <v>74</v>
      </c>
      <c r="F130" s="117" t="s">
        <v>4396</v>
      </c>
      <c r="G130" s="117" t="s">
        <v>1583</v>
      </c>
      <c r="H130" s="117" t="s">
        <v>3515</v>
      </c>
      <c r="I130" s="117" t="s">
        <v>3516</v>
      </c>
      <c r="J130" s="117" t="s">
        <v>1302</v>
      </c>
      <c r="K130" s="117" t="s">
        <v>742</v>
      </c>
      <c r="L130" s="117" t="s">
        <v>1303</v>
      </c>
      <c r="M130" s="107"/>
      <c r="N130" s="196" t="s">
        <v>1834</v>
      </c>
      <c r="O130" s="3"/>
      <c r="P130" s="3"/>
      <c r="Q130" s="3"/>
      <c r="R130" s="3"/>
      <c r="S130" s="3"/>
    </row>
    <row r="131" spans="1:19" s="40" customFormat="1" ht="90">
      <c r="A131" s="196">
        <v>94</v>
      </c>
      <c r="B131" s="196" t="s">
        <v>15</v>
      </c>
      <c r="C131" s="196">
        <v>18</v>
      </c>
      <c r="D131" s="118" t="s">
        <v>3517</v>
      </c>
      <c r="E131" s="118" t="s">
        <v>74</v>
      </c>
      <c r="F131" s="118" t="s">
        <v>748</v>
      </c>
      <c r="G131" s="118" t="s">
        <v>3518</v>
      </c>
      <c r="H131" s="118" t="s">
        <v>3519</v>
      </c>
      <c r="I131" s="118" t="s">
        <v>3520</v>
      </c>
      <c r="J131" s="118" t="s">
        <v>749</v>
      </c>
      <c r="K131" s="118" t="s">
        <v>750</v>
      </c>
      <c r="L131" s="118" t="s">
        <v>4398</v>
      </c>
      <c r="M131" s="107"/>
      <c r="N131" s="196" t="s">
        <v>1835</v>
      </c>
      <c r="O131" s="3"/>
      <c r="P131" s="3"/>
      <c r="Q131" s="3"/>
      <c r="R131" s="3"/>
      <c r="S131" s="3"/>
    </row>
    <row r="132" spans="1:19" s="40" customFormat="1" ht="105">
      <c r="A132" s="196">
        <v>95</v>
      </c>
      <c r="B132" s="196" t="s">
        <v>15</v>
      </c>
      <c r="C132" s="196">
        <v>19</v>
      </c>
      <c r="D132" s="118" t="s">
        <v>1376</v>
      </c>
      <c r="E132" s="118" t="s">
        <v>74</v>
      </c>
      <c r="F132" s="118" t="s">
        <v>4399</v>
      </c>
      <c r="G132" s="118" t="s">
        <v>3521</v>
      </c>
      <c r="H132" s="118" t="s">
        <v>3522</v>
      </c>
      <c r="I132" s="118" t="s">
        <v>3523</v>
      </c>
      <c r="J132" s="118" t="s">
        <v>751</v>
      </c>
      <c r="K132" s="118" t="s">
        <v>3524</v>
      </c>
      <c r="L132" s="118" t="s">
        <v>4400</v>
      </c>
      <c r="M132" s="107"/>
      <c r="N132" s="196" t="s">
        <v>1836</v>
      </c>
      <c r="O132" s="3"/>
      <c r="P132" s="3"/>
      <c r="Q132" s="3"/>
      <c r="R132" s="3"/>
      <c r="S132" s="3"/>
    </row>
    <row r="133" spans="1:19" s="40" customFormat="1" ht="120">
      <c r="A133" s="196">
        <v>96</v>
      </c>
      <c r="B133" s="196" t="s">
        <v>15</v>
      </c>
      <c r="C133" s="196">
        <v>20</v>
      </c>
      <c r="D133" s="118" t="s">
        <v>1375</v>
      </c>
      <c r="E133" s="118" t="s">
        <v>74</v>
      </c>
      <c r="F133" s="118" t="s">
        <v>4401</v>
      </c>
      <c r="G133" s="118" t="s">
        <v>3521</v>
      </c>
      <c r="H133" s="118" t="s">
        <v>3525</v>
      </c>
      <c r="I133" s="118" t="s">
        <v>3526</v>
      </c>
      <c r="J133" s="118" t="s">
        <v>752</v>
      </c>
      <c r="K133" s="118" t="s">
        <v>753</v>
      </c>
      <c r="L133" s="118" t="s">
        <v>1304</v>
      </c>
      <c r="M133" s="107"/>
      <c r="N133" s="196" t="s">
        <v>1837</v>
      </c>
      <c r="O133" s="3"/>
      <c r="P133" s="3"/>
      <c r="Q133" s="3"/>
      <c r="R133" s="3"/>
      <c r="S133" s="3"/>
    </row>
    <row r="134" spans="1:19" s="40" customFormat="1" ht="105">
      <c r="A134" s="196">
        <v>97</v>
      </c>
      <c r="B134" s="196" t="s">
        <v>15</v>
      </c>
      <c r="C134" s="196">
        <v>21</v>
      </c>
      <c r="D134" s="118" t="s">
        <v>1377</v>
      </c>
      <c r="E134" s="118" t="s">
        <v>69</v>
      </c>
      <c r="F134" s="118" t="s">
        <v>796</v>
      </c>
      <c r="G134" s="118" t="s">
        <v>3528</v>
      </c>
      <c r="H134" s="118" t="s">
        <v>3529</v>
      </c>
      <c r="I134" s="118" t="s">
        <v>3527</v>
      </c>
      <c r="J134" s="118" t="s">
        <v>3530</v>
      </c>
      <c r="K134" s="118" t="s">
        <v>3531</v>
      </c>
      <c r="L134" s="118" t="s">
        <v>3532</v>
      </c>
      <c r="M134" s="107"/>
      <c r="N134" s="196" t="s">
        <v>1838</v>
      </c>
      <c r="O134" s="3"/>
      <c r="P134" s="3"/>
      <c r="Q134" s="3"/>
      <c r="R134" s="3"/>
      <c r="S134" s="3"/>
    </row>
    <row r="135" spans="1:19" s="40" customFormat="1" ht="105">
      <c r="A135" s="196">
        <v>98</v>
      </c>
      <c r="B135" s="196" t="s">
        <v>15</v>
      </c>
      <c r="C135" s="196">
        <v>22</v>
      </c>
      <c r="D135" s="118" t="s">
        <v>1378</v>
      </c>
      <c r="E135" s="118" t="s">
        <v>69</v>
      </c>
      <c r="F135" s="118" t="s">
        <v>796</v>
      </c>
      <c r="G135" s="118" t="s">
        <v>3534</v>
      </c>
      <c r="H135" s="118" t="s">
        <v>3535</v>
      </c>
      <c r="I135" s="118" t="s">
        <v>3533</v>
      </c>
      <c r="J135" s="118" t="s">
        <v>1301</v>
      </c>
      <c r="K135" s="118" t="s">
        <v>3536</v>
      </c>
      <c r="L135" s="118" t="s">
        <v>4402</v>
      </c>
      <c r="M135" s="107"/>
      <c r="N135" s="196" t="s">
        <v>1839</v>
      </c>
      <c r="O135" s="3"/>
      <c r="P135" s="3"/>
      <c r="Q135" s="3"/>
      <c r="R135" s="3"/>
      <c r="S135" s="3"/>
    </row>
    <row r="136" spans="1:19" s="41" customFormat="1" ht="120">
      <c r="A136" s="196">
        <v>99</v>
      </c>
      <c r="B136" s="196" t="s">
        <v>15</v>
      </c>
      <c r="C136" s="196">
        <v>23</v>
      </c>
      <c r="D136" s="117" t="s">
        <v>1379</v>
      </c>
      <c r="E136" s="117" t="s">
        <v>74</v>
      </c>
      <c r="F136" s="117" t="s">
        <v>854</v>
      </c>
      <c r="G136" s="117" t="s">
        <v>4403</v>
      </c>
      <c r="H136" s="117" t="s">
        <v>3537</v>
      </c>
      <c r="I136" s="117" t="s">
        <v>3538</v>
      </c>
      <c r="J136" s="117" t="s">
        <v>1301</v>
      </c>
      <c r="K136" s="117" t="s">
        <v>718</v>
      </c>
      <c r="L136" s="117" t="s">
        <v>4404</v>
      </c>
      <c r="M136" s="107"/>
      <c r="N136" s="196" t="s">
        <v>1840</v>
      </c>
      <c r="O136" s="3"/>
      <c r="P136" s="3"/>
      <c r="Q136" s="3"/>
      <c r="R136" s="3"/>
      <c r="S136" s="3"/>
    </row>
    <row r="137" spans="1:19" s="41" customFormat="1" ht="120">
      <c r="A137" s="196">
        <v>100</v>
      </c>
      <c r="B137" s="196" t="s">
        <v>15</v>
      </c>
      <c r="C137" s="196">
        <v>24</v>
      </c>
      <c r="D137" s="117" t="s">
        <v>1380</v>
      </c>
      <c r="E137" s="117" t="s">
        <v>74</v>
      </c>
      <c r="F137" s="117" t="s">
        <v>854</v>
      </c>
      <c r="G137" s="117" t="s">
        <v>4403</v>
      </c>
      <c r="H137" s="117" t="s">
        <v>3539</v>
      </c>
      <c r="I137" s="117" t="s">
        <v>3540</v>
      </c>
      <c r="J137" s="117" t="s">
        <v>1305</v>
      </c>
      <c r="K137" s="117" t="s">
        <v>855</v>
      </c>
      <c r="L137" s="117" t="s">
        <v>4405</v>
      </c>
      <c r="M137" s="107"/>
      <c r="N137" s="196" t="s">
        <v>1841</v>
      </c>
      <c r="O137" s="3"/>
      <c r="P137" s="3"/>
      <c r="Q137" s="3"/>
      <c r="R137" s="3"/>
      <c r="S137" s="3"/>
    </row>
    <row r="138" spans="1:19" s="41" customFormat="1">
      <c r="A138" s="196"/>
      <c r="B138" s="196"/>
      <c r="C138" s="196"/>
      <c r="D138" s="196"/>
      <c r="E138" s="196"/>
      <c r="F138" s="196"/>
      <c r="G138" s="196"/>
      <c r="H138" s="196"/>
      <c r="I138" s="196"/>
      <c r="J138" s="196"/>
      <c r="K138" s="196"/>
      <c r="L138" s="196"/>
      <c r="M138" s="196"/>
      <c r="N138" s="196"/>
      <c r="O138" s="3"/>
      <c r="P138" s="3"/>
      <c r="Q138" s="3"/>
      <c r="R138" s="3"/>
      <c r="S138" s="3"/>
    </row>
    <row r="139" spans="1:19" s="41" customFormat="1" ht="111" customHeight="1">
      <c r="A139" s="196">
        <v>101</v>
      </c>
      <c r="B139" s="196" t="s">
        <v>16</v>
      </c>
      <c r="C139" s="196">
        <v>1</v>
      </c>
      <c r="D139" s="196" t="s">
        <v>155</v>
      </c>
      <c r="E139" s="196" t="s">
        <v>69</v>
      </c>
      <c r="F139" s="196" t="s">
        <v>131</v>
      </c>
      <c r="G139" s="106" t="s">
        <v>156</v>
      </c>
      <c r="H139" s="196" t="s">
        <v>3556</v>
      </c>
      <c r="I139" s="196" t="s">
        <v>1567</v>
      </c>
      <c r="J139" s="196" t="s">
        <v>132</v>
      </c>
      <c r="K139" s="196" t="s">
        <v>133</v>
      </c>
      <c r="L139" s="196" t="s">
        <v>3557</v>
      </c>
      <c r="M139" s="196" t="s">
        <v>3558</v>
      </c>
      <c r="N139" s="196" t="s">
        <v>1871</v>
      </c>
      <c r="O139" s="3"/>
      <c r="P139" s="3"/>
      <c r="Q139" s="3"/>
      <c r="R139" s="3"/>
      <c r="S139" s="3"/>
    </row>
    <row r="140" spans="1:19" ht="94.5" customHeight="1">
      <c r="A140" s="196">
        <v>102</v>
      </c>
      <c r="B140" s="196" t="s">
        <v>16</v>
      </c>
      <c r="C140" s="196">
        <v>2</v>
      </c>
      <c r="D140" s="196" t="s">
        <v>157</v>
      </c>
      <c r="E140" s="196" t="s">
        <v>69</v>
      </c>
      <c r="F140" s="196" t="s">
        <v>134</v>
      </c>
      <c r="G140" s="196" t="s">
        <v>164</v>
      </c>
      <c r="H140" s="196" t="s">
        <v>3559</v>
      </c>
      <c r="I140" s="196" t="s">
        <v>3560</v>
      </c>
      <c r="J140" s="196" t="s">
        <v>135</v>
      </c>
      <c r="K140" s="196" t="s">
        <v>133</v>
      </c>
      <c r="L140" s="196" t="s">
        <v>3561</v>
      </c>
      <c r="M140" s="196" t="s">
        <v>3558</v>
      </c>
      <c r="N140" s="196" t="s">
        <v>1870</v>
      </c>
      <c r="O140" s="3"/>
      <c r="P140" s="3"/>
      <c r="Q140" s="3"/>
      <c r="R140" s="3"/>
      <c r="S140" s="3"/>
    </row>
    <row r="141" spans="1:19" ht="135" customHeight="1">
      <c r="A141" s="196">
        <v>103</v>
      </c>
      <c r="B141" s="196" t="s">
        <v>16</v>
      </c>
      <c r="C141" s="196">
        <v>3</v>
      </c>
      <c r="D141" s="196" t="s">
        <v>1333</v>
      </c>
      <c r="E141" s="196" t="s">
        <v>69</v>
      </c>
      <c r="F141" s="196" t="s">
        <v>136</v>
      </c>
      <c r="G141" s="196" t="s">
        <v>1330</v>
      </c>
      <c r="H141" s="196" t="s">
        <v>3562</v>
      </c>
      <c r="I141" s="196" t="s">
        <v>3563</v>
      </c>
      <c r="J141" s="196" t="s">
        <v>137</v>
      </c>
      <c r="K141" s="196" t="s">
        <v>133</v>
      </c>
      <c r="L141" s="196" t="s">
        <v>3564</v>
      </c>
      <c r="M141" s="196" t="s">
        <v>3558</v>
      </c>
      <c r="N141" s="196" t="s">
        <v>1869</v>
      </c>
      <c r="O141" s="3"/>
      <c r="P141" s="3"/>
      <c r="Q141" s="3"/>
      <c r="R141" s="3"/>
      <c r="S141" s="3"/>
    </row>
    <row r="142" spans="1:19" ht="130.5" customHeight="1">
      <c r="A142" s="196">
        <v>104</v>
      </c>
      <c r="B142" s="196" t="s">
        <v>16</v>
      </c>
      <c r="C142" s="196">
        <v>4</v>
      </c>
      <c r="D142" s="196" t="s">
        <v>1331</v>
      </c>
      <c r="E142" s="196" t="s">
        <v>69</v>
      </c>
      <c r="F142" s="196" t="s">
        <v>138</v>
      </c>
      <c r="G142" s="196" t="s">
        <v>1332</v>
      </c>
      <c r="H142" s="196" t="s">
        <v>3565</v>
      </c>
      <c r="I142" s="196" t="s">
        <v>3566</v>
      </c>
      <c r="J142" s="196" t="s">
        <v>139</v>
      </c>
      <c r="K142" s="196" t="s">
        <v>133</v>
      </c>
      <c r="L142" s="196" t="s">
        <v>3567</v>
      </c>
      <c r="M142" s="196" t="s">
        <v>3558</v>
      </c>
      <c r="N142" s="196" t="s">
        <v>1868</v>
      </c>
      <c r="O142" s="3"/>
      <c r="P142" s="3"/>
      <c r="Q142" s="3"/>
      <c r="R142" s="3"/>
      <c r="S142" s="3"/>
    </row>
    <row r="143" spans="1:19" ht="129" customHeight="1">
      <c r="A143" s="196">
        <v>105</v>
      </c>
      <c r="B143" s="196" t="s">
        <v>16</v>
      </c>
      <c r="C143" s="196">
        <v>5</v>
      </c>
      <c r="D143" s="196" t="s">
        <v>158</v>
      </c>
      <c r="E143" s="196" t="s">
        <v>69</v>
      </c>
      <c r="F143" s="196" t="s">
        <v>140</v>
      </c>
      <c r="G143" s="196" t="s">
        <v>159</v>
      </c>
      <c r="H143" s="196" t="s">
        <v>3568</v>
      </c>
      <c r="I143" s="196" t="s">
        <v>3569</v>
      </c>
      <c r="J143" s="196" t="s">
        <v>137</v>
      </c>
      <c r="K143" s="196" t="s">
        <v>133</v>
      </c>
      <c r="L143" s="196" t="s">
        <v>3570</v>
      </c>
      <c r="M143" s="196" t="s">
        <v>3558</v>
      </c>
      <c r="N143" s="196" t="s">
        <v>1337</v>
      </c>
      <c r="O143" s="3"/>
      <c r="P143" s="3"/>
      <c r="Q143" s="3"/>
      <c r="R143" s="3"/>
      <c r="S143" s="3"/>
    </row>
    <row r="144" spans="1:19" ht="123.75" customHeight="1">
      <c r="A144" s="196">
        <v>106</v>
      </c>
      <c r="B144" s="196" t="s">
        <v>16</v>
      </c>
      <c r="C144" s="196">
        <v>6</v>
      </c>
      <c r="D144" s="196" t="s">
        <v>1334</v>
      </c>
      <c r="E144" s="196" t="s">
        <v>69</v>
      </c>
      <c r="F144" s="196" t="s">
        <v>141</v>
      </c>
      <c r="G144" s="196" t="s">
        <v>160</v>
      </c>
      <c r="H144" s="196" t="s">
        <v>3571</v>
      </c>
      <c r="I144" s="196" t="s">
        <v>3572</v>
      </c>
      <c r="J144" s="196" t="s">
        <v>142</v>
      </c>
      <c r="K144" s="196" t="s">
        <v>133</v>
      </c>
      <c r="L144" s="196" t="s">
        <v>3573</v>
      </c>
      <c r="M144" s="196" t="s">
        <v>3558</v>
      </c>
      <c r="N144" s="196" t="s">
        <v>1338</v>
      </c>
      <c r="O144" s="3"/>
      <c r="P144" s="3"/>
      <c r="Q144" s="3"/>
      <c r="R144" s="3"/>
      <c r="S144" s="3"/>
    </row>
    <row r="145" spans="1:19" ht="105">
      <c r="A145" s="196">
        <v>107</v>
      </c>
      <c r="B145" s="196" t="s">
        <v>16</v>
      </c>
      <c r="C145" s="196">
        <v>7</v>
      </c>
      <c r="D145" s="196" t="s">
        <v>1335</v>
      </c>
      <c r="E145" s="196" t="s">
        <v>69</v>
      </c>
      <c r="F145" s="196" t="s">
        <v>143</v>
      </c>
      <c r="G145" s="196" t="s">
        <v>161</v>
      </c>
      <c r="H145" s="196" t="s">
        <v>3574</v>
      </c>
      <c r="I145" s="196" t="s">
        <v>163</v>
      </c>
      <c r="J145" s="196" t="s">
        <v>144</v>
      </c>
      <c r="K145" s="196" t="s">
        <v>133</v>
      </c>
      <c r="L145" s="231" t="s">
        <v>4406</v>
      </c>
      <c r="M145" s="196" t="s">
        <v>3558</v>
      </c>
      <c r="N145" s="196" t="s">
        <v>1339</v>
      </c>
      <c r="O145" s="3"/>
      <c r="P145" s="3"/>
      <c r="Q145" s="3"/>
      <c r="R145" s="3"/>
      <c r="S145" s="3"/>
    </row>
    <row r="146" spans="1:19" ht="114.75" customHeight="1">
      <c r="A146" s="196">
        <v>108</v>
      </c>
      <c r="B146" s="196" t="s">
        <v>16</v>
      </c>
      <c r="C146" s="196">
        <v>8</v>
      </c>
      <c r="D146" s="196" t="s">
        <v>1336</v>
      </c>
      <c r="E146" s="196" t="s">
        <v>69</v>
      </c>
      <c r="F146" s="196" t="s">
        <v>145</v>
      </c>
      <c r="G146" s="196" t="s">
        <v>1739</v>
      </c>
      <c r="H146" s="196" t="s">
        <v>3575</v>
      </c>
      <c r="I146" s="196" t="s">
        <v>3576</v>
      </c>
      <c r="J146" s="196" t="s">
        <v>146</v>
      </c>
      <c r="K146" s="196" t="s">
        <v>133</v>
      </c>
      <c r="L146" s="196" t="s">
        <v>3577</v>
      </c>
      <c r="M146" s="196" t="s">
        <v>3558</v>
      </c>
      <c r="N146" s="196" t="s">
        <v>1872</v>
      </c>
      <c r="O146" s="3"/>
      <c r="P146" s="3"/>
      <c r="Q146" s="3"/>
      <c r="R146" s="3"/>
      <c r="S146" s="3"/>
    </row>
    <row r="147" spans="1:19" ht="127.5" customHeight="1">
      <c r="A147" s="196">
        <v>109</v>
      </c>
      <c r="B147" s="196" t="s">
        <v>16</v>
      </c>
      <c r="C147" s="196">
        <v>9</v>
      </c>
      <c r="D147" s="196" t="s">
        <v>162</v>
      </c>
      <c r="E147" s="196" t="s">
        <v>69</v>
      </c>
      <c r="F147" s="196" t="s">
        <v>147</v>
      </c>
      <c r="G147" s="196" t="s">
        <v>148</v>
      </c>
      <c r="H147" s="196" t="s">
        <v>3578</v>
      </c>
      <c r="I147" s="196" t="s">
        <v>3579</v>
      </c>
      <c r="J147" s="196" t="s">
        <v>149</v>
      </c>
      <c r="K147" s="196" t="s">
        <v>133</v>
      </c>
      <c r="L147" s="196" t="s">
        <v>3580</v>
      </c>
      <c r="M147" s="196" t="s">
        <v>3558</v>
      </c>
      <c r="N147" s="196" t="s">
        <v>1873</v>
      </c>
      <c r="O147" s="3"/>
      <c r="P147" s="3"/>
      <c r="Q147" s="3"/>
      <c r="R147" s="3"/>
      <c r="S147" s="3"/>
    </row>
    <row r="148" spans="1:19" ht="120">
      <c r="A148" s="196">
        <v>110</v>
      </c>
      <c r="B148" s="196" t="s">
        <v>16</v>
      </c>
      <c r="C148" s="196">
        <v>10</v>
      </c>
      <c r="D148" s="196" t="s">
        <v>166</v>
      </c>
      <c r="E148" s="196" t="s">
        <v>69</v>
      </c>
      <c r="F148" s="196" t="s">
        <v>150</v>
      </c>
      <c r="G148" s="196" t="s">
        <v>3588</v>
      </c>
      <c r="H148" s="196" t="s">
        <v>3581</v>
      </c>
      <c r="I148" s="196" t="s">
        <v>3582</v>
      </c>
      <c r="J148" s="196" t="s">
        <v>151</v>
      </c>
      <c r="K148" s="196" t="s">
        <v>152</v>
      </c>
      <c r="L148" s="196" t="s">
        <v>3583</v>
      </c>
      <c r="M148" s="196" t="s">
        <v>3558</v>
      </c>
      <c r="N148" s="196" t="s">
        <v>1874</v>
      </c>
      <c r="O148" s="3"/>
      <c r="P148" s="3"/>
      <c r="Q148" s="3"/>
      <c r="R148" s="3"/>
      <c r="S148" s="3"/>
    </row>
    <row r="149" spans="1:19" ht="150">
      <c r="A149" s="196">
        <v>111</v>
      </c>
      <c r="B149" s="196" t="s">
        <v>16</v>
      </c>
      <c r="C149" s="196">
        <v>11</v>
      </c>
      <c r="D149" s="196" t="s">
        <v>165</v>
      </c>
      <c r="E149" s="196" t="s">
        <v>69</v>
      </c>
      <c r="F149" s="196" t="s">
        <v>153</v>
      </c>
      <c r="G149" s="196" t="s">
        <v>3584</v>
      </c>
      <c r="H149" s="196" t="s">
        <v>3585</v>
      </c>
      <c r="I149" s="196" t="s">
        <v>3586</v>
      </c>
      <c r="J149" s="196" t="s">
        <v>154</v>
      </c>
      <c r="K149" s="196" t="s">
        <v>152</v>
      </c>
      <c r="L149" s="196" t="s">
        <v>3587</v>
      </c>
      <c r="M149" s="196" t="s">
        <v>3558</v>
      </c>
      <c r="N149" s="196" t="s">
        <v>1875</v>
      </c>
      <c r="O149" s="3"/>
      <c r="P149" s="3"/>
      <c r="Q149" s="3"/>
      <c r="R149" s="3"/>
      <c r="S149" s="3"/>
    </row>
    <row r="150" spans="1:19">
      <c r="A150" s="196"/>
      <c r="B150" s="196"/>
      <c r="C150" s="196"/>
      <c r="D150" s="196"/>
      <c r="E150" s="196"/>
      <c r="F150" s="196"/>
      <c r="G150" s="196"/>
      <c r="H150" s="196"/>
      <c r="I150" s="196"/>
      <c r="J150" s="196"/>
      <c r="K150" s="196"/>
      <c r="L150" s="196"/>
      <c r="M150" s="196"/>
      <c r="N150" s="196"/>
      <c r="O150" s="3"/>
      <c r="P150" s="3"/>
      <c r="Q150" s="3"/>
      <c r="R150" s="3"/>
      <c r="S150" s="3"/>
    </row>
    <row r="151" spans="1:19" ht="102" customHeight="1">
      <c r="A151" s="196">
        <v>112</v>
      </c>
      <c r="B151" s="196" t="s">
        <v>17</v>
      </c>
      <c r="C151" s="196">
        <v>1</v>
      </c>
      <c r="D151" s="196" t="s">
        <v>2426</v>
      </c>
      <c r="E151" s="196" t="s">
        <v>74</v>
      </c>
      <c r="F151" s="196" t="s">
        <v>198</v>
      </c>
      <c r="G151" s="196" t="s">
        <v>2427</v>
      </c>
      <c r="H151" s="196" t="s">
        <v>2428</v>
      </c>
      <c r="I151" s="196" t="s">
        <v>2429</v>
      </c>
      <c r="J151" s="196" t="s">
        <v>199</v>
      </c>
      <c r="K151" s="129" t="s">
        <v>2430</v>
      </c>
      <c r="L151" s="231" t="s">
        <v>4407</v>
      </c>
      <c r="M151" s="196" t="s">
        <v>2431</v>
      </c>
      <c r="N151" s="196" t="s">
        <v>1892</v>
      </c>
      <c r="O151" s="3"/>
      <c r="P151" s="3"/>
      <c r="Q151" s="3"/>
      <c r="R151" s="3"/>
      <c r="S151" s="3"/>
    </row>
    <row r="152" spans="1:19" ht="90">
      <c r="A152" s="196">
        <v>113</v>
      </c>
      <c r="B152" s="196" t="s">
        <v>17</v>
      </c>
      <c r="C152" s="196">
        <v>2</v>
      </c>
      <c r="D152" s="196" t="s">
        <v>200</v>
      </c>
      <c r="E152" s="196" t="s">
        <v>74</v>
      </c>
      <c r="F152" s="196" t="s">
        <v>198</v>
      </c>
      <c r="G152" s="196" t="s">
        <v>2432</v>
      </c>
      <c r="H152" s="196" t="s">
        <v>2428</v>
      </c>
      <c r="I152" s="196" t="s">
        <v>2433</v>
      </c>
      <c r="J152" s="196" t="s">
        <v>201</v>
      </c>
      <c r="K152" s="129" t="s">
        <v>2430</v>
      </c>
      <c r="L152" s="231" t="s">
        <v>4408</v>
      </c>
      <c r="M152" s="196" t="s">
        <v>2431</v>
      </c>
      <c r="N152" s="196" t="s">
        <v>1891</v>
      </c>
      <c r="O152" s="3"/>
      <c r="P152" s="3"/>
      <c r="Q152" s="3"/>
      <c r="R152" s="3"/>
      <c r="S152" s="3"/>
    </row>
    <row r="153" spans="1:19" ht="75">
      <c r="A153" s="196">
        <v>114</v>
      </c>
      <c r="B153" s="196" t="s">
        <v>17</v>
      </c>
      <c r="C153" s="196">
        <v>3</v>
      </c>
      <c r="D153" s="196" t="s">
        <v>203</v>
      </c>
      <c r="E153" s="196" t="s">
        <v>74</v>
      </c>
      <c r="F153" s="196" t="s">
        <v>198</v>
      </c>
      <c r="G153" s="196" t="s">
        <v>2434</v>
      </c>
      <c r="H153" s="196" t="s">
        <v>2428</v>
      </c>
      <c r="I153" s="196" t="s">
        <v>2435</v>
      </c>
      <c r="J153" s="196" t="s">
        <v>201</v>
      </c>
      <c r="K153" s="129" t="s">
        <v>2430</v>
      </c>
      <c r="L153" s="231" t="s">
        <v>4408</v>
      </c>
      <c r="M153" s="196" t="s">
        <v>2431</v>
      </c>
      <c r="N153" s="196" t="s">
        <v>1890</v>
      </c>
      <c r="O153" s="3"/>
      <c r="P153" s="3"/>
      <c r="Q153" s="3"/>
      <c r="R153" s="3"/>
      <c r="S153" s="3"/>
    </row>
    <row r="154" spans="1:19" ht="90">
      <c r="A154" s="196">
        <v>115</v>
      </c>
      <c r="B154" s="196" t="s">
        <v>17</v>
      </c>
      <c r="C154" s="196">
        <v>4</v>
      </c>
      <c r="D154" s="196" t="s">
        <v>204</v>
      </c>
      <c r="E154" s="196" t="s">
        <v>74</v>
      </c>
      <c r="F154" s="196" t="s">
        <v>198</v>
      </c>
      <c r="G154" s="196" t="s">
        <v>2436</v>
      </c>
      <c r="H154" s="196" t="s">
        <v>2437</v>
      </c>
      <c r="I154" s="196" t="s">
        <v>2438</v>
      </c>
      <c r="J154" s="196" t="s">
        <v>205</v>
      </c>
      <c r="K154" s="129" t="s">
        <v>2430</v>
      </c>
      <c r="L154" s="231" t="s">
        <v>4409</v>
      </c>
      <c r="M154" s="196" t="s">
        <v>2431</v>
      </c>
      <c r="N154" s="196" t="s">
        <v>1529</v>
      </c>
      <c r="O154" s="3"/>
      <c r="P154" s="3"/>
      <c r="Q154" s="3"/>
      <c r="R154" s="3"/>
      <c r="S154" s="3"/>
    </row>
    <row r="155" spans="1:19" ht="90">
      <c r="A155" s="196">
        <v>116</v>
      </c>
      <c r="B155" s="196" t="s">
        <v>17</v>
      </c>
      <c r="C155" s="196">
        <v>5</v>
      </c>
      <c r="D155" s="196" t="s">
        <v>206</v>
      </c>
      <c r="E155" s="196" t="s">
        <v>74</v>
      </c>
      <c r="F155" s="196" t="s">
        <v>198</v>
      </c>
      <c r="G155" s="196" t="s">
        <v>2439</v>
      </c>
      <c r="H155" s="196" t="s">
        <v>2437</v>
      </c>
      <c r="I155" s="196" t="s">
        <v>2440</v>
      </c>
      <c r="J155" s="196" t="s">
        <v>207</v>
      </c>
      <c r="K155" s="129" t="s">
        <v>2430</v>
      </c>
      <c r="L155" s="231" t="s">
        <v>4410</v>
      </c>
      <c r="M155" s="196" t="s">
        <v>2431</v>
      </c>
      <c r="N155" s="196" t="s">
        <v>1530</v>
      </c>
      <c r="O155" s="3"/>
      <c r="P155" s="3"/>
      <c r="Q155" s="3"/>
      <c r="R155" s="3"/>
      <c r="S155" s="3"/>
    </row>
    <row r="156" spans="1:19" ht="90">
      <c r="A156" s="196">
        <v>117</v>
      </c>
      <c r="B156" s="196" t="s">
        <v>17</v>
      </c>
      <c r="C156" s="196">
        <v>6</v>
      </c>
      <c r="D156" s="196" t="s">
        <v>208</v>
      </c>
      <c r="E156" s="196" t="s">
        <v>74</v>
      </c>
      <c r="F156" s="196" t="s">
        <v>198</v>
      </c>
      <c r="G156" s="196" t="s">
        <v>2441</v>
      </c>
      <c r="H156" s="196" t="s">
        <v>2437</v>
      </c>
      <c r="I156" s="196" t="s">
        <v>2442</v>
      </c>
      <c r="J156" s="196" t="s">
        <v>207</v>
      </c>
      <c r="K156" s="129" t="s">
        <v>2430</v>
      </c>
      <c r="L156" s="231" t="s">
        <v>4411</v>
      </c>
      <c r="M156" s="196" t="s">
        <v>2431</v>
      </c>
      <c r="N156" s="196" t="s">
        <v>1531</v>
      </c>
      <c r="O156" s="3"/>
      <c r="P156" s="3"/>
      <c r="Q156" s="3"/>
      <c r="R156" s="3"/>
      <c r="S156" s="3"/>
    </row>
    <row r="157" spans="1:19" ht="90">
      <c r="A157" s="196">
        <v>118</v>
      </c>
      <c r="B157" s="196" t="s">
        <v>17</v>
      </c>
      <c r="C157" s="196">
        <v>7</v>
      </c>
      <c r="D157" s="196" t="s">
        <v>209</v>
      </c>
      <c r="E157" s="196" t="s">
        <v>74</v>
      </c>
      <c r="F157" s="196" t="s">
        <v>198</v>
      </c>
      <c r="G157" s="196" t="s">
        <v>2443</v>
      </c>
      <c r="H157" s="196" t="s">
        <v>2437</v>
      </c>
      <c r="I157" s="196" t="s">
        <v>2444</v>
      </c>
      <c r="J157" s="196" t="s">
        <v>207</v>
      </c>
      <c r="K157" s="129" t="s">
        <v>2430</v>
      </c>
      <c r="L157" s="231" t="s">
        <v>4412</v>
      </c>
      <c r="M157" s="196" t="s">
        <v>2431</v>
      </c>
      <c r="N157" s="196" t="s">
        <v>1532</v>
      </c>
      <c r="O157" s="3"/>
      <c r="P157" s="3"/>
      <c r="Q157" s="3"/>
      <c r="R157" s="3"/>
      <c r="S157" s="3"/>
    </row>
    <row r="158" spans="1:19" ht="90">
      <c r="A158" s="196">
        <v>119</v>
      </c>
      <c r="B158" s="196" t="s">
        <v>17</v>
      </c>
      <c r="C158" s="196">
        <v>8</v>
      </c>
      <c r="D158" s="196" t="s">
        <v>210</v>
      </c>
      <c r="E158" s="196" t="s">
        <v>74</v>
      </c>
      <c r="F158" s="196" t="s">
        <v>198</v>
      </c>
      <c r="G158" s="196" t="s">
        <v>2445</v>
      </c>
      <c r="H158" s="196" t="s">
        <v>2437</v>
      </c>
      <c r="I158" s="196" t="s">
        <v>2446</v>
      </c>
      <c r="J158" s="196" t="s">
        <v>207</v>
      </c>
      <c r="K158" s="129" t="s">
        <v>2430</v>
      </c>
      <c r="L158" s="231" t="s">
        <v>4413</v>
      </c>
      <c r="M158" s="196" t="s">
        <v>2431</v>
      </c>
      <c r="N158" s="196" t="s">
        <v>1533</v>
      </c>
      <c r="O158" s="3"/>
      <c r="P158" s="3"/>
      <c r="Q158" s="3"/>
      <c r="R158" s="3"/>
      <c r="S158" s="3"/>
    </row>
    <row r="159" spans="1:19">
      <c r="A159" s="196"/>
      <c r="B159" s="91"/>
      <c r="C159" s="196"/>
      <c r="D159" s="196"/>
      <c r="E159" s="196"/>
      <c r="F159" s="196"/>
      <c r="G159" s="196"/>
      <c r="H159" s="196"/>
      <c r="I159" s="196"/>
      <c r="J159" s="196"/>
      <c r="K159" s="196"/>
      <c r="L159" s="196"/>
      <c r="M159" s="196"/>
      <c r="N159" s="196"/>
      <c r="O159" s="3"/>
      <c r="P159" s="3"/>
      <c r="Q159" s="3"/>
      <c r="R159" s="3"/>
      <c r="S159" s="3"/>
    </row>
    <row r="160" spans="1:19" s="23" customFormat="1" ht="135">
      <c r="A160" s="196">
        <v>120</v>
      </c>
      <c r="B160" s="196" t="s">
        <v>18</v>
      </c>
      <c r="C160" s="196">
        <v>1</v>
      </c>
      <c r="D160" s="196" t="s">
        <v>2462</v>
      </c>
      <c r="E160" s="196" t="s">
        <v>74</v>
      </c>
      <c r="F160" s="196" t="s">
        <v>2463</v>
      </c>
      <c r="G160" s="196" t="s">
        <v>2464</v>
      </c>
      <c r="H160" s="196" t="s">
        <v>2516</v>
      </c>
      <c r="I160" s="196" t="s">
        <v>2517</v>
      </c>
      <c r="J160" s="196" t="s">
        <v>1122</v>
      </c>
      <c r="K160" s="196">
        <v>2063</v>
      </c>
      <c r="L160" s="196" t="s">
        <v>2465</v>
      </c>
      <c r="M160" s="196"/>
      <c r="N160" s="196" t="s">
        <v>1665</v>
      </c>
      <c r="O160" s="3"/>
      <c r="P160" s="3"/>
      <c r="Q160" s="3"/>
      <c r="R160" s="3"/>
      <c r="S160" s="3"/>
    </row>
    <row r="161" spans="1:19" ht="120">
      <c r="A161" s="196">
        <v>121</v>
      </c>
      <c r="B161" s="196" t="s">
        <v>18</v>
      </c>
      <c r="C161" s="196">
        <v>2</v>
      </c>
      <c r="D161" s="196" t="s">
        <v>2466</v>
      </c>
      <c r="E161" s="196" t="s">
        <v>74</v>
      </c>
      <c r="F161" s="196" t="s">
        <v>2463</v>
      </c>
      <c r="G161" s="196" t="s">
        <v>2467</v>
      </c>
      <c r="H161" s="196" t="s">
        <v>2516</v>
      </c>
      <c r="I161" s="196" t="s">
        <v>2468</v>
      </c>
      <c r="J161" s="196" t="s">
        <v>922</v>
      </c>
      <c r="K161" s="196">
        <v>2063</v>
      </c>
      <c r="L161" s="196" t="s">
        <v>2469</v>
      </c>
      <c r="M161" s="196"/>
      <c r="N161" s="196" t="s">
        <v>1666</v>
      </c>
      <c r="O161" s="3"/>
      <c r="P161" s="3"/>
      <c r="Q161" s="3"/>
      <c r="R161" s="3"/>
      <c r="S161" s="3"/>
    </row>
    <row r="162" spans="1:19" s="23" customFormat="1" ht="150">
      <c r="A162" s="196">
        <v>122</v>
      </c>
      <c r="B162" s="196" t="s">
        <v>18</v>
      </c>
      <c r="C162" s="196">
        <v>3</v>
      </c>
      <c r="D162" s="231" t="s">
        <v>4414</v>
      </c>
      <c r="E162" s="196" t="s">
        <v>74</v>
      </c>
      <c r="F162" s="196" t="s">
        <v>2463</v>
      </c>
      <c r="G162" s="196" t="s">
        <v>2470</v>
      </c>
      <c r="H162" s="196" t="s">
        <v>2518</v>
      </c>
      <c r="I162" s="196" t="s">
        <v>2519</v>
      </c>
      <c r="J162" s="196" t="s">
        <v>924</v>
      </c>
      <c r="K162" s="196">
        <v>2063</v>
      </c>
      <c r="L162" s="196" t="s">
        <v>2471</v>
      </c>
      <c r="M162" s="196"/>
      <c r="N162" s="196" t="s">
        <v>1783</v>
      </c>
      <c r="O162" s="3"/>
      <c r="P162" s="3"/>
      <c r="Q162" s="3"/>
      <c r="R162" s="3"/>
      <c r="S162" s="3"/>
    </row>
    <row r="163" spans="1:19" s="23" customFormat="1" ht="120">
      <c r="A163" s="196">
        <v>123</v>
      </c>
      <c r="B163" s="196" t="s">
        <v>18</v>
      </c>
      <c r="C163" s="196">
        <v>4</v>
      </c>
      <c r="D163" s="196" t="s">
        <v>2472</v>
      </c>
      <c r="E163" s="196" t="s">
        <v>74</v>
      </c>
      <c r="F163" s="196" t="s">
        <v>2463</v>
      </c>
      <c r="G163" s="196" t="s">
        <v>2473</v>
      </c>
      <c r="H163" s="196" t="s">
        <v>2520</v>
      </c>
      <c r="I163" s="196" t="s">
        <v>2474</v>
      </c>
      <c r="J163" s="196" t="s">
        <v>923</v>
      </c>
      <c r="K163" s="196">
        <v>2063</v>
      </c>
      <c r="L163" s="196" t="s">
        <v>2475</v>
      </c>
      <c r="M163" s="196"/>
      <c r="N163" s="196" t="s">
        <v>1667</v>
      </c>
      <c r="O163" s="3"/>
      <c r="P163" s="3"/>
      <c r="Q163" s="3"/>
      <c r="R163" s="3"/>
      <c r="S163" s="3"/>
    </row>
    <row r="164" spans="1:19" s="23" customFormat="1" ht="135">
      <c r="A164" s="196">
        <v>124</v>
      </c>
      <c r="B164" s="196" t="s">
        <v>18</v>
      </c>
      <c r="C164" s="196">
        <v>5</v>
      </c>
      <c r="D164" s="231" t="s">
        <v>4415</v>
      </c>
      <c r="E164" s="196" t="s">
        <v>74</v>
      </c>
      <c r="F164" s="196" t="s">
        <v>2463</v>
      </c>
      <c r="G164" s="196" t="s">
        <v>2476</v>
      </c>
      <c r="H164" s="196" t="s">
        <v>2521</v>
      </c>
      <c r="I164" s="196" t="s">
        <v>2522</v>
      </c>
      <c r="J164" s="196" t="s">
        <v>2477</v>
      </c>
      <c r="K164" s="196">
        <v>2063</v>
      </c>
      <c r="L164" s="196" t="s">
        <v>2478</v>
      </c>
      <c r="M164" s="196"/>
      <c r="N164" s="196" t="s">
        <v>1668</v>
      </c>
      <c r="O164" s="3"/>
      <c r="P164" s="3"/>
      <c r="Q164" s="3"/>
      <c r="R164" s="3"/>
      <c r="S164" s="3"/>
    </row>
    <row r="165" spans="1:19" s="23" customFormat="1" ht="135">
      <c r="A165" s="196">
        <v>125</v>
      </c>
      <c r="B165" s="196" t="s">
        <v>18</v>
      </c>
      <c r="C165" s="196">
        <v>6</v>
      </c>
      <c r="D165" s="196" t="s">
        <v>2479</v>
      </c>
      <c r="E165" s="196" t="s">
        <v>74</v>
      </c>
      <c r="F165" s="196" t="s">
        <v>2463</v>
      </c>
      <c r="G165" s="196" t="s">
        <v>4124</v>
      </c>
      <c r="H165" s="196" t="s">
        <v>2523</v>
      </c>
      <c r="I165" s="196" t="s">
        <v>2524</v>
      </c>
      <c r="J165" s="196" t="s">
        <v>924</v>
      </c>
      <c r="K165" s="196">
        <v>2063</v>
      </c>
      <c r="L165" s="196" t="s">
        <v>2480</v>
      </c>
      <c r="M165" s="196"/>
      <c r="N165" s="196" t="s">
        <v>1669</v>
      </c>
      <c r="O165" s="3"/>
      <c r="P165" s="3"/>
      <c r="Q165" s="3"/>
      <c r="R165" s="3"/>
      <c r="S165" s="3"/>
    </row>
    <row r="166" spans="1:19" s="23" customFormat="1" ht="120">
      <c r="A166" s="196">
        <v>126</v>
      </c>
      <c r="B166" s="196" t="s">
        <v>18</v>
      </c>
      <c r="C166" s="196">
        <v>7</v>
      </c>
      <c r="D166" s="118" t="s">
        <v>2481</v>
      </c>
      <c r="E166" s="118" t="s">
        <v>74</v>
      </c>
      <c r="F166" s="118" t="s">
        <v>2463</v>
      </c>
      <c r="G166" s="130" t="s">
        <v>2482</v>
      </c>
      <c r="H166" s="118" t="s">
        <v>2525</v>
      </c>
      <c r="I166" s="118" t="s">
        <v>2483</v>
      </c>
      <c r="J166" s="131" t="s">
        <v>1121</v>
      </c>
      <c r="K166" s="118">
        <v>2063</v>
      </c>
      <c r="L166" s="130" t="s">
        <v>2484</v>
      </c>
      <c r="M166" s="196"/>
      <c r="N166" s="196" t="s">
        <v>1671</v>
      </c>
      <c r="O166" s="3"/>
      <c r="P166" s="3"/>
      <c r="Q166" s="3"/>
      <c r="R166" s="3"/>
      <c r="S166" s="3"/>
    </row>
    <row r="167" spans="1:19" s="25" customFormat="1" ht="120">
      <c r="A167" s="196">
        <v>127</v>
      </c>
      <c r="B167" s="196" t="s">
        <v>18</v>
      </c>
      <c r="C167" s="196">
        <v>8</v>
      </c>
      <c r="D167" s="231" t="s">
        <v>4416</v>
      </c>
      <c r="E167" s="196" t="s">
        <v>74</v>
      </c>
      <c r="F167" s="196" t="s">
        <v>2463</v>
      </c>
      <c r="G167" s="196" t="s">
        <v>4123</v>
      </c>
      <c r="H167" s="196" t="s">
        <v>2526</v>
      </c>
      <c r="I167" s="106" t="s">
        <v>2485</v>
      </c>
      <c r="J167" s="196" t="s">
        <v>600</v>
      </c>
      <c r="K167" s="196">
        <v>1955</v>
      </c>
      <c r="L167" s="196" t="s">
        <v>2486</v>
      </c>
      <c r="M167" s="196"/>
      <c r="N167" s="196" t="s">
        <v>1670</v>
      </c>
      <c r="O167" s="3"/>
      <c r="P167" s="3"/>
      <c r="Q167" s="3"/>
      <c r="R167" s="3"/>
      <c r="S167" s="3"/>
    </row>
    <row r="168" spans="1:19" s="25" customFormat="1" ht="120">
      <c r="A168" s="196">
        <v>128</v>
      </c>
      <c r="B168" s="196" t="s">
        <v>18</v>
      </c>
      <c r="C168" s="196">
        <v>9</v>
      </c>
      <c r="D168" s="196" t="s">
        <v>2487</v>
      </c>
      <c r="E168" s="196" t="s">
        <v>74</v>
      </c>
      <c r="F168" s="196" t="s">
        <v>2463</v>
      </c>
      <c r="G168" s="196" t="s">
        <v>2488</v>
      </c>
      <c r="H168" s="196" t="s">
        <v>2527</v>
      </c>
      <c r="I168" s="196" t="s">
        <v>2489</v>
      </c>
      <c r="J168" s="196" t="s">
        <v>598</v>
      </c>
      <c r="K168" s="196">
        <v>1955</v>
      </c>
      <c r="L168" s="196" t="s">
        <v>2490</v>
      </c>
      <c r="M168" s="196"/>
      <c r="N168" s="196" t="s">
        <v>1672</v>
      </c>
      <c r="O168" s="3"/>
      <c r="P168" s="3"/>
      <c r="Q168" s="3"/>
      <c r="R168" s="3"/>
      <c r="S168" s="3"/>
    </row>
    <row r="169" spans="1:19" s="25" customFormat="1" ht="138" customHeight="1">
      <c r="A169" s="196">
        <v>129</v>
      </c>
      <c r="B169" s="196" t="s">
        <v>18</v>
      </c>
      <c r="C169" s="196">
        <v>10</v>
      </c>
      <c r="D169" s="231" t="s">
        <v>4417</v>
      </c>
      <c r="E169" s="196" t="s">
        <v>74</v>
      </c>
      <c r="F169" s="196" t="s">
        <v>2463</v>
      </c>
      <c r="G169" s="196" t="s">
        <v>2491</v>
      </c>
      <c r="H169" s="196" t="s">
        <v>2528</v>
      </c>
      <c r="I169" s="196" t="s">
        <v>2492</v>
      </c>
      <c r="J169" s="196" t="s">
        <v>598</v>
      </c>
      <c r="K169" s="196">
        <v>2063</v>
      </c>
      <c r="L169" s="196" t="s">
        <v>2493</v>
      </c>
      <c r="M169" s="86"/>
      <c r="N169" s="196" t="s">
        <v>1782</v>
      </c>
      <c r="O169" s="3"/>
      <c r="P169" s="3"/>
      <c r="Q169" s="3"/>
      <c r="R169" s="3"/>
      <c r="S169" s="3"/>
    </row>
    <row r="170" spans="1:19" s="38" customFormat="1" ht="148.5" customHeight="1">
      <c r="A170" s="196">
        <v>130</v>
      </c>
      <c r="B170" s="196" t="s">
        <v>18</v>
      </c>
      <c r="C170" s="196">
        <v>11</v>
      </c>
      <c r="D170" s="118" t="s">
        <v>2494</v>
      </c>
      <c r="E170" s="118" t="s">
        <v>74</v>
      </c>
      <c r="F170" s="118" t="s">
        <v>2463</v>
      </c>
      <c r="G170" s="130" t="s">
        <v>4125</v>
      </c>
      <c r="H170" s="118" t="s">
        <v>2529</v>
      </c>
      <c r="I170" s="118" t="s">
        <v>2495</v>
      </c>
      <c r="J170" s="131" t="s">
        <v>598</v>
      </c>
      <c r="K170" s="118">
        <v>1955</v>
      </c>
      <c r="L170" s="130" t="s">
        <v>2496</v>
      </c>
      <c r="M170" s="196"/>
      <c r="N170" s="196" t="s">
        <v>1673</v>
      </c>
      <c r="O170" s="3"/>
      <c r="P170" s="3"/>
      <c r="Q170" s="3"/>
      <c r="R170" s="3"/>
      <c r="S170" s="3"/>
    </row>
    <row r="171" spans="1:19" s="38" customFormat="1" ht="120">
      <c r="A171" s="196">
        <v>131</v>
      </c>
      <c r="B171" s="196" t="s">
        <v>18</v>
      </c>
      <c r="C171" s="196">
        <v>12</v>
      </c>
      <c r="D171" s="231" t="s">
        <v>4418</v>
      </c>
      <c r="E171" s="196" t="s">
        <v>74</v>
      </c>
      <c r="F171" s="196" t="s">
        <v>2463</v>
      </c>
      <c r="G171" s="196" t="s">
        <v>2497</v>
      </c>
      <c r="H171" s="196" t="s">
        <v>2527</v>
      </c>
      <c r="I171" s="196" t="s">
        <v>2498</v>
      </c>
      <c r="J171" s="196" t="s">
        <v>598</v>
      </c>
      <c r="K171" s="196">
        <v>1955</v>
      </c>
      <c r="L171" s="196" t="s">
        <v>2499</v>
      </c>
      <c r="M171" s="196"/>
      <c r="N171" s="196" t="s">
        <v>1674</v>
      </c>
      <c r="O171" s="3"/>
      <c r="P171" s="3"/>
      <c r="Q171" s="3"/>
      <c r="R171" s="3"/>
      <c r="S171" s="3"/>
    </row>
    <row r="172" spans="1:19" s="38" customFormat="1" ht="120">
      <c r="A172" s="196">
        <v>132</v>
      </c>
      <c r="B172" s="196" t="s">
        <v>18</v>
      </c>
      <c r="C172" s="196">
        <v>13</v>
      </c>
      <c r="D172" s="231" t="s">
        <v>4419</v>
      </c>
      <c r="E172" s="196" t="s">
        <v>74</v>
      </c>
      <c r="F172" s="196" t="s">
        <v>2463</v>
      </c>
      <c r="G172" s="196" t="s">
        <v>2500</v>
      </c>
      <c r="H172" s="196" t="s">
        <v>2528</v>
      </c>
      <c r="I172" s="196" t="s">
        <v>2489</v>
      </c>
      <c r="J172" s="196" t="s">
        <v>598</v>
      </c>
      <c r="K172" s="196">
        <v>1955</v>
      </c>
      <c r="L172" s="196" t="s">
        <v>2501</v>
      </c>
      <c r="M172" s="196"/>
      <c r="N172" s="196" t="s">
        <v>1780</v>
      </c>
      <c r="O172" s="3"/>
      <c r="P172" s="3"/>
      <c r="Q172" s="3"/>
      <c r="R172" s="3"/>
      <c r="S172" s="3"/>
    </row>
    <row r="173" spans="1:19" s="38" customFormat="1" ht="120">
      <c r="A173" s="196">
        <v>133</v>
      </c>
      <c r="B173" s="196" t="s">
        <v>18</v>
      </c>
      <c r="C173" s="196">
        <v>14</v>
      </c>
      <c r="D173" s="196" t="s">
        <v>2502</v>
      </c>
      <c r="E173" s="196" t="s">
        <v>74</v>
      </c>
      <c r="F173" s="196" t="s">
        <v>2463</v>
      </c>
      <c r="G173" s="196" t="s">
        <v>4126</v>
      </c>
      <c r="H173" s="196" t="s">
        <v>2530</v>
      </c>
      <c r="I173" s="196" t="s">
        <v>2503</v>
      </c>
      <c r="J173" s="196" t="s">
        <v>600</v>
      </c>
      <c r="K173" s="196">
        <v>2063</v>
      </c>
      <c r="L173" s="196" t="s">
        <v>2504</v>
      </c>
      <c r="M173" s="196"/>
      <c r="N173" s="196" t="s">
        <v>1675</v>
      </c>
      <c r="O173" s="3"/>
      <c r="P173" s="3"/>
      <c r="Q173" s="3"/>
      <c r="R173" s="3"/>
      <c r="S173" s="3"/>
    </row>
    <row r="174" spans="1:19" s="38" customFormat="1" ht="120">
      <c r="A174" s="196">
        <v>134</v>
      </c>
      <c r="B174" s="196" t="s">
        <v>18</v>
      </c>
      <c r="C174" s="196">
        <v>15</v>
      </c>
      <c r="D174" s="231" t="s">
        <v>4420</v>
      </c>
      <c r="E174" s="196" t="s">
        <v>74</v>
      </c>
      <c r="F174" s="196" t="s">
        <v>2463</v>
      </c>
      <c r="G174" s="196" t="s">
        <v>4074</v>
      </c>
      <c r="H174" s="196" t="s">
        <v>2527</v>
      </c>
      <c r="I174" s="196" t="s">
        <v>2505</v>
      </c>
      <c r="J174" s="196" t="s">
        <v>598</v>
      </c>
      <c r="K174" s="196">
        <v>1955</v>
      </c>
      <c r="L174" s="196" t="s">
        <v>2506</v>
      </c>
      <c r="M174" s="196"/>
      <c r="N174" s="196" t="s">
        <v>1676</v>
      </c>
      <c r="O174" s="3"/>
      <c r="P174" s="3"/>
      <c r="Q174" s="3"/>
      <c r="R174" s="3"/>
      <c r="S174" s="3"/>
    </row>
    <row r="175" spans="1:19" s="38" customFormat="1" ht="120">
      <c r="A175" s="196">
        <v>135</v>
      </c>
      <c r="B175" s="196" t="s">
        <v>18</v>
      </c>
      <c r="C175" s="196">
        <v>16</v>
      </c>
      <c r="D175" s="231" t="s">
        <v>4421</v>
      </c>
      <c r="E175" s="196" t="s">
        <v>74</v>
      </c>
      <c r="F175" s="196" t="s">
        <v>2463</v>
      </c>
      <c r="G175" s="196" t="s">
        <v>2507</v>
      </c>
      <c r="H175" s="196" t="s">
        <v>2526</v>
      </c>
      <c r="I175" s="196" t="s">
        <v>2495</v>
      </c>
      <c r="J175" s="196" t="s">
        <v>598</v>
      </c>
      <c r="K175" s="196">
        <v>1955</v>
      </c>
      <c r="L175" s="196" t="s">
        <v>2508</v>
      </c>
      <c r="M175" s="196"/>
      <c r="N175" s="196" t="s">
        <v>1781</v>
      </c>
      <c r="O175" s="3"/>
      <c r="P175" s="3"/>
      <c r="Q175" s="3"/>
      <c r="R175" s="3"/>
      <c r="S175" s="3"/>
    </row>
    <row r="176" spans="1:19" s="38" customFormat="1" ht="135">
      <c r="A176" s="196">
        <v>136</v>
      </c>
      <c r="B176" s="196" t="s">
        <v>18</v>
      </c>
      <c r="C176" s="196">
        <v>17</v>
      </c>
      <c r="D176" s="132" t="s">
        <v>2509</v>
      </c>
      <c r="E176" s="132" t="s">
        <v>74</v>
      </c>
      <c r="F176" s="132" t="s">
        <v>2463</v>
      </c>
      <c r="G176" s="132" t="s">
        <v>2510</v>
      </c>
      <c r="H176" s="132" t="s">
        <v>2528</v>
      </c>
      <c r="I176" s="132" t="s">
        <v>2511</v>
      </c>
      <c r="J176" s="132" t="s">
        <v>598</v>
      </c>
      <c r="K176" s="132">
        <v>1955</v>
      </c>
      <c r="L176" s="132" t="s">
        <v>2512</v>
      </c>
      <c r="M176" s="196"/>
      <c r="N176" s="196" t="s">
        <v>1677</v>
      </c>
      <c r="O176" s="3"/>
      <c r="P176" s="3"/>
      <c r="Q176" s="3"/>
      <c r="R176" s="3"/>
      <c r="S176" s="3"/>
    </row>
    <row r="177" spans="1:19" s="38" customFormat="1" ht="150">
      <c r="A177" s="196">
        <v>137</v>
      </c>
      <c r="B177" s="196" t="s">
        <v>18</v>
      </c>
      <c r="C177" s="196">
        <v>18</v>
      </c>
      <c r="D177" s="231" t="s">
        <v>4422</v>
      </c>
      <c r="E177" s="196" t="s">
        <v>74</v>
      </c>
      <c r="F177" s="196" t="s">
        <v>2463</v>
      </c>
      <c r="G177" s="196" t="s">
        <v>2513</v>
      </c>
      <c r="H177" s="196" t="s">
        <v>2531</v>
      </c>
      <c r="I177" s="196" t="s">
        <v>2514</v>
      </c>
      <c r="J177" s="196">
        <v>7</v>
      </c>
      <c r="K177" s="196">
        <v>2063</v>
      </c>
      <c r="L177" s="196" t="s">
        <v>2515</v>
      </c>
      <c r="M177" s="196"/>
      <c r="N177" s="196" t="s">
        <v>1678</v>
      </c>
      <c r="O177" s="3"/>
      <c r="P177" s="3"/>
      <c r="Q177" s="3"/>
      <c r="R177" s="3"/>
      <c r="S177" s="3"/>
    </row>
    <row r="178" spans="1:19" s="25" customFormat="1">
      <c r="A178" s="196"/>
      <c r="B178" s="196"/>
      <c r="C178" s="196"/>
      <c r="D178" s="196"/>
      <c r="E178" s="196"/>
      <c r="F178" s="196"/>
      <c r="G178" s="196"/>
      <c r="H178" s="196"/>
      <c r="I178" s="196"/>
      <c r="J178" s="196"/>
      <c r="K178" s="196"/>
      <c r="L178" s="196"/>
      <c r="M178" s="196"/>
      <c r="N178" s="196"/>
      <c r="O178" s="3"/>
      <c r="P178" s="3"/>
      <c r="Q178" s="3"/>
      <c r="R178" s="3"/>
      <c r="S178" s="3"/>
    </row>
    <row r="179" spans="1:19" s="61" customFormat="1" ht="103.5" customHeight="1">
      <c r="A179" s="196">
        <v>138</v>
      </c>
      <c r="B179" s="196" t="s">
        <v>19</v>
      </c>
      <c r="C179" s="196">
        <v>1</v>
      </c>
      <c r="D179" s="129" t="s">
        <v>2536</v>
      </c>
      <c r="E179" s="129" t="s">
        <v>74</v>
      </c>
      <c r="F179" s="129" t="s">
        <v>599</v>
      </c>
      <c r="G179" s="129" t="s">
        <v>2537</v>
      </c>
      <c r="H179" s="129" t="s">
        <v>2538</v>
      </c>
      <c r="I179" s="129" t="s">
        <v>2539</v>
      </c>
      <c r="J179" s="129" t="s">
        <v>2540</v>
      </c>
      <c r="K179" s="129" t="s">
        <v>2541</v>
      </c>
      <c r="L179" s="129" t="s">
        <v>2542</v>
      </c>
      <c r="M179" s="86">
        <v>43600</v>
      </c>
      <c r="N179" s="196" t="s">
        <v>1655</v>
      </c>
      <c r="O179" s="3"/>
      <c r="P179" s="3"/>
      <c r="Q179" s="3"/>
      <c r="R179" s="3"/>
      <c r="S179" s="3"/>
    </row>
    <row r="180" spans="1:19" s="23" customFormat="1" ht="225">
      <c r="A180" s="196">
        <v>139</v>
      </c>
      <c r="B180" s="196" t="s">
        <v>19</v>
      </c>
      <c r="C180" s="94">
        <v>2</v>
      </c>
      <c r="D180" s="129" t="s">
        <v>2543</v>
      </c>
      <c r="E180" s="129" t="s">
        <v>74</v>
      </c>
      <c r="F180" s="129" t="s">
        <v>599</v>
      </c>
      <c r="G180" s="129" t="s">
        <v>2544</v>
      </c>
      <c r="H180" s="129" t="s">
        <v>2538</v>
      </c>
      <c r="I180" s="129" t="s">
        <v>601</v>
      </c>
      <c r="J180" s="129" t="s">
        <v>602</v>
      </c>
      <c r="K180" s="129" t="s">
        <v>2541</v>
      </c>
      <c r="L180" s="129" t="s">
        <v>2545</v>
      </c>
      <c r="M180" s="86">
        <v>43600</v>
      </c>
      <c r="N180" s="196" t="s">
        <v>1656</v>
      </c>
      <c r="O180" s="3"/>
      <c r="P180" s="3"/>
      <c r="Q180" s="3"/>
      <c r="R180" s="3"/>
      <c r="S180" s="3"/>
    </row>
    <row r="181" spans="1:19" ht="123" customHeight="1">
      <c r="A181" s="196">
        <v>140</v>
      </c>
      <c r="B181" s="196" t="s">
        <v>19</v>
      </c>
      <c r="C181" s="94">
        <v>3</v>
      </c>
      <c r="D181" s="129" t="s">
        <v>2546</v>
      </c>
      <c r="E181" s="129" t="s">
        <v>74</v>
      </c>
      <c r="F181" s="129" t="s">
        <v>599</v>
      </c>
      <c r="G181" s="129" t="s">
        <v>2547</v>
      </c>
      <c r="H181" s="129" t="s">
        <v>2538</v>
      </c>
      <c r="I181" s="129" t="s">
        <v>2548</v>
      </c>
      <c r="J181" s="129" t="s">
        <v>604</v>
      </c>
      <c r="K181" s="129" t="s">
        <v>2541</v>
      </c>
      <c r="L181" s="129" t="s">
        <v>4423</v>
      </c>
      <c r="M181" s="86">
        <v>43600</v>
      </c>
      <c r="N181" s="196" t="s">
        <v>1657</v>
      </c>
      <c r="O181" s="3"/>
      <c r="P181" s="3"/>
      <c r="Q181" s="3"/>
      <c r="R181" s="3"/>
      <c r="S181" s="3"/>
    </row>
    <row r="182" spans="1:19" s="23" customFormat="1" ht="255" customHeight="1">
      <c r="A182" s="196">
        <v>141</v>
      </c>
      <c r="B182" s="196" t="s">
        <v>19</v>
      </c>
      <c r="C182" s="196">
        <v>4</v>
      </c>
      <c r="D182" s="196" t="s">
        <v>1284</v>
      </c>
      <c r="E182" s="196" t="s">
        <v>74</v>
      </c>
      <c r="F182" s="196" t="s">
        <v>599</v>
      </c>
      <c r="G182" s="129" t="s">
        <v>2549</v>
      </c>
      <c r="H182" s="129" t="s">
        <v>2538</v>
      </c>
      <c r="I182" s="129" t="s">
        <v>2550</v>
      </c>
      <c r="J182" s="129" t="s">
        <v>605</v>
      </c>
      <c r="K182" s="129" t="s">
        <v>2541</v>
      </c>
      <c r="L182" s="129" t="s">
        <v>4424</v>
      </c>
      <c r="M182" s="86">
        <v>43600</v>
      </c>
      <c r="N182" s="196" t="s">
        <v>1658</v>
      </c>
      <c r="O182" s="3"/>
      <c r="P182" s="3"/>
      <c r="Q182" s="3"/>
      <c r="R182" s="3"/>
      <c r="S182" s="3"/>
    </row>
    <row r="183" spans="1:19" s="23" customFormat="1" ht="135">
      <c r="A183" s="196">
        <v>142</v>
      </c>
      <c r="B183" s="196" t="s">
        <v>19</v>
      </c>
      <c r="C183" s="196">
        <v>5</v>
      </c>
      <c r="D183" s="196" t="s">
        <v>1193</v>
      </c>
      <c r="E183" s="196" t="s">
        <v>74</v>
      </c>
      <c r="F183" s="196" t="s">
        <v>599</v>
      </c>
      <c r="G183" s="196" t="s">
        <v>2551</v>
      </c>
      <c r="H183" s="196" t="s">
        <v>2538</v>
      </c>
      <c r="I183" s="129" t="s">
        <v>2552</v>
      </c>
      <c r="J183" s="196" t="s">
        <v>631</v>
      </c>
      <c r="K183" s="196" t="s">
        <v>2541</v>
      </c>
      <c r="L183" s="231" t="s">
        <v>4425</v>
      </c>
      <c r="M183" s="86">
        <v>43600</v>
      </c>
      <c r="N183" s="196" t="s">
        <v>1661</v>
      </c>
      <c r="O183" s="3"/>
      <c r="P183" s="3"/>
      <c r="Q183" s="3"/>
      <c r="R183" s="3"/>
      <c r="S183" s="3"/>
    </row>
    <row r="184" spans="1:19" s="23" customFormat="1" ht="135">
      <c r="A184" s="196">
        <v>143</v>
      </c>
      <c r="B184" s="196" t="s">
        <v>19</v>
      </c>
      <c r="C184" s="196">
        <v>6</v>
      </c>
      <c r="D184" s="196" t="s">
        <v>1283</v>
      </c>
      <c r="E184" s="196" t="s">
        <v>74</v>
      </c>
      <c r="F184" s="196" t="s">
        <v>599</v>
      </c>
      <c r="G184" s="196" t="s">
        <v>2553</v>
      </c>
      <c r="H184" s="196" t="s">
        <v>2538</v>
      </c>
      <c r="I184" s="129" t="s">
        <v>2554</v>
      </c>
      <c r="J184" s="196" t="s">
        <v>2555</v>
      </c>
      <c r="K184" s="196" t="s">
        <v>2541</v>
      </c>
      <c r="L184" s="231" t="s">
        <v>4426</v>
      </c>
      <c r="M184" s="86">
        <v>43600</v>
      </c>
      <c r="N184" s="196" t="s">
        <v>1660</v>
      </c>
      <c r="O184" s="3"/>
      <c r="P184" s="3"/>
      <c r="Q184" s="3"/>
      <c r="R184" s="3"/>
      <c r="S184" s="3"/>
    </row>
    <row r="185" spans="1:19" s="23" customFormat="1" ht="177.75" customHeight="1">
      <c r="A185" s="196">
        <v>144</v>
      </c>
      <c r="B185" s="196" t="s">
        <v>19</v>
      </c>
      <c r="C185" s="196">
        <v>7</v>
      </c>
      <c r="D185" s="196" t="s">
        <v>708</v>
      </c>
      <c r="E185" s="196" t="s">
        <v>74</v>
      </c>
      <c r="F185" s="196" t="s">
        <v>599</v>
      </c>
      <c r="G185" s="196" t="s">
        <v>2556</v>
      </c>
      <c r="H185" s="196" t="s">
        <v>2538</v>
      </c>
      <c r="I185" s="129" t="s">
        <v>2557</v>
      </c>
      <c r="J185" s="196" t="s">
        <v>889</v>
      </c>
      <c r="K185" s="196" t="s">
        <v>2541</v>
      </c>
      <c r="L185" s="231" t="s">
        <v>4427</v>
      </c>
      <c r="M185" s="86">
        <v>43600</v>
      </c>
      <c r="N185" s="196" t="s">
        <v>1659</v>
      </c>
      <c r="O185" s="3"/>
      <c r="P185" s="3"/>
      <c r="Q185" s="3"/>
      <c r="R185" s="3"/>
      <c r="S185" s="3"/>
    </row>
    <row r="186" spans="1:19" s="23" customFormat="1">
      <c r="A186" s="196"/>
      <c r="B186" s="196"/>
      <c r="C186" s="196"/>
      <c r="D186" s="196"/>
      <c r="E186" s="196"/>
      <c r="F186" s="196"/>
      <c r="G186" s="196"/>
      <c r="H186" s="196"/>
      <c r="I186" s="196"/>
      <c r="J186" s="196"/>
      <c r="K186" s="196"/>
      <c r="L186" s="196"/>
      <c r="M186" s="196"/>
      <c r="N186" s="196"/>
      <c r="O186" s="3"/>
      <c r="P186" s="3"/>
      <c r="Q186" s="3"/>
      <c r="R186" s="3"/>
      <c r="S186" s="3"/>
    </row>
    <row r="187" spans="1:19" s="23" customFormat="1" ht="135">
      <c r="A187" s="196">
        <v>145</v>
      </c>
      <c r="B187" s="196" t="s">
        <v>20</v>
      </c>
      <c r="C187" s="196">
        <v>1</v>
      </c>
      <c r="D187" s="133" t="s">
        <v>1381</v>
      </c>
      <c r="E187" s="194" t="s">
        <v>69</v>
      </c>
      <c r="F187" s="133" t="s">
        <v>4243</v>
      </c>
      <c r="G187" s="133" t="s">
        <v>1125</v>
      </c>
      <c r="H187" s="133" t="s">
        <v>2570</v>
      </c>
      <c r="I187" s="133" t="s">
        <v>2571</v>
      </c>
      <c r="J187" s="233" t="s">
        <v>4428</v>
      </c>
      <c r="K187" s="195" t="s">
        <v>644</v>
      </c>
      <c r="L187" s="233" t="s">
        <v>4429</v>
      </c>
      <c r="M187" s="86" t="s">
        <v>2574</v>
      </c>
      <c r="N187" s="195" t="s">
        <v>645</v>
      </c>
      <c r="O187" s="3"/>
      <c r="P187" s="3"/>
      <c r="Q187" s="3"/>
      <c r="R187" s="3"/>
      <c r="S187" s="3"/>
    </row>
    <row r="188" spans="1:19" s="23" customFormat="1" ht="46.5" customHeight="1">
      <c r="A188" s="270">
        <v>146</v>
      </c>
      <c r="B188" s="250" t="s">
        <v>20</v>
      </c>
      <c r="C188" s="250">
        <v>2</v>
      </c>
      <c r="D188" s="276" t="s">
        <v>1382</v>
      </c>
      <c r="E188" s="276" t="s">
        <v>69</v>
      </c>
      <c r="F188" s="276" t="s">
        <v>4243</v>
      </c>
      <c r="G188" s="276" t="s">
        <v>1568</v>
      </c>
      <c r="H188" s="276" t="s">
        <v>2572</v>
      </c>
      <c r="I188" s="277" t="s">
        <v>2573</v>
      </c>
      <c r="J188" s="279" t="s">
        <v>4428</v>
      </c>
      <c r="K188" s="279" t="s">
        <v>644</v>
      </c>
      <c r="L188" s="279" t="s">
        <v>4430</v>
      </c>
      <c r="M188" s="280" t="s">
        <v>2574</v>
      </c>
      <c r="N188" s="279" t="s">
        <v>646</v>
      </c>
      <c r="O188" s="3"/>
      <c r="P188" s="3"/>
      <c r="Q188" s="3"/>
      <c r="R188" s="3"/>
      <c r="S188" s="3"/>
    </row>
    <row r="189" spans="1:19" ht="94.5" customHeight="1">
      <c r="A189" s="271"/>
      <c r="B189" s="250"/>
      <c r="C189" s="250"/>
      <c r="D189" s="276"/>
      <c r="E189" s="276"/>
      <c r="F189" s="276"/>
      <c r="G189" s="276"/>
      <c r="H189" s="276"/>
      <c r="I189" s="278"/>
      <c r="J189" s="279"/>
      <c r="K189" s="279"/>
      <c r="L189" s="279"/>
      <c r="M189" s="276"/>
      <c r="N189" s="279"/>
      <c r="O189" s="3"/>
      <c r="P189" s="3"/>
      <c r="Q189" s="3"/>
      <c r="R189" s="3"/>
      <c r="S189" s="3"/>
    </row>
    <row r="190" spans="1:19" s="25" customFormat="1" ht="130.5" customHeight="1">
      <c r="A190" s="196">
        <v>147</v>
      </c>
      <c r="B190" s="196" t="s">
        <v>20</v>
      </c>
      <c r="C190" s="196">
        <v>3</v>
      </c>
      <c r="D190" s="194" t="s">
        <v>1383</v>
      </c>
      <c r="E190" s="194" t="s">
        <v>69</v>
      </c>
      <c r="F190" s="194" t="str">
        <f>F188</f>
        <v xml:space="preserve">Администрация муниципального образования "Бологовский район" Тверской области </v>
      </c>
      <c r="G190" s="134" t="s">
        <v>2575</v>
      </c>
      <c r="H190" s="194" t="s">
        <v>2576</v>
      </c>
      <c r="I190" s="194" t="s">
        <v>2577</v>
      </c>
      <c r="J190" s="195" t="s">
        <v>2580</v>
      </c>
      <c r="K190" s="195" t="s">
        <v>2579</v>
      </c>
      <c r="L190" s="233" t="s">
        <v>4431</v>
      </c>
      <c r="M190" s="86" t="s">
        <v>2600</v>
      </c>
      <c r="N190" s="195" t="s">
        <v>647</v>
      </c>
      <c r="O190" s="3"/>
      <c r="P190" s="3"/>
      <c r="Q190" s="3"/>
      <c r="R190" s="3"/>
      <c r="S190" s="3"/>
    </row>
    <row r="191" spans="1:19" s="25" customFormat="1" ht="216.75" customHeight="1">
      <c r="A191" s="196">
        <v>148</v>
      </c>
      <c r="B191" s="196" t="s">
        <v>20</v>
      </c>
      <c r="C191" s="196">
        <v>4</v>
      </c>
      <c r="D191" s="194" t="s">
        <v>1384</v>
      </c>
      <c r="E191" s="194" t="s">
        <v>69</v>
      </c>
      <c r="F191" s="194" t="str">
        <f>F190</f>
        <v xml:space="preserve">Администрация муниципального образования "Бологовский район" Тверской области </v>
      </c>
      <c r="G191" s="134" t="s">
        <v>2581</v>
      </c>
      <c r="H191" s="200" t="s">
        <v>4238</v>
      </c>
      <c r="I191" s="194" t="s">
        <v>2582</v>
      </c>
      <c r="J191" s="195" t="s">
        <v>2578</v>
      </c>
      <c r="K191" s="195" t="s">
        <v>2579</v>
      </c>
      <c r="L191" s="233" t="s">
        <v>4432</v>
      </c>
      <c r="M191" s="86" t="s">
        <v>2600</v>
      </c>
      <c r="N191" s="195" t="s">
        <v>648</v>
      </c>
      <c r="O191" s="3"/>
      <c r="P191" s="3"/>
      <c r="Q191" s="3"/>
      <c r="R191" s="3"/>
      <c r="S191" s="3"/>
    </row>
    <row r="192" spans="1:19" s="25" customFormat="1" ht="90">
      <c r="A192" s="105">
        <v>149</v>
      </c>
      <c r="B192" s="196" t="s">
        <v>20</v>
      </c>
      <c r="C192" s="196">
        <v>5</v>
      </c>
      <c r="D192" s="194" t="s">
        <v>1386</v>
      </c>
      <c r="E192" s="194" t="s">
        <v>69</v>
      </c>
      <c r="F192" s="194" t="str">
        <f>F191</f>
        <v xml:space="preserve">Администрация муниципального образования "Бологовский район" Тверской области </v>
      </c>
      <c r="G192" s="134" t="s">
        <v>1228</v>
      </c>
      <c r="H192" s="200" t="s">
        <v>4239</v>
      </c>
      <c r="I192" s="194" t="s">
        <v>2583</v>
      </c>
      <c r="J192" s="233" t="s">
        <v>4428</v>
      </c>
      <c r="K192" s="195" t="s">
        <v>644</v>
      </c>
      <c r="L192" s="233" t="s">
        <v>4433</v>
      </c>
      <c r="M192" s="86" t="s">
        <v>2601</v>
      </c>
      <c r="N192" s="195" t="s">
        <v>2002</v>
      </c>
      <c r="O192" s="3"/>
      <c r="P192" s="3"/>
      <c r="Q192" s="3"/>
      <c r="R192" s="3"/>
      <c r="S192" s="3"/>
    </row>
    <row r="193" spans="1:19" s="25" customFormat="1" ht="120">
      <c r="A193" s="196">
        <v>150</v>
      </c>
      <c r="B193" s="196" t="s">
        <v>20</v>
      </c>
      <c r="C193" s="196">
        <v>6</v>
      </c>
      <c r="D193" s="194" t="s">
        <v>1385</v>
      </c>
      <c r="E193" s="194" t="s">
        <v>69</v>
      </c>
      <c r="F193" s="232" t="s">
        <v>4243</v>
      </c>
      <c r="G193" s="134" t="s">
        <v>1123</v>
      </c>
      <c r="H193" s="200" t="s">
        <v>4239</v>
      </c>
      <c r="I193" s="194" t="s">
        <v>2584</v>
      </c>
      <c r="J193" s="233" t="s">
        <v>4428</v>
      </c>
      <c r="K193" s="195" t="s">
        <v>644</v>
      </c>
      <c r="L193" s="233" t="s">
        <v>4434</v>
      </c>
      <c r="M193" s="86" t="s">
        <v>2600</v>
      </c>
      <c r="N193" s="195" t="s">
        <v>2003</v>
      </c>
      <c r="O193" s="3"/>
      <c r="P193" s="3"/>
      <c r="Q193" s="3"/>
      <c r="R193" s="3"/>
      <c r="S193" s="3"/>
    </row>
    <row r="194" spans="1:19" s="25" customFormat="1" ht="120">
      <c r="A194" s="104">
        <v>151</v>
      </c>
      <c r="B194" s="196" t="s">
        <v>20</v>
      </c>
      <c r="C194" s="196">
        <v>7</v>
      </c>
      <c r="D194" s="194" t="s">
        <v>1387</v>
      </c>
      <c r="E194" s="194" t="s">
        <v>69</v>
      </c>
      <c r="F194" s="194" t="str">
        <f t="shared" ref="F194:F198" si="0">F193</f>
        <v xml:space="preserve">Администрация муниципального образования "Бологовский район" Тверской области </v>
      </c>
      <c r="G194" s="134" t="s">
        <v>1124</v>
      </c>
      <c r="H194" s="194" t="s">
        <v>2585</v>
      </c>
      <c r="I194" s="194" t="s">
        <v>1947</v>
      </c>
      <c r="J194" s="233" t="s">
        <v>4428</v>
      </c>
      <c r="K194" s="195" t="s">
        <v>644</v>
      </c>
      <c r="L194" s="195" t="s">
        <v>2586</v>
      </c>
      <c r="M194" s="86" t="s">
        <v>2600</v>
      </c>
      <c r="N194" s="195" t="s">
        <v>2004</v>
      </c>
      <c r="O194" s="3"/>
      <c r="P194" s="3"/>
      <c r="Q194" s="3"/>
      <c r="R194" s="3"/>
      <c r="S194" s="3"/>
    </row>
    <row r="195" spans="1:19" s="25" customFormat="1" ht="135">
      <c r="A195" s="196">
        <v>152</v>
      </c>
      <c r="B195" s="196" t="s">
        <v>20</v>
      </c>
      <c r="C195" s="196">
        <v>8</v>
      </c>
      <c r="D195" s="194" t="s">
        <v>1388</v>
      </c>
      <c r="E195" s="194" t="s">
        <v>69</v>
      </c>
      <c r="F195" s="232" t="s">
        <v>4243</v>
      </c>
      <c r="G195" s="134" t="s">
        <v>2587</v>
      </c>
      <c r="H195" s="194" t="s">
        <v>2592</v>
      </c>
      <c r="I195" s="194" t="s">
        <v>2588</v>
      </c>
      <c r="J195" s="195" t="s">
        <v>2589</v>
      </c>
      <c r="K195" s="195" t="s">
        <v>2590</v>
      </c>
      <c r="L195" s="233" t="s">
        <v>4435</v>
      </c>
      <c r="M195" s="135" t="s">
        <v>2591</v>
      </c>
      <c r="N195" s="195" t="s">
        <v>2005</v>
      </c>
      <c r="O195" s="3"/>
      <c r="P195" s="3"/>
      <c r="Q195" s="3"/>
      <c r="R195" s="3"/>
      <c r="S195" s="3"/>
    </row>
    <row r="196" spans="1:19" s="30" customFormat="1" ht="135">
      <c r="A196" s="91">
        <v>153</v>
      </c>
      <c r="B196" s="196" t="s">
        <v>20</v>
      </c>
      <c r="C196" s="196">
        <v>9</v>
      </c>
      <c r="D196" s="194" t="s">
        <v>649</v>
      </c>
      <c r="E196" s="194" t="s">
        <v>69</v>
      </c>
      <c r="F196" s="194" t="str">
        <f t="shared" si="0"/>
        <v xml:space="preserve">Администрация муниципального образования "Бологовский район" Тверской области </v>
      </c>
      <c r="G196" s="134" t="s">
        <v>2593</v>
      </c>
      <c r="H196" s="194" t="s">
        <v>2598</v>
      </c>
      <c r="I196" s="194" t="s">
        <v>2594</v>
      </c>
      <c r="J196" s="195" t="s">
        <v>2597</v>
      </c>
      <c r="K196" s="195" t="s">
        <v>2595</v>
      </c>
      <c r="L196" s="195" t="s">
        <v>2596</v>
      </c>
      <c r="M196" s="86" t="s">
        <v>2599</v>
      </c>
      <c r="N196" s="195" t="s">
        <v>2006</v>
      </c>
      <c r="O196" s="3"/>
      <c r="P196" s="3"/>
      <c r="Q196" s="3"/>
      <c r="R196" s="3"/>
      <c r="S196" s="3"/>
    </row>
    <row r="197" spans="1:19" s="30" customFormat="1" ht="135">
      <c r="A197" s="105">
        <v>154</v>
      </c>
      <c r="B197" s="196" t="s">
        <v>20</v>
      </c>
      <c r="C197" s="196">
        <v>10</v>
      </c>
      <c r="D197" s="194" t="s">
        <v>1389</v>
      </c>
      <c r="E197" s="194" t="s">
        <v>69</v>
      </c>
      <c r="F197" s="194" t="str">
        <f t="shared" si="0"/>
        <v xml:space="preserve">Администрация муниципального образования "Бологовский район" Тверской области </v>
      </c>
      <c r="G197" s="134" t="s">
        <v>4127</v>
      </c>
      <c r="H197" s="194" t="s">
        <v>2602</v>
      </c>
      <c r="I197" s="194" t="s">
        <v>2603</v>
      </c>
      <c r="J197" s="195" t="s">
        <v>2604</v>
      </c>
      <c r="K197" s="195" t="s">
        <v>2579</v>
      </c>
      <c r="L197" s="195" t="s">
        <v>2605</v>
      </c>
      <c r="M197" s="196" t="s">
        <v>2606</v>
      </c>
      <c r="N197" s="195" t="s">
        <v>2007</v>
      </c>
      <c r="O197" s="3"/>
      <c r="P197" s="3"/>
      <c r="Q197" s="3"/>
      <c r="R197" s="3"/>
      <c r="S197" s="3"/>
    </row>
    <row r="198" spans="1:19" s="30" customFormat="1" ht="120">
      <c r="A198" s="196">
        <v>155</v>
      </c>
      <c r="B198" s="196" t="s">
        <v>20</v>
      </c>
      <c r="C198" s="196">
        <v>11</v>
      </c>
      <c r="D198" s="194" t="s">
        <v>1391</v>
      </c>
      <c r="E198" s="194" t="s">
        <v>69</v>
      </c>
      <c r="F198" s="194" t="str">
        <f t="shared" si="0"/>
        <v xml:space="preserve">Администрация муниципального образования "Бологовский район" Тверской области </v>
      </c>
      <c r="G198" s="134" t="s">
        <v>2607</v>
      </c>
      <c r="H198" s="194" t="s">
        <v>2608</v>
      </c>
      <c r="I198" s="194" t="s">
        <v>2609</v>
      </c>
      <c r="J198" s="195" t="s">
        <v>2589</v>
      </c>
      <c r="K198" s="195" t="s">
        <v>2610</v>
      </c>
      <c r="L198" s="233" t="s">
        <v>4436</v>
      </c>
      <c r="M198" s="135" t="s">
        <v>2591</v>
      </c>
      <c r="N198" s="195" t="s">
        <v>2008</v>
      </c>
      <c r="O198" s="3"/>
      <c r="P198" s="3"/>
      <c r="Q198" s="3"/>
      <c r="R198" s="3"/>
      <c r="S198" s="3"/>
    </row>
    <row r="199" spans="1:19" s="30" customFormat="1" ht="135">
      <c r="A199" s="111">
        <v>156</v>
      </c>
      <c r="B199" s="196" t="s">
        <v>20</v>
      </c>
      <c r="C199" s="196">
        <v>12</v>
      </c>
      <c r="D199" s="194" t="s">
        <v>1390</v>
      </c>
      <c r="E199" s="194" t="s">
        <v>69</v>
      </c>
      <c r="F199" s="232" t="s">
        <v>4243</v>
      </c>
      <c r="G199" s="134" t="s">
        <v>2611</v>
      </c>
      <c r="H199" s="194" t="s">
        <v>2612</v>
      </c>
      <c r="I199" s="194" t="s">
        <v>2613</v>
      </c>
      <c r="J199" s="195" t="s">
        <v>2614</v>
      </c>
      <c r="K199" s="195" t="s">
        <v>2615</v>
      </c>
      <c r="L199" s="233" t="s">
        <v>4437</v>
      </c>
      <c r="M199" s="86" t="s">
        <v>2616</v>
      </c>
      <c r="N199" s="195" t="s">
        <v>2009</v>
      </c>
      <c r="O199" s="3"/>
      <c r="P199" s="3"/>
      <c r="Q199" s="3"/>
      <c r="R199" s="3"/>
      <c r="S199" s="3"/>
    </row>
    <row r="200" spans="1:19" s="30" customFormat="1" ht="180">
      <c r="A200" s="111">
        <v>157</v>
      </c>
      <c r="B200" s="111" t="s">
        <v>20</v>
      </c>
      <c r="C200" s="111">
        <v>13</v>
      </c>
      <c r="D200" s="136" t="s">
        <v>1392</v>
      </c>
      <c r="E200" s="136" t="s">
        <v>69</v>
      </c>
      <c r="F200" s="136" t="str">
        <f>F199</f>
        <v xml:space="preserve">Администрация муниципального образования "Бологовский район" Тверской области </v>
      </c>
      <c r="G200" s="137" t="s">
        <v>2622</v>
      </c>
      <c r="H200" s="136" t="s">
        <v>2617</v>
      </c>
      <c r="I200" s="136" t="s">
        <v>2618</v>
      </c>
      <c r="J200" s="138" t="s">
        <v>2619</v>
      </c>
      <c r="K200" s="138" t="s">
        <v>2620</v>
      </c>
      <c r="L200" s="138" t="s">
        <v>2621</v>
      </c>
      <c r="M200" s="111" t="s">
        <v>2623</v>
      </c>
      <c r="N200" s="138" t="s">
        <v>2010</v>
      </c>
      <c r="O200" s="3"/>
      <c r="P200" s="3"/>
      <c r="Q200" s="3"/>
      <c r="R200" s="3"/>
      <c r="S200" s="3"/>
    </row>
    <row r="201" spans="1:19" s="30" customFormat="1" ht="120">
      <c r="A201" s="196">
        <v>158</v>
      </c>
      <c r="B201" s="196" t="s">
        <v>20</v>
      </c>
      <c r="C201" s="196">
        <v>14</v>
      </c>
      <c r="D201" s="194" t="s">
        <v>1393</v>
      </c>
      <c r="E201" s="194" t="s">
        <v>69</v>
      </c>
      <c r="F201" s="232" t="s">
        <v>4243</v>
      </c>
      <c r="G201" s="134" t="s">
        <v>4128</v>
      </c>
      <c r="H201" s="194" t="s">
        <v>2608</v>
      </c>
      <c r="I201" s="194" t="s">
        <v>4129</v>
      </c>
      <c r="J201" s="195" t="s">
        <v>4130</v>
      </c>
      <c r="K201" s="195" t="s">
        <v>2610</v>
      </c>
      <c r="L201" s="233" t="s">
        <v>4438</v>
      </c>
      <c r="M201" s="196" t="s">
        <v>2712</v>
      </c>
      <c r="N201" s="195" t="s">
        <v>2011</v>
      </c>
      <c r="O201" s="3"/>
      <c r="P201" s="3"/>
      <c r="Q201" s="3"/>
      <c r="R201" s="3"/>
      <c r="S201" s="3"/>
    </row>
    <row r="202" spans="1:19" s="30" customFormat="1" ht="17.25" customHeight="1">
      <c r="A202" s="104"/>
      <c r="B202" s="196"/>
      <c r="C202" s="196"/>
      <c r="D202" s="196"/>
      <c r="E202" s="196"/>
      <c r="F202" s="196"/>
      <c r="G202" s="196"/>
      <c r="H202" s="196"/>
      <c r="I202" s="196"/>
      <c r="J202" s="196"/>
      <c r="K202" s="196"/>
      <c r="L202" s="196"/>
      <c r="M202" s="196"/>
      <c r="N202" s="196"/>
      <c r="O202" s="3"/>
      <c r="P202" s="3"/>
      <c r="Q202" s="3"/>
      <c r="R202" s="3"/>
      <c r="S202" s="3"/>
    </row>
    <row r="203" spans="1:19" s="25" customFormat="1" ht="105">
      <c r="A203" s="105">
        <v>159</v>
      </c>
      <c r="B203" s="196" t="s">
        <v>21</v>
      </c>
      <c r="C203" s="196">
        <v>1</v>
      </c>
      <c r="D203" s="196" t="s">
        <v>937</v>
      </c>
      <c r="E203" s="196" t="s">
        <v>69</v>
      </c>
      <c r="F203" s="196" t="s">
        <v>928</v>
      </c>
      <c r="G203" s="106" t="s">
        <v>3882</v>
      </c>
      <c r="H203" s="196" t="s">
        <v>3883</v>
      </c>
      <c r="I203" s="196">
        <v>25</v>
      </c>
      <c r="J203" s="196" t="s">
        <v>938</v>
      </c>
      <c r="K203" s="196">
        <v>2268</v>
      </c>
      <c r="L203" s="196" t="s">
        <v>3884</v>
      </c>
      <c r="M203" s="196"/>
      <c r="N203" s="195" t="s">
        <v>1723</v>
      </c>
      <c r="O203" s="3"/>
      <c r="P203" s="3"/>
      <c r="Q203" s="3"/>
      <c r="R203" s="3"/>
      <c r="S203" s="3"/>
    </row>
    <row r="204" spans="1:19" s="25" customFormat="1" ht="225">
      <c r="A204" s="196">
        <v>160</v>
      </c>
      <c r="B204" s="196" t="s">
        <v>21</v>
      </c>
      <c r="C204" s="196">
        <v>2</v>
      </c>
      <c r="D204" s="196" t="s">
        <v>932</v>
      </c>
      <c r="E204" s="196" t="s">
        <v>76</v>
      </c>
      <c r="F204" s="196" t="s">
        <v>928</v>
      </c>
      <c r="G204" s="196" t="s">
        <v>3885</v>
      </c>
      <c r="H204" s="196" t="s">
        <v>3886</v>
      </c>
      <c r="I204" s="196" t="s">
        <v>3887</v>
      </c>
      <c r="J204" s="196" t="s">
        <v>933</v>
      </c>
      <c r="K204" s="196">
        <v>2268</v>
      </c>
      <c r="L204" s="196" t="s">
        <v>3888</v>
      </c>
      <c r="M204" s="196"/>
      <c r="N204" s="195" t="s">
        <v>1724</v>
      </c>
      <c r="O204" s="3"/>
      <c r="P204" s="3"/>
      <c r="Q204" s="3"/>
      <c r="R204" s="3"/>
      <c r="S204" s="3"/>
    </row>
    <row r="205" spans="1:19" ht="90">
      <c r="A205" s="105">
        <v>161</v>
      </c>
      <c r="B205" s="196" t="s">
        <v>21</v>
      </c>
      <c r="C205" s="196">
        <v>3</v>
      </c>
      <c r="D205" s="196" t="s">
        <v>934</v>
      </c>
      <c r="E205" s="196" t="s">
        <v>69</v>
      </c>
      <c r="F205" s="196" t="s">
        <v>935</v>
      </c>
      <c r="G205" s="106" t="s">
        <v>936</v>
      </c>
      <c r="H205" s="196" t="s">
        <v>3889</v>
      </c>
      <c r="I205" s="196" t="s">
        <v>3890</v>
      </c>
      <c r="J205" s="196" t="s">
        <v>3891</v>
      </c>
      <c r="K205" s="196">
        <v>2268</v>
      </c>
      <c r="L205" s="196" t="s">
        <v>3892</v>
      </c>
      <c r="M205" s="196"/>
      <c r="N205" s="195" t="s">
        <v>1725</v>
      </c>
      <c r="O205" s="3"/>
      <c r="P205" s="3"/>
      <c r="Q205" s="3"/>
      <c r="R205" s="3"/>
      <c r="S205" s="3"/>
    </row>
    <row r="206" spans="1:19" s="52" customFormat="1" ht="235.5" customHeight="1">
      <c r="A206" s="196">
        <v>162</v>
      </c>
      <c r="B206" s="196" t="s">
        <v>21</v>
      </c>
      <c r="C206" s="196">
        <v>4</v>
      </c>
      <c r="D206" s="196" t="s">
        <v>925</v>
      </c>
      <c r="E206" s="231" t="s">
        <v>76</v>
      </c>
      <c r="F206" s="231" t="s">
        <v>4439</v>
      </c>
      <c r="G206" s="196" t="s">
        <v>3893</v>
      </c>
      <c r="H206" s="196" t="s">
        <v>3894</v>
      </c>
      <c r="I206" s="196" t="s">
        <v>3896</v>
      </c>
      <c r="J206" s="196" t="s">
        <v>3895</v>
      </c>
      <c r="K206" s="196">
        <v>2268</v>
      </c>
      <c r="L206" s="231" t="s">
        <v>4440</v>
      </c>
      <c r="M206" s="196"/>
      <c r="N206" s="195" t="s">
        <v>1726</v>
      </c>
      <c r="O206" s="3"/>
      <c r="P206" s="3"/>
      <c r="Q206" s="3"/>
      <c r="R206" s="3"/>
      <c r="S206" s="3"/>
    </row>
    <row r="207" spans="1:19" s="52" customFormat="1" ht="116.25" customHeight="1">
      <c r="A207" s="105">
        <v>163</v>
      </c>
      <c r="B207" s="196" t="s">
        <v>21</v>
      </c>
      <c r="C207" s="196">
        <v>5</v>
      </c>
      <c r="D207" s="196" t="s">
        <v>926</v>
      </c>
      <c r="E207" s="231" t="s">
        <v>76</v>
      </c>
      <c r="F207" s="196" t="s">
        <v>928</v>
      </c>
      <c r="G207" s="196" t="s">
        <v>3897</v>
      </c>
      <c r="H207" s="196" t="s">
        <v>3898</v>
      </c>
      <c r="I207" s="196" t="s">
        <v>3899</v>
      </c>
      <c r="J207" s="196" t="s">
        <v>930</v>
      </c>
      <c r="K207" s="196">
        <v>2268</v>
      </c>
      <c r="L207" s="196" t="s">
        <v>3900</v>
      </c>
      <c r="M207" s="196"/>
      <c r="N207" s="195" t="s">
        <v>1727</v>
      </c>
      <c r="O207" s="3"/>
      <c r="P207" s="3"/>
      <c r="Q207" s="3"/>
      <c r="R207" s="3"/>
      <c r="S207" s="3"/>
    </row>
    <row r="208" spans="1:19" s="53" customFormat="1">
      <c r="A208" s="196"/>
      <c r="B208" s="196"/>
      <c r="C208" s="196"/>
      <c r="D208" s="196"/>
      <c r="E208" s="196"/>
      <c r="F208" s="196"/>
      <c r="G208" s="196"/>
      <c r="H208" s="196"/>
      <c r="I208" s="196"/>
      <c r="J208" s="196"/>
      <c r="K208" s="196"/>
      <c r="L208" s="196"/>
      <c r="M208" s="196"/>
      <c r="N208" s="196"/>
      <c r="O208" s="3"/>
      <c r="P208" s="3"/>
      <c r="Q208" s="3"/>
      <c r="R208" s="3"/>
      <c r="S208" s="3"/>
    </row>
    <row r="209" spans="1:19" s="54" customFormat="1" ht="170.25" customHeight="1">
      <c r="A209" s="196">
        <v>164</v>
      </c>
      <c r="B209" s="196" t="s">
        <v>22</v>
      </c>
      <c r="C209" s="196">
        <v>1</v>
      </c>
      <c r="D209" s="196" t="s">
        <v>1394</v>
      </c>
      <c r="E209" s="196" t="s">
        <v>69</v>
      </c>
      <c r="F209" s="196" t="s">
        <v>1005</v>
      </c>
      <c r="G209" s="231" t="s">
        <v>4441</v>
      </c>
      <c r="H209" s="196" t="s">
        <v>3596</v>
      </c>
      <c r="I209" s="196" t="s">
        <v>3597</v>
      </c>
      <c r="J209" s="231" t="s">
        <v>4442</v>
      </c>
      <c r="K209" s="196">
        <v>108.5</v>
      </c>
      <c r="L209" s="196" t="s">
        <v>1006</v>
      </c>
      <c r="M209" s="196"/>
      <c r="N209" s="196" t="s">
        <v>1928</v>
      </c>
      <c r="O209" s="3"/>
      <c r="P209" s="3"/>
      <c r="Q209" s="3"/>
      <c r="R209" s="3"/>
      <c r="S209" s="3"/>
    </row>
    <row r="210" spans="1:19" s="54" customFormat="1" ht="105">
      <c r="A210" s="196">
        <v>165</v>
      </c>
      <c r="B210" s="196" t="s">
        <v>22</v>
      </c>
      <c r="C210" s="196">
        <v>2</v>
      </c>
      <c r="D210" s="196" t="s">
        <v>1341</v>
      </c>
      <c r="E210" s="196" t="s">
        <v>69</v>
      </c>
      <c r="F210" s="196" t="s">
        <v>629</v>
      </c>
      <c r="G210" s="196" t="s">
        <v>3600</v>
      </c>
      <c r="H210" s="196" t="s">
        <v>3602</v>
      </c>
      <c r="I210" s="196" t="s">
        <v>3601</v>
      </c>
      <c r="J210" s="231" t="s">
        <v>4443</v>
      </c>
      <c r="K210" s="196">
        <v>108.5</v>
      </c>
      <c r="L210" s="196" t="s">
        <v>1007</v>
      </c>
      <c r="M210" s="107"/>
      <c r="N210" s="196" t="s">
        <v>1927</v>
      </c>
      <c r="O210" s="3"/>
      <c r="P210" s="3"/>
      <c r="Q210" s="3"/>
      <c r="R210" s="3"/>
      <c r="S210" s="3"/>
    </row>
    <row r="211" spans="1:19" ht="105">
      <c r="A211" s="196">
        <v>166</v>
      </c>
      <c r="B211" s="196" t="s">
        <v>22</v>
      </c>
      <c r="C211" s="196">
        <v>3</v>
      </c>
      <c r="D211" s="196" t="s">
        <v>1395</v>
      </c>
      <c r="E211" s="196" t="s">
        <v>74</v>
      </c>
      <c r="F211" s="196" t="s">
        <v>622</v>
      </c>
      <c r="G211" s="196" t="s">
        <v>1131</v>
      </c>
      <c r="H211" s="196" t="s">
        <v>3594</v>
      </c>
      <c r="I211" s="196" t="s">
        <v>623</v>
      </c>
      <c r="J211" s="196" t="s">
        <v>624</v>
      </c>
      <c r="K211" s="196" t="s">
        <v>3595</v>
      </c>
      <c r="L211" s="196" t="s">
        <v>625</v>
      </c>
      <c r="M211" s="107" t="s">
        <v>3592</v>
      </c>
      <c r="N211" s="196" t="s">
        <v>1926</v>
      </c>
      <c r="O211" s="3"/>
      <c r="P211" s="3"/>
      <c r="Q211" s="3"/>
      <c r="R211" s="3"/>
      <c r="S211" s="3"/>
    </row>
    <row r="212" spans="1:19" s="28" customFormat="1" ht="240">
      <c r="A212" s="196">
        <v>167</v>
      </c>
      <c r="B212" s="196" t="s">
        <v>22</v>
      </c>
      <c r="C212" s="196">
        <v>4</v>
      </c>
      <c r="D212" s="196" t="s">
        <v>1398</v>
      </c>
      <c r="E212" s="196" t="s">
        <v>74</v>
      </c>
      <c r="F212" s="196" t="s">
        <v>629</v>
      </c>
      <c r="G212" s="196" t="s">
        <v>4131</v>
      </c>
      <c r="H212" s="196" t="s">
        <v>3626</v>
      </c>
      <c r="I212" s="196" t="s">
        <v>890</v>
      </c>
      <c r="J212" s="196" t="s">
        <v>630</v>
      </c>
      <c r="K212" s="196"/>
      <c r="L212" s="196" t="s">
        <v>3627</v>
      </c>
      <c r="M212" s="196"/>
      <c r="N212" s="196" t="s">
        <v>1925</v>
      </c>
      <c r="O212" s="3"/>
      <c r="P212" s="3"/>
      <c r="Q212" s="3"/>
      <c r="R212" s="3"/>
      <c r="S212" s="3"/>
    </row>
    <row r="213" spans="1:19" s="28" customFormat="1" ht="115.5" customHeight="1">
      <c r="A213" s="196">
        <v>168</v>
      </c>
      <c r="B213" s="196" t="s">
        <v>22</v>
      </c>
      <c r="C213" s="196">
        <v>5</v>
      </c>
      <c r="D213" s="196" t="s">
        <v>1004</v>
      </c>
      <c r="E213" s="196" t="s">
        <v>479</v>
      </c>
      <c r="F213" s="196" t="s">
        <v>632</v>
      </c>
      <c r="G213" s="196" t="s">
        <v>2624</v>
      </c>
      <c r="H213" s="196" t="s">
        <v>2625</v>
      </c>
      <c r="I213" s="196">
        <v>40</v>
      </c>
      <c r="J213" s="196" t="s">
        <v>633</v>
      </c>
      <c r="K213" s="196">
        <v>2278.5</v>
      </c>
      <c r="L213" s="231" t="s">
        <v>4444</v>
      </c>
      <c r="M213" s="196" t="s">
        <v>2626</v>
      </c>
      <c r="N213" s="196" t="s">
        <v>1923</v>
      </c>
      <c r="O213" s="3"/>
      <c r="P213" s="3"/>
      <c r="Q213" s="3"/>
      <c r="R213" s="3"/>
      <c r="S213" s="3"/>
    </row>
    <row r="214" spans="1:19" s="28" customFormat="1" ht="120">
      <c r="A214" s="196">
        <v>169</v>
      </c>
      <c r="B214" s="196" t="s">
        <v>22</v>
      </c>
      <c r="C214" s="196">
        <v>6</v>
      </c>
      <c r="D214" s="196" t="s">
        <v>1399</v>
      </c>
      <c r="E214" s="196"/>
      <c r="F214" s="196" t="s">
        <v>688</v>
      </c>
      <c r="G214" s="196" t="s">
        <v>4132</v>
      </c>
      <c r="H214" s="196" t="s">
        <v>3618</v>
      </c>
      <c r="I214" s="196" t="s">
        <v>3619</v>
      </c>
      <c r="J214" s="196" t="s">
        <v>3620</v>
      </c>
      <c r="K214" s="196">
        <v>1785</v>
      </c>
      <c r="L214" s="106" t="s">
        <v>4445</v>
      </c>
      <c r="M214" s="196" t="s">
        <v>3621</v>
      </c>
      <c r="N214" s="196" t="s">
        <v>1922</v>
      </c>
      <c r="O214" s="3"/>
      <c r="P214" s="3"/>
      <c r="Q214" s="3"/>
      <c r="R214" s="3"/>
      <c r="S214" s="3"/>
    </row>
    <row r="215" spans="1:19" s="28" customFormat="1" ht="135">
      <c r="A215" s="196">
        <v>170</v>
      </c>
      <c r="B215" s="196" t="s">
        <v>22</v>
      </c>
      <c r="C215" s="196">
        <v>7</v>
      </c>
      <c r="D215" s="196" t="s">
        <v>1400</v>
      </c>
      <c r="E215" s="196" t="s">
        <v>69</v>
      </c>
      <c r="F215" s="196" t="s">
        <v>684</v>
      </c>
      <c r="G215" s="196" t="s">
        <v>685</v>
      </c>
      <c r="H215" s="196" t="s">
        <v>686</v>
      </c>
      <c r="I215" s="196" t="s">
        <v>687</v>
      </c>
      <c r="J215" s="196" t="s">
        <v>130</v>
      </c>
      <c r="K215" s="196"/>
      <c r="L215" s="196" t="s">
        <v>2211</v>
      </c>
      <c r="M215" s="107"/>
      <c r="N215" s="196" t="s">
        <v>1921</v>
      </c>
      <c r="O215" s="3"/>
      <c r="P215" s="3"/>
      <c r="Q215" s="3"/>
      <c r="R215" s="3"/>
      <c r="S215" s="3"/>
    </row>
    <row r="216" spans="1:19" s="28" customFormat="1" ht="135">
      <c r="A216" s="196">
        <v>171</v>
      </c>
      <c r="B216" s="196" t="s">
        <v>22</v>
      </c>
      <c r="C216" s="196">
        <v>8</v>
      </c>
      <c r="D216" s="106" t="s">
        <v>4446</v>
      </c>
      <c r="E216" s="106" t="s">
        <v>74</v>
      </c>
      <c r="F216" s="106" t="s">
        <v>4447</v>
      </c>
      <c r="G216" s="106" t="s">
        <v>1009</v>
      </c>
      <c r="H216" s="106" t="s">
        <v>1010</v>
      </c>
      <c r="I216" s="106" t="s">
        <v>3610</v>
      </c>
      <c r="J216" s="106" t="s">
        <v>690</v>
      </c>
      <c r="K216" s="106" t="s">
        <v>603</v>
      </c>
      <c r="L216" s="106" t="s">
        <v>3611</v>
      </c>
      <c r="M216" s="196" t="s">
        <v>3612</v>
      </c>
      <c r="N216" s="196" t="s">
        <v>1920</v>
      </c>
      <c r="O216" s="3"/>
      <c r="P216" s="3"/>
      <c r="Q216" s="3"/>
      <c r="R216" s="3"/>
      <c r="S216" s="3"/>
    </row>
    <row r="217" spans="1:19" s="28" customFormat="1" ht="124.5" customHeight="1">
      <c r="A217" s="196">
        <v>172</v>
      </c>
      <c r="B217" s="196" t="s">
        <v>22</v>
      </c>
      <c r="C217" s="196">
        <v>9</v>
      </c>
      <c r="D217" s="196" t="s">
        <v>1401</v>
      </c>
      <c r="E217" s="106" t="s">
        <v>74</v>
      </c>
      <c r="F217" s="196" t="s">
        <v>691</v>
      </c>
      <c r="G217" s="196" t="s">
        <v>4133</v>
      </c>
      <c r="H217" s="196" t="s">
        <v>3606</v>
      </c>
      <c r="I217" s="196" t="s">
        <v>3607</v>
      </c>
      <c r="J217" s="196" t="s">
        <v>3608</v>
      </c>
      <c r="K217" s="196">
        <v>108.5</v>
      </c>
      <c r="L217" s="196" t="s">
        <v>3609</v>
      </c>
      <c r="M217" s="196"/>
      <c r="N217" s="196" t="s">
        <v>1924</v>
      </c>
      <c r="O217" s="3"/>
      <c r="P217" s="3"/>
      <c r="Q217" s="3"/>
      <c r="R217" s="3"/>
      <c r="S217" s="3"/>
    </row>
    <row r="218" spans="1:19" s="28" customFormat="1" ht="240">
      <c r="A218" s="196">
        <v>173</v>
      </c>
      <c r="B218" s="196" t="s">
        <v>22</v>
      </c>
      <c r="C218" s="196">
        <v>10</v>
      </c>
      <c r="D218" s="196" t="s">
        <v>1397</v>
      </c>
      <c r="E218" s="196" t="s">
        <v>74</v>
      </c>
      <c r="F218" s="196" t="s">
        <v>621</v>
      </c>
      <c r="G218" s="196" t="s">
        <v>4134</v>
      </c>
      <c r="H218" s="196" t="s">
        <v>3603</v>
      </c>
      <c r="I218" s="196" t="s">
        <v>3604</v>
      </c>
      <c r="J218" s="196" t="s">
        <v>692</v>
      </c>
      <c r="K218" s="196" t="s">
        <v>1008</v>
      </c>
      <c r="L218" s="196" t="s">
        <v>3605</v>
      </c>
      <c r="M218" s="196"/>
      <c r="N218" s="196" t="s">
        <v>1641</v>
      </c>
      <c r="O218" s="3"/>
      <c r="P218" s="3"/>
      <c r="Q218" s="3"/>
      <c r="R218" s="3"/>
      <c r="S218" s="3"/>
    </row>
    <row r="219" spans="1:19" s="36" customFormat="1" ht="161.25" customHeight="1">
      <c r="A219" s="196">
        <v>174</v>
      </c>
      <c r="B219" s="196" t="s">
        <v>22</v>
      </c>
      <c r="C219" s="196">
        <v>11</v>
      </c>
      <c r="D219" s="196" t="s">
        <v>1396</v>
      </c>
      <c r="E219" s="196" t="s">
        <v>74</v>
      </c>
      <c r="F219" s="196" t="s">
        <v>1126</v>
      </c>
      <c r="G219" s="196" t="s">
        <v>1127</v>
      </c>
      <c r="H219" s="196" t="s">
        <v>3616</v>
      </c>
      <c r="I219" s="196" t="s">
        <v>3617</v>
      </c>
      <c r="J219" s="196" t="s">
        <v>1128</v>
      </c>
      <c r="K219" s="196" t="s">
        <v>1129</v>
      </c>
      <c r="L219" s="231" t="s">
        <v>4448</v>
      </c>
      <c r="M219" s="196"/>
      <c r="N219" s="196" t="s">
        <v>1919</v>
      </c>
      <c r="O219" s="3"/>
      <c r="P219" s="3"/>
      <c r="Q219" s="3"/>
      <c r="R219" s="3"/>
      <c r="S219" s="3"/>
    </row>
    <row r="220" spans="1:19" s="36" customFormat="1" ht="135">
      <c r="A220" s="196">
        <v>175</v>
      </c>
      <c r="B220" s="196" t="s">
        <v>22</v>
      </c>
      <c r="C220" s="196">
        <v>12</v>
      </c>
      <c r="D220" s="196" t="s">
        <v>1402</v>
      </c>
      <c r="E220" s="196" t="s">
        <v>74</v>
      </c>
      <c r="F220" s="196" t="s">
        <v>1126</v>
      </c>
      <c r="G220" s="196" t="s">
        <v>1127</v>
      </c>
      <c r="H220" s="196" t="s">
        <v>1130</v>
      </c>
      <c r="I220" s="196" t="s">
        <v>3613</v>
      </c>
      <c r="J220" s="196" t="s">
        <v>3614</v>
      </c>
      <c r="K220" s="196" t="s">
        <v>1129</v>
      </c>
      <c r="L220" s="196" t="s">
        <v>3615</v>
      </c>
      <c r="M220" s="196"/>
      <c r="N220" s="196" t="s">
        <v>1918</v>
      </c>
      <c r="O220" s="3"/>
      <c r="P220" s="3"/>
      <c r="Q220" s="3"/>
      <c r="R220" s="3"/>
      <c r="S220" s="3"/>
    </row>
    <row r="221" spans="1:19" s="61" customFormat="1" ht="135">
      <c r="A221" s="196">
        <v>176</v>
      </c>
      <c r="B221" s="196" t="s">
        <v>22</v>
      </c>
      <c r="C221" s="196">
        <v>13</v>
      </c>
      <c r="D221" s="196" t="s">
        <v>1194</v>
      </c>
      <c r="E221" s="196" t="s">
        <v>69</v>
      </c>
      <c r="F221" s="196" t="s">
        <v>684</v>
      </c>
      <c r="G221" s="196" t="s">
        <v>3622</v>
      </c>
      <c r="H221" s="196" t="s">
        <v>3623</v>
      </c>
      <c r="I221" s="196" t="s">
        <v>3624</v>
      </c>
      <c r="J221" s="231" t="s">
        <v>4449</v>
      </c>
      <c r="K221" s="196">
        <v>108.5</v>
      </c>
      <c r="L221" s="196" t="s">
        <v>3625</v>
      </c>
      <c r="M221" s="196"/>
      <c r="N221" s="196" t="s">
        <v>1917</v>
      </c>
      <c r="O221" s="3"/>
      <c r="P221" s="3"/>
      <c r="Q221" s="3"/>
      <c r="R221" s="3"/>
      <c r="S221" s="3"/>
    </row>
    <row r="222" spans="1:19" s="61" customFormat="1">
      <c r="A222" s="196"/>
      <c r="B222" s="196"/>
      <c r="C222" s="196"/>
      <c r="D222" s="196"/>
      <c r="E222" s="196"/>
      <c r="F222" s="196"/>
      <c r="G222" s="196"/>
      <c r="H222" s="196"/>
      <c r="I222" s="196"/>
      <c r="J222" s="196"/>
      <c r="K222" s="196"/>
      <c r="L222" s="196"/>
      <c r="M222" s="196"/>
      <c r="N222" s="196"/>
      <c r="O222" s="3"/>
      <c r="P222" s="3"/>
      <c r="Q222" s="3"/>
      <c r="R222" s="3"/>
      <c r="S222" s="3"/>
    </row>
    <row r="223" spans="1:19" s="61" customFormat="1" ht="126.75" customHeight="1">
      <c r="A223" s="196">
        <v>177</v>
      </c>
      <c r="B223" s="196" t="s">
        <v>23</v>
      </c>
      <c r="C223" s="196">
        <v>1</v>
      </c>
      <c r="D223" s="196" t="s">
        <v>1032</v>
      </c>
      <c r="E223" s="196" t="s">
        <v>74</v>
      </c>
      <c r="F223" s="196" t="s">
        <v>880</v>
      </c>
      <c r="G223" s="196" t="s">
        <v>3855</v>
      </c>
      <c r="H223" s="196" t="s">
        <v>3856</v>
      </c>
      <c r="I223" s="196" t="s">
        <v>3857</v>
      </c>
      <c r="J223" s="231" t="s">
        <v>4450</v>
      </c>
      <c r="K223" s="196" t="s">
        <v>883</v>
      </c>
      <c r="L223" s="231" t="s">
        <v>4451</v>
      </c>
      <c r="M223" s="57"/>
      <c r="N223" s="196" t="s">
        <v>1787</v>
      </c>
      <c r="O223" s="3"/>
      <c r="P223" s="3"/>
      <c r="Q223" s="3"/>
      <c r="R223" s="3"/>
      <c r="S223" s="3"/>
    </row>
    <row r="224" spans="1:19" s="36" customFormat="1" ht="90">
      <c r="A224" s="196">
        <v>178</v>
      </c>
      <c r="B224" s="196" t="s">
        <v>23</v>
      </c>
      <c r="C224" s="196">
        <v>2</v>
      </c>
      <c r="D224" s="196" t="s">
        <v>1403</v>
      </c>
      <c r="E224" s="196" t="s">
        <v>74</v>
      </c>
      <c r="F224" s="196" t="s">
        <v>880</v>
      </c>
      <c r="G224" s="231" t="s">
        <v>4452</v>
      </c>
      <c r="H224" s="196" t="s">
        <v>3858</v>
      </c>
      <c r="I224" s="196" t="s">
        <v>3859</v>
      </c>
      <c r="J224" s="196" t="s">
        <v>3860</v>
      </c>
      <c r="K224" s="196" t="s">
        <v>883</v>
      </c>
      <c r="L224" s="231" t="s">
        <v>4453</v>
      </c>
      <c r="M224" s="57"/>
      <c r="N224" s="196" t="s">
        <v>2185</v>
      </c>
      <c r="O224" s="3"/>
      <c r="P224" s="3"/>
      <c r="Q224" s="3"/>
      <c r="R224" s="3"/>
      <c r="S224" s="3"/>
    </row>
    <row r="225" spans="1:19" ht="90">
      <c r="A225" s="196">
        <v>179</v>
      </c>
      <c r="B225" s="196" t="s">
        <v>23</v>
      </c>
      <c r="C225" s="196">
        <v>3</v>
      </c>
      <c r="D225" s="196" t="s">
        <v>1031</v>
      </c>
      <c r="E225" s="196" t="s">
        <v>74</v>
      </c>
      <c r="F225" s="196" t="s">
        <v>880</v>
      </c>
      <c r="G225" s="231" t="s">
        <v>4454</v>
      </c>
      <c r="H225" s="196" t="s">
        <v>3856</v>
      </c>
      <c r="I225" s="196" t="s">
        <v>3863</v>
      </c>
      <c r="J225" s="196" t="s">
        <v>3864</v>
      </c>
      <c r="K225" s="196" t="s">
        <v>883</v>
      </c>
      <c r="L225" s="231" t="s">
        <v>4455</v>
      </c>
      <c r="M225" s="57"/>
      <c r="N225" s="196" t="s">
        <v>1786</v>
      </c>
      <c r="O225" s="3"/>
      <c r="P225" s="3"/>
      <c r="Q225" s="3"/>
      <c r="R225" s="3"/>
      <c r="S225" s="3"/>
    </row>
    <row r="226" spans="1:19" s="49" customFormat="1" ht="90">
      <c r="A226" s="196">
        <v>180</v>
      </c>
      <c r="B226" s="196" t="s">
        <v>23</v>
      </c>
      <c r="C226" s="196">
        <v>4</v>
      </c>
      <c r="D226" s="196" t="s">
        <v>1030</v>
      </c>
      <c r="E226" s="196" t="s">
        <v>74</v>
      </c>
      <c r="F226" s="196" t="s">
        <v>880</v>
      </c>
      <c r="G226" s="196" t="s">
        <v>3861</v>
      </c>
      <c r="H226" s="196" t="s">
        <v>3856</v>
      </c>
      <c r="I226" s="231" t="s">
        <v>4456</v>
      </c>
      <c r="J226" s="196" t="s">
        <v>3862</v>
      </c>
      <c r="K226" s="196" t="s">
        <v>883</v>
      </c>
      <c r="L226" s="231" t="s">
        <v>4457</v>
      </c>
      <c r="M226" s="57"/>
      <c r="N226" s="196" t="s">
        <v>1785</v>
      </c>
      <c r="O226" s="3"/>
      <c r="P226" s="3"/>
      <c r="Q226" s="3"/>
      <c r="R226" s="3"/>
      <c r="S226" s="3"/>
    </row>
    <row r="227" spans="1:19" s="49" customFormat="1">
      <c r="A227" s="196"/>
      <c r="B227" s="196"/>
      <c r="C227" s="196"/>
      <c r="D227" s="196"/>
      <c r="E227" s="196"/>
      <c r="F227" s="196"/>
      <c r="G227" s="196"/>
      <c r="H227" s="196"/>
      <c r="I227" s="196"/>
      <c r="J227" s="196"/>
      <c r="K227" s="196"/>
      <c r="L227" s="196"/>
      <c r="M227" s="196"/>
      <c r="N227" s="196"/>
      <c r="O227" s="3"/>
      <c r="P227" s="3"/>
      <c r="Q227" s="3"/>
      <c r="R227" s="3"/>
      <c r="S227" s="3"/>
    </row>
    <row r="228" spans="1:19" s="49" customFormat="1" ht="150">
      <c r="A228" s="196">
        <v>181</v>
      </c>
      <c r="B228" s="196" t="s">
        <v>24</v>
      </c>
      <c r="C228" s="196">
        <v>1</v>
      </c>
      <c r="D228" s="196" t="s">
        <v>127</v>
      </c>
      <c r="E228" s="196" t="s">
        <v>74</v>
      </c>
      <c r="F228" s="196" t="s">
        <v>125</v>
      </c>
      <c r="G228" s="196" t="s">
        <v>2628</v>
      </c>
      <c r="H228" s="196" t="s">
        <v>2629</v>
      </c>
      <c r="I228" s="196" t="s">
        <v>2630</v>
      </c>
      <c r="J228" s="196" t="s">
        <v>128</v>
      </c>
      <c r="K228" s="196" t="s">
        <v>126</v>
      </c>
      <c r="L228" s="196" t="s">
        <v>2195</v>
      </c>
      <c r="M228" s="107"/>
      <c r="N228" s="196" t="s">
        <v>1711</v>
      </c>
      <c r="O228" s="3"/>
      <c r="P228" s="3"/>
      <c r="Q228" s="3"/>
      <c r="R228" s="3"/>
      <c r="S228" s="3"/>
    </row>
    <row r="229" spans="1:19" s="49" customFormat="1" ht="150">
      <c r="A229" s="196">
        <v>182</v>
      </c>
      <c r="B229" s="196" t="s">
        <v>24</v>
      </c>
      <c r="C229" s="196">
        <v>2</v>
      </c>
      <c r="D229" s="196" t="s">
        <v>498</v>
      </c>
      <c r="E229" s="196" t="s">
        <v>74</v>
      </c>
      <c r="F229" s="196" t="s">
        <v>499</v>
      </c>
      <c r="G229" s="196" t="s">
        <v>2631</v>
      </c>
      <c r="H229" s="196" t="s">
        <v>2632</v>
      </c>
      <c r="I229" s="196" t="s">
        <v>2633</v>
      </c>
      <c r="J229" s="196" t="s">
        <v>500</v>
      </c>
      <c r="K229" s="196" t="s">
        <v>133</v>
      </c>
      <c r="L229" s="196" t="s">
        <v>2634</v>
      </c>
      <c r="M229" s="107"/>
      <c r="N229" s="196" t="s">
        <v>1897</v>
      </c>
      <c r="O229" s="3"/>
      <c r="P229" s="3"/>
      <c r="Q229" s="3"/>
      <c r="R229" s="3"/>
      <c r="S229" s="3"/>
    </row>
    <row r="230" spans="1:19" ht="120">
      <c r="A230" s="196">
        <v>183</v>
      </c>
      <c r="B230" s="196" t="s">
        <v>24</v>
      </c>
      <c r="C230" s="196">
        <v>3</v>
      </c>
      <c r="D230" s="196" t="s">
        <v>455</v>
      </c>
      <c r="E230" s="196" t="s">
        <v>74</v>
      </c>
      <c r="F230" s="196" t="s">
        <v>456</v>
      </c>
      <c r="G230" s="196" t="s">
        <v>2635</v>
      </c>
      <c r="H230" s="196" t="s">
        <v>2636</v>
      </c>
      <c r="I230" s="196" t="s">
        <v>2637</v>
      </c>
      <c r="J230" s="196" t="s">
        <v>457</v>
      </c>
      <c r="K230" s="196" t="s">
        <v>133</v>
      </c>
      <c r="L230" s="196" t="s">
        <v>2193</v>
      </c>
      <c r="M230" s="107"/>
      <c r="N230" s="196" t="s">
        <v>1712</v>
      </c>
      <c r="O230" s="3"/>
      <c r="P230" s="3"/>
      <c r="Q230" s="3"/>
      <c r="R230" s="3"/>
      <c r="S230" s="3"/>
    </row>
    <row r="231" spans="1:19" s="7" customFormat="1" ht="120">
      <c r="A231" s="196">
        <v>184</v>
      </c>
      <c r="B231" s="196" t="s">
        <v>24</v>
      </c>
      <c r="C231" s="196">
        <v>4</v>
      </c>
      <c r="D231" s="196" t="s">
        <v>451</v>
      </c>
      <c r="E231" s="196" t="s">
        <v>74</v>
      </c>
      <c r="F231" s="196" t="s">
        <v>452</v>
      </c>
      <c r="G231" s="196" t="s">
        <v>2638</v>
      </c>
      <c r="H231" s="106" t="s">
        <v>2650</v>
      </c>
      <c r="I231" s="106" t="s">
        <v>2651</v>
      </c>
      <c r="J231" s="196" t="s">
        <v>453</v>
      </c>
      <c r="K231" s="196" t="s">
        <v>454</v>
      </c>
      <c r="L231" s="196" t="s">
        <v>2639</v>
      </c>
      <c r="M231" s="107"/>
      <c r="N231" s="196" t="s">
        <v>1713</v>
      </c>
      <c r="O231" s="3"/>
      <c r="P231" s="3"/>
      <c r="Q231" s="3"/>
      <c r="R231" s="3"/>
      <c r="S231" s="3"/>
    </row>
    <row r="232" spans="1:19" s="10" customFormat="1" ht="120">
      <c r="A232" s="196">
        <v>185</v>
      </c>
      <c r="B232" s="196" t="s">
        <v>24</v>
      </c>
      <c r="C232" s="196">
        <v>5</v>
      </c>
      <c r="D232" s="196" t="s">
        <v>536</v>
      </c>
      <c r="E232" s="196" t="s">
        <v>74</v>
      </c>
      <c r="F232" s="196" t="s">
        <v>2652</v>
      </c>
      <c r="G232" s="196" t="s">
        <v>2640</v>
      </c>
      <c r="H232" s="196" t="s">
        <v>2641</v>
      </c>
      <c r="I232" s="196" t="s">
        <v>2642</v>
      </c>
      <c r="J232" s="196" t="s">
        <v>537</v>
      </c>
      <c r="K232" s="196" t="s">
        <v>460</v>
      </c>
      <c r="L232" s="196" t="s">
        <v>2194</v>
      </c>
      <c r="M232" s="107"/>
      <c r="N232" s="196" t="s">
        <v>1714</v>
      </c>
      <c r="O232" s="3"/>
      <c r="P232" s="3"/>
      <c r="Q232" s="3"/>
      <c r="R232" s="3"/>
      <c r="S232" s="3"/>
    </row>
    <row r="233" spans="1:19" s="10" customFormat="1" ht="135">
      <c r="A233" s="196">
        <v>186</v>
      </c>
      <c r="B233" s="196" t="s">
        <v>24</v>
      </c>
      <c r="C233" s="196">
        <v>6</v>
      </c>
      <c r="D233" s="196" t="s">
        <v>548</v>
      </c>
      <c r="E233" s="196" t="s">
        <v>74</v>
      </c>
      <c r="F233" s="196" t="s">
        <v>2653</v>
      </c>
      <c r="G233" s="196" t="s">
        <v>2643</v>
      </c>
      <c r="H233" s="196" t="s">
        <v>2644</v>
      </c>
      <c r="I233" s="196" t="s">
        <v>1606</v>
      </c>
      <c r="J233" s="196" t="s">
        <v>549</v>
      </c>
      <c r="K233" s="196" t="s">
        <v>460</v>
      </c>
      <c r="L233" s="196" t="s">
        <v>2645</v>
      </c>
      <c r="M233" s="107"/>
      <c r="N233" s="196" t="s">
        <v>1898</v>
      </c>
      <c r="O233" s="3"/>
      <c r="P233" s="3"/>
      <c r="Q233" s="3"/>
      <c r="R233" s="3"/>
      <c r="S233" s="3"/>
    </row>
    <row r="234" spans="1:19" s="10" customFormat="1" ht="240">
      <c r="A234" s="196">
        <v>187</v>
      </c>
      <c r="B234" s="196" t="s">
        <v>24</v>
      </c>
      <c r="C234" s="196">
        <v>7</v>
      </c>
      <c r="D234" s="196" t="s">
        <v>1404</v>
      </c>
      <c r="E234" s="90" t="s">
        <v>76</v>
      </c>
      <c r="F234" s="90" t="s">
        <v>534</v>
      </c>
      <c r="G234" s="90" t="s">
        <v>2646</v>
      </c>
      <c r="H234" s="90" t="s">
        <v>2647</v>
      </c>
      <c r="I234" s="90" t="s">
        <v>2648</v>
      </c>
      <c r="J234" s="90" t="s">
        <v>535</v>
      </c>
      <c r="K234" s="90" t="s">
        <v>133</v>
      </c>
      <c r="L234" s="196" t="s">
        <v>2649</v>
      </c>
      <c r="M234" s="107"/>
      <c r="N234" s="196" t="s">
        <v>1899</v>
      </c>
      <c r="O234" s="3"/>
      <c r="P234" s="3"/>
      <c r="Q234" s="3"/>
      <c r="R234" s="3"/>
      <c r="S234" s="3"/>
    </row>
    <row r="235" spans="1:19" s="10" customFormat="1">
      <c r="A235" s="196"/>
      <c r="B235" s="196"/>
      <c r="C235" s="196"/>
      <c r="D235" s="196"/>
      <c r="E235" s="196"/>
      <c r="F235" s="196"/>
      <c r="G235" s="196"/>
      <c r="H235" s="196"/>
      <c r="I235" s="196"/>
      <c r="J235" s="196"/>
      <c r="K235" s="196"/>
      <c r="L235" s="196"/>
      <c r="M235" s="196"/>
      <c r="N235" s="196"/>
      <c r="O235" s="3"/>
      <c r="P235" s="3"/>
      <c r="Q235" s="3"/>
      <c r="R235" s="3"/>
      <c r="S235" s="3"/>
    </row>
    <row r="236" spans="1:19" s="10" customFormat="1" ht="102" customHeight="1">
      <c r="A236" s="196">
        <v>188</v>
      </c>
      <c r="B236" s="196" t="s">
        <v>25</v>
      </c>
      <c r="C236" s="196">
        <v>1</v>
      </c>
      <c r="D236" s="196" t="s">
        <v>1407</v>
      </c>
      <c r="E236" s="196" t="s">
        <v>74</v>
      </c>
      <c r="F236" s="196" t="s">
        <v>420</v>
      </c>
      <c r="G236" s="196" t="s">
        <v>1229</v>
      </c>
      <c r="H236" s="203" t="s">
        <v>2668</v>
      </c>
      <c r="I236" s="111" t="s">
        <v>2669</v>
      </c>
      <c r="J236" s="111" t="s">
        <v>421</v>
      </c>
      <c r="K236" s="111">
        <v>2170</v>
      </c>
      <c r="L236" s="111" t="s">
        <v>2667</v>
      </c>
      <c r="M236" s="111"/>
      <c r="N236" s="196" t="s">
        <v>1642</v>
      </c>
      <c r="O236" s="3"/>
      <c r="P236" s="3"/>
      <c r="Q236" s="3"/>
      <c r="R236" s="3"/>
      <c r="S236" s="3"/>
    </row>
    <row r="237" spans="1:19" s="10" customFormat="1" ht="105">
      <c r="A237" s="196">
        <v>189</v>
      </c>
      <c r="B237" s="196" t="s">
        <v>25</v>
      </c>
      <c r="C237" s="196">
        <v>2</v>
      </c>
      <c r="D237" s="196" t="s">
        <v>1408</v>
      </c>
      <c r="E237" s="196" t="s">
        <v>74</v>
      </c>
      <c r="F237" s="196" t="s">
        <v>422</v>
      </c>
      <c r="G237" s="196" t="s">
        <v>1230</v>
      </c>
      <c r="H237" s="203" t="s">
        <v>2672</v>
      </c>
      <c r="I237" s="111" t="s">
        <v>2671</v>
      </c>
      <c r="J237" s="111" t="s">
        <v>423</v>
      </c>
      <c r="K237" s="111">
        <v>2170</v>
      </c>
      <c r="L237" s="196" t="s">
        <v>2673</v>
      </c>
      <c r="M237" s="107"/>
      <c r="N237" s="196" t="s">
        <v>1643</v>
      </c>
      <c r="O237" s="3"/>
      <c r="P237" s="3"/>
      <c r="Q237" s="3"/>
      <c r="R237" s="3"/>
      <c r="S237" s="3"/>
    </row>
    <row r="238" spans="1:19" ht="105">
      <c r="A238" s="196">
        <v>190</v>
      </c>
      <c r="B238" s="196" t="s">
        <v>25</v>
      </c>
      <c r="C238" s="196">
        <v>3</v>
      </c>
      <c r="D238" s="196" t="s">
        <v>1409</v>
      </c>
      <c r="E238" s="196" t="s">
        <v>74</v>
      </c>
      <c r="F238" s="196" t="s">
        <v>424</v>
      </c>
      <c r="G238" s="196" t="s">
        <v>2674</v>
      </c>
      <c r="H238" s="203" t="s">
        <v>2676</v>
      </c>
      <c r="I238" s="111" t="s">
        <v>2675</v>
      </c>
      <c r="J238" s="111" t="s">
        <v>425</v>
      </c>
      <c r="K238" s="111">
        <v>2170</v>
      </c>
      <c r="L238" s="196" t="s">
        <v>2677</v>
      </c>
      <c r="M238" s="107"/>
      <c r="N238" s="196" t="s">
        <v>1644</v>
      </c>
      <c r="O238" s="3"/>
      <c r="P238" s="3"/>
      <c r="Q238" s="3"/>
      <c r="R238" s="3"/>
      <c r="S238" s="3"/>
    </row>
    <row r="239" spans="1:19" ht="135">
      <c r="A239" s="196">
        <v>191</v>
      </c>
      <c r="B239" s="196" t="s">
        <v>25</v>
      </c>
      <c r="C239" s="196">
        <v>4</v>
      </c>
      <c r="D239" s="196" t="s">
        <v>1410</v>
      </c>
      <c r="E239" s="196" t="s">
        <v>74</v>
      </c>
      <c r="F239" s="196" t="s">
        <v>426</v>
      </c>
      <c r="G239" s="196" t="s">
        <v>1231</v>
      </c>
      <c r="H239" s="203" t="s">
        <v>2678</v>
      </c>
      <c r="I239" s="111" t="s">
        <v>2679</v>
      </c>
      <c r="J239" s="111" t="s">
        <v>427</v>
      </c>
      <c r="K239" s="111">
        <v>2170</v>
      </c>
      <c r="L239" s="196" t="s">
        <v>2680</v>
      </c>
      <c r="M239" s="107"/>
      <c r="N239" s="196" t="s">
        <v>1645</v>
      </c>
      <c r="O239" s="3"/>
      <c r="P239" s="3"/>
      <c r="Q239" s="3"/>
      <c r="R239" s="3"/>
      <c r="S239" s="3"/>
    </row>
    <row r="240" spans="1:19" s="7" customFormat="1" ht="105">
      <c r="A240" s="196">
        <v>192</v>
      </c>
      <c r="B240" s="196" t="s">
        <v>25</v>
      </c>
      <c r="C240" s="196">
        <v>5</v>
      </c>
      <c r="D240" s="196" t="s">
        <v>1411</v>
      </c>
      <c r="E240" s="196" t="s">
        <v>74</v>
      </c>
      <c r="F240" s="196" t="s">
        <v>428</v>
      </c>
      <c r="G240" s="196" t="s">
        <v>2681</v>
      </c>
      <c r="H240" s="203" t="s">
        <v>2683</v>
      </c>
      <c r="I240" s="111" t="s">
        <v>2671</v>
      </c>
      <c r="J240" s="111" t="s">
        <v>427</v>
      </c>
      <c r="K240" s="111">
        <v>2170</v>
      </c>
      <c r="L240" s="196" t="s">
        <v>2684</v>
      </c>
      <c r="M240" s="107"/>
      <c r="N240" s="196" t="s">
        <v>1646</v>
      </c>
      <c r="O240" s="3"/>
      <c r="P240" s="3"/>
      <c r="Q240" s="3"/>
      <c r="R240" s="3"/>
      <c r="S240" s="3"/>
    </row>
    <row r="241" spans="1:19" s="7" customFormat="1" ht="105">
      <c r="A241" s="196">
        <v>193</v>
      </c>
      <c r="B241" s="196" t="s">
        <v>25</v>
      </c>
      <c r="C241" s="196">
        <v>6</v>
      </c>
      <c r="D241" s="196" t="s">
        <v>1412</v>
      </c>
      <c r="E241" s="196" t="s">
        <v>74</v>
      </c>
      <c r="F241" s="196" t="s">
        <v>429</v>
      </c>
      <c r="G241" s="196" t="s">
        <v>1232</v>
      </c>
      <c r="H241" s="196" t="s">
        <v>2670</v>
      </c>
      <c r="I241" s="196" t="s">
        <v>2671</v>
      </c>
      <c r="J241" s="196" t="s">
        <v>427</v>
      </c>
      <c r="K241" s="196">
        <v>2170</v>
      </c>
      <c r="L241" s="196" t="s">
        <v>2685</v>
      </c>
      <c r="M241" s="107"/>
      <c r="N241" s="196" t="s">
        <v>1647</v>
      </c>
      <c r="O241" s="3"/>
      <c r="P241" s="3"/>
      <c r="Q241" s="3"/>
      <c r="R241" s="3"/>
      <c r="S241" s="3"/>
    </row>
    <row r="242" spans="1:19" s="7" customFormat="1" ht="120">
      <c r="A242" s="196">
        <v>194</v>
      </c>
      <c r="B242" s="196" t="s">
        <v>25</v>
      </c>
      <c r="C242" s="196">
        <v>7</v>
      </c>
      <c r="D242" s="196" t="s">
        <v>1413</v>
      </c>
      <c r="E242" s="196" t="s">
        <v>74</v>
      </c>
      <c r="F242" s="196" t="s">
        <v>430</v>
      </c>
      <c r="G242" s="196" t="s">
        <v>1233</v>
      </c>
      <c r="H242" s="196" t="s">
        <v>2670</v>
      </c>
      <c r="I242" s="196" t="s">
        <v>2686</v>
      </c>
      <c r="J242" s="196" t="s">
        <v>431</v>
      </c>
      <c r="K242" s="196">
        <v>2170</v>
      </c>
      <c r="L242" s="196" t="s">
        <v>2687</v>
      </c>
      <c r="M242" s="107"/>
      <c r="N242" s="196" t="s">
        <v>1648</v>
      </c>
      <c r="O242" s="3"/>
      <c r="P242" s="3"/>
      <c r="Q242" s="3"/>
      <c r="R242" s="3"/>
      <c r="S242" s="3"/>
    </row>
    <row r="243" spans="1:19" s="7" customFormat="1" ht="120">
      <c r="A243" s="196">
        <v>195</v>
      </c>
      <c r="B243" s="196" t="s">
        <v>25</v>
      </c>
      <c r="C243" s="196">
        <v>8</v>
      </c>
      <c r="D243" s="196" t="s">
        <v>1414</v>
      </c>
      <c r="E243" s="196" t="s">
        <v>74</v>
      </c>
      <c r="F243" s="196" t="s">
        <v>432</v>
      </c>
      <c r="G243" s="196" t="s">
        <v>1234</v>
      </c>
      <c r="H243" s="106" t="s">
        <v>2670</v>
      </c>
      <c r="I243" s="196" t="s">
        <v>2675</v>
      </c>
      <c r="J243" s="196" t="s">
        <v>431</v>
      </c>
      <c r="K243" s="196">
        <v>2170</v>
      </c>
      <c r="L243" s="196" t="s">
        <v>2688</v>
      </c>
      <c r="M243" s="107"/>
      <c r="N243" s="196" t="s">
        <v>1649</v>
      </c>
      <c r="O243" s="3"/>
      <c r="P243" s="3"/>
      <c r="Q243" s="3"/>
      <c r="R243" s="3"/>
      <c r="S243" s="3"/>
    </row>
    <row r="244" spans="1:19" s="7" customFormat="1" ht="150">
      <c r="A244" s="196">
        <v>196</v>
      </c>
      <c r="B244" s="196" t="s">
        <v>25</v>
      </c>
      <c r="C244" s="196">
        <v>9</v>
      </c>
      <c r="D244" s="196" t="s">
        <v>1415</v>
      </c>
      <c r="E244" s="196" t="s">
        <v>74</v>
      </c>
      <c r="F244" s="196" t="s">
        <v>433</v>
      </c>
      <c r="G244" s="196" t="s">
        <v>2682</v>
      </c>
      <c r="H244" s="106" t="s">
        <v>2701</v>
      </c>
      <c r="I244" s="196" t="s">
        <v>2702</v>
      </c>
      <c r="J244" s="196" t="s">
        <v>431</v>
      </c>
      <c r="K244" s="196">
        <v>2170</v>
      </c>
      <c r="L244" s="196" t="s">
        <v>2689</v>
      </c>
      <c r="M244" s="107"/>
      <c r="N244" s="196" t="s">
        <v>1650</v>
      </c>
      <c r="O244" s="3"/>
      <c r="P244" s="3"/>
      <c r="Q244" s="3"/>
      <c r="R244" s="3"/>
      <c r="S244" s="3"/>
    </row>
    <row r="245" spans="1:19" s="7" customFormat="1" ht="150">
      <c r="A245" s="196">
        <v>197</v>
      </c>
      <c r="B245" s="196" t="s">
        <v>25</v>
      </c>
      <c r="C245" s="196">
        <v>10</v>
      </c>
      <c r="D245" s="196" t="s">
        <v>1416</v>
      </c>
      <c r="E245" s="196" t="s">
        <v>74</v>
      </c>
      <c r="F245" s="196" t="s">
        <v>434</v>
      </c>
      <c r="G245" s="196" t="s">
        <v>1133</v>
      </c>
      <c r="H245" s="106" t="s">
        <v>2670</v>
      </c>
      <c r="I245" s="196" t="s">
        <v>2671</v>
      </c>
      <c r="J245" s="196" t="s">
        <v>431</v>
      </c>
      <c r="K245" s="196">
        <v>2170</v>
      </c>
      <c r="L245" s="196" t="s">
        <v>2690</v>
      </c>
      <c r="M245" s="196"/>
      <c r="N245" s="196" t="s">
        <v>1651</v>
      </c>
      <c r="O245" s="3"/>
      <c r="P245" s="3"/>
      <c r="Q245" s="3"/>
      <c r="R245" s="3"/>
      <c r="S245" s="3"/>
    </row>
    <row r="246" spans="1:19" s="7" customFormat="1" ht="105">
      <c r="A246" s="196">
        <v>198</v>
      </c>
      <c r="B246" s="196" t="s">
        <v>25</v>
      </c>
      <c r="C246" s="196">
        <v>11</v>
      </c>
      <c r="D246" s="196" t="s">
        <v>1417</v>
      </c>
      <c r="E246" s="196" t="s">
        <v>74</v>
      </c>
      <c r="F246" s="196" t="s">
        <v>435</v>
      </c>
      <c r="G246" s="196" t="s">
        <v>2692</v>
      </c>
      <c r="H246" s="106" t="s">
        <v>2249</v>
      </c>
      <c r="I246" s="196" t="s">
        <v>2250</v>
      </c>
      <c r="J246" s="196" t="s">
        <v>431</v>
      </c>
      <c r="K246" s="196">
        <v>2278.5</v>
      </c>
      <c r="L246" s="196" t="s">
        <v>1132</v>
      </c>
      <c r="M246" s="107"/>
      <c r="N246" s="196" t="s">
        <v>1652</v>
      </c>
      <c r="O246" s="3"/>
      <c r="P246" s="3"/>
      <c r="Q246" s="3"/>
      <c r="R246" s="3"/>
      <c r="S246" s="3"/>
    </row>
    <row r="247" spans="1:19" s="7" customFormat="1" ht="135" customHeight="1">
      <c r="A247" s="196">
        <v>199</v>
      </c>
      <c r="B247" s="196" t="s">
        <v>25</v>
      </c>
      <c r="C247" s="196">
        <v>12</v>
      </c>
      <c r="D247" s="196" t="s">
        <v>1406</v>
      </c>
      <c r="E247" s="196" t="s">
        <v>74</v>
      </c>
      <c r="F247" s="196" t="s">
        <v>436</v>
      </c>
      <c r="G247" s="196" t="s">
        <v>2212</v>
      </c>
      <c r="H247" s="106" t="s">
        <v>2700</v>
      </c>
      <c r="I247" s="196" t="s">
        <v>2699</v>
      </c>
      <c r="J247" s="196" t="s">
        <v>431</v>
      </c>
      <c r="K247" s="196">
        <v>2170</v>
      </c>
      <c r="L247" s="196" t="s">
        <v>2691</v>
      </c>
      <c r="M247" s="107"/>
      <c r="N247" s="196" t="s">
        <v>1653</v>
      </c>
      <c r="O247" s="3"/>
      <c r="P247" s="3"/>
      <c r="Q247" s="3"/>
      <c r="R247" s="3"/>
      <c r="S247" s="3"/>
    </row>
    <row r="248" spans="1:19" s="7" customFormat="1" ht="105" customHeight="1">
      <c r="A248" s="196">
        <v>200</v>
      </c>
      <c r="B248" s="196" t="s">
        <v>25</v>
      </c>
      <c r="C248" s="196">
        <v>13</v>
      </c>
      <c r="D248" s="196" t="s">
        <v>1405</v>
      </c>
      <c r="E248" s="196" t="s">
        <v>74</v>
      </c>
      <c r="F248" s="196" t="s">
        <v>437</v>
      </c>
      <c r="G248" s="196" t="s">
        <v>2693</v>
      </c>
      <c r="H248" s="196" t="s">
        <v>2695</v>
      </c>
      <c r="I248" s="196" t="s">
        <v>2696</v>
      </c>
      <c r="J248" s="196" t="s">
        <v>438</v>
      </c>
      <c r="K248" s="196">
        <v>2170</v>
      </c>
      <c r="L248" s="196" t="s">
        <v>2694</v>
      </c>
      <c r="M248" s="196"/>
      <c r="N248" s="196" t="s">
        <v>1654</v>
      </c>
      <c r="O248" s="3"/>
      <c r="P248" s="3"/>
      <c r="Q248" s="3"/>
      <c r="R248" s="3"/>
      <c r="S248" s="3"/>
    </row>
    <row r="249" spans="1:19" s="7" customFormat="1" ht="15.75" customHeight="1">
      <c r="A249" s="196"/>
      <c r="B249" s="196"/>
      <c r="C249" s="196"/>
      <c r="D249" s="196"/>
      <c r="E249" s="196"/>
      <c r="F249" s="196"/>
      <c r="G249" s="196"/>
      <c r="H249" s="196"/>
      <c r="I249" s="196"/>
      <c r="J249" s="196"/>
      <c r="K249" s="196"/>
      <c r="L249" s="196"/>
      <c r="M249" s="196"/>
      <c r="N249" s="196"/>
      <c r="O249" s="3"/>
      <c r="P249" s="3"/>
      <c r="Q249" s="3"/>
      <c r="R249" s="3"/>
      <c r="S249" s="3"/>
    </row>
    <row r="250" spans="1:19" s="7" customFormat="1" ht="105">
      <c r="A250" s="196">
        <v>201</v>
      </c>
      <c r="B250" s="196" t="s">
        <v>26</v>
      </c>
      <c r="C250" s="196">
        <v>1</v>
      </c>
      <c r="D250" s="139" t="s">
        <v>1287</v>
      </c>
      <c r="E250" s="196" t="s">
        <v>74</v>
      </c>
      <c r="F250" s="196" t="s">
        <v>1073</v>
      </c>
      <c r="G250" s="196" t="s">
        <v>1087</v>
      </c>
      <c r="H250" s="196" t="s">
        <v>2703</v>
      </c>
      <c r="I250" s="196" t="s">
        <v>2704</v>
      </c>
      <c r="J250" s="196" t="s">
        <v>484</v>
      </c>
      <c r="K250" s="196">
        <v>2556</v>
      </c>
      <c r="L250" s="106" t="s">
        <v>4458</v>
      </c>
      <c r="M250" s="196" t="s">
        <v>2626</v>
      </c>
      <c r="N250" s="196" t="s">
        <v>1795</v>
      </c>
      <c r="O250" s="3"/>
      <c r="P250" s="3"/>
      <c r="Q250" s="3"/>
      <c r="R250" s="3"/>
      <c r="S250" s="3"/>
    </row>
    <row r="251" spans="1:19" s="7" customFormat="1" ht="105">
      <c r="A251" s="196">
        <v>202</v>
      </c>
      <c r="B251" s="196" t="s">
        <v>26</v>
      </c>
      <c r="C251" s="196">
        <v>2</v>
      </c>
      <c r="D251" s="196" t="s">
        <v>532</v>
      </c>
      <c r="E251" s="196" t="s">
        <v>74</v>
      </c>
      <c r="F251" s="196" t="s">
        <v>533</v>
      </c>
      <c r="G251" s="196" t="s">
        <v>2705</v>
      </c>
      <c r="H251" s="196" t="s">
        <v>2706</v>
      </c>
      <c r="I251" s="196" t="s">
        <v>2707</v>
      </c>
      <c r="J251" s="231" t="s">
        <v>4459</v>
      </c>
      <c r="K251" s="196" t="s">
        <v>618</v>
      </c>
      <c r="L251" s="231" t="s">
        <v>4460</v>
      </c>
      <c r="M251" s="196" t="s">
        <v>2708</v>
      </c>
      <c r="N251" s="196" t="s">
        <v>1846</v>
      </c>
      <c r="O251" s="3"/>
      <c r="P251" s="3"/>
      <c r="Q251" s="3"/>
      <c r="R251" s="3"/>
      <c r="S251" s="3"/>
    </row>
    <row r="252" spans="1:19" s="7" customFormat="1" ht="108.75" customHeight="1">
      <c r="A252" s="196">
        <v>203</v>
      </c>
      <c r="B252" s="196" t="s">
        <v>26</v>
      </c>
      <c r="C252" s="196">
        <v>3</v>
      </c>
      <c r="D252" s="196" t="s">
        <v>1419</v>
      </c>
      <c r="E252" s="196" t="s">
        <v>74</v>
      </c>
      <c r="F252" s="196" t="s">
        <v>445</v>
      </c>
      <c r="G252" s="196" t="s">
        <v>2709</v>
      </c>
      <c r="H252" s="196" t="s">
        <v>2710</v>
      </c>
      <c r="I252" s="196" t="s">
        <v>2711</v>
      </c>
      <c r="J252" s="231" t="s">
        <v>4461</v>
      </c>
      <c r="K252" s="196" t="s">
        <v>446</v>
      </c>
      <c r="L252" s="196" t="s">
        <v>1078</v>
      </c>
      <c r="M252" s="196" t="s">
        <v>2712</v>
      </c>
      <c r="N252" s="196" t="s">
        <v>1796</v>
      </c>
      <c r="O252" s="3"/>
      <c r="P252" s="3"/>
      <c r="Q252" s="3"/>
      <c r="R252" s="3"/>
      <c r="S252" s="3"/>
    </row>
    <row r="253" spans="1:19" s="7" customFormat="1" ht="107.25" customHeight="1">
      <c r="A253" s="196">
        <v>204</v>
      </c>
      <c r="B253" s="196" t="s">
        <v>26</v>
      </c>
      <c r="C253" s="196">
        <v>4</v>
      </c>
      <c r="D253" s="106" t="s">
        <v>444</v>
      </c>
      <c r="E253" s="106" t="s">
        <v>74</v>
      </c>
      <c r="F253" s="106" t="s">
        <v>445</v>
      </c>
      <c r="G253" s="106" t="s">
        <v>4135</v>
      </c>
      <c r="H253" s="106" t="s">
        <v>2713</v>
      </c>
      <c r="I253" s="106" t="s">
        <v>2714</v>
      </c>
      <c r="J253" s="106" t="s">
        <v>484</v>
      </c>
      <c r="K253" s="106">
        <v>2556</v>
      </c>
      <c r="L253" s="106" t="s">
        <v>1078</v>
      </c>
      <c r="M253" s="196" t="s">
        <v>2626</v>
      </c>
      <c r="N253" s="196" t="s">
        <v>1847</v>
      </c>
      <c r="O253" s="3"/>
      <c r="P253" s="3"/>
      <c r="Q253" s="3"/>
      <c r="R253" s="3"/>
      <c r="S253" s="3"/>
    </row>
    <row r="254" spans="1:19" s="7" customFormat="1" ht="108.75" customHeight="1">
      <c r="A254" s="196">
        <v>205</v>
      </c>
      <c r="B254" s="196" t="s">
        <v>26</v>
      </c>
      <c r="C254" s="196">
        <v>5</v>
      </c>
      <c r="D254" s="106" t="s">
        <v>473</v>
      </c>
      <c r="E254" s="106" t="s">
        <v>69</v>
      </c>
      <c r="F254" s="90" t="s">
        <v>474</v>
      </c>
      <c r="G254" s="106" t="s">
        <v>475</v>
      </c>
      <c r="H254" s="106" t="s">
        <v>2715</v>
      </c>
      <c r="I254" s="106" t="s">
        <v>2716</v>
      </c>
      <c r="J254" s="106" t="s">
        <v>476</v>
      </c>
      <c r="K254" s="122">
        <v>2556</v>
      </c>
      <c r="L254" s="196" t="s">
        <v>2717</v>
      </c>
      <c r="M254" s="107">
        <v>43586</v>
      </c>
      <c r="N254" s="196" t="s">
        <v>1797</v>
      </c>
      <c r="O254" s="3"/>
      <c r="P254" s="3"/>
      <c r="Q254" s="3"/>
      <c r="R254" s="3"/>
      <c r="S254" s="3"/>
    </row>
    <row r="255" spans="1:19" s="7" customFormat="1" ht="109.5" customHeight="1">
      <c r="A255" s="196">
        <v>206</v>
      </c>
      <c r="B255" s="196" t="s">
        <v>26</v>
      </c>
      <c r="C255" s="196">
        <v>6</v>
      </c>
      <c r="D255" s="196" t="s">
        <v>693</v>
      </c>
      <c r="E255" s="196" t="s">
        <v>57</v>
      </c>
      <c r="F255" s="196" t="s">
        <v>694</v>
      </c>
      <c r="G255" s="196" t="s">
        <v>4136</v>
      </c>
      <c r="H255" s="106" t="s">
        <v>2718</v>
      </c>
      <c r="I255" s="106" t="s">
        <v>2719</v>
      </c>
      <c r="J255" s="196" t="s">
        <v>484</v>
      </c>
      <c r="K255" s="106">
        <v>2556</v>
      </c>
      <c r="L255" s="106" t="s">
        <v>2720</v>
      </c>
      <c r="M255" s="196" t="s">
        <v>2708</v>
      </c>
      <c r="N255" s="196" t="s">
        <v>1798</v>
      </c>
      <c r="O255" s="3"/>
      <c r="P255" s="3"/>
      <c r="Q255" s="3"/>
      <c r="R255" s="3"/>
      <c r="S255" s="3"/>
    </row>
    <row r="256" spans="1:19" s="7" customFormat="1" ht="92.25" customHeight="1">
      <c r="A256" s="196">
        <v>207</v>
      </c>
      <c r="B256" s="196" t="s">
        <v>26</v>
      </c>
      <c r="C256" s="196">
        <v>7</v>
      </c>
      <c r="D256" s="106" t="s">
        <v>477</v>
      </c>
      <c r="E256" s="196" t="s">
        <v>69</v>
      </c>
      <c r="F256" s="106" t="s">
        <v>478</v>
      </c>
      <c r="G256" s="196" t="s">
        <v>2723</v>
      </c>
      <c r="H256" s="106" t="s">
        <v>2721</v>
      </c>
      <c r="I256" s="196" t="s">
        <v>2722</v>
      </c>
      <c r="J256" s="106" t="s">
        <v>484</v>
      </c>
      <c r="K256" s="196">
        <v>2556</v>
      </c>
      <c r="L256" s="106" t="s">
        <v>1078</v>
      </c>
      <c r="M256" s="196" t="s">
        <v>2626</v>
      </c>
      <c r="N256" s="196" t="s">
        <v>1799</v>
      </c>
      <c r="O256" s="3"/>
      <c r="P256" s="3"/>
      <c r="Q256" s="3"/>
      <c r="R256" s="3"/>
      <c r="S256" s="3"/>
    </row>
    <row r="257" spans="1:19" s="7" customFormat="1" ht="95.25" customHeight="1">
      <c r="A257" s="196">
        <v>208</v>
      </c>
      <c r="B257" s="196" t="s">
        <v>26</v>
      </c>
      <c r="C257" s="196">
        <v>8</v>
      </c>
      <c r="D257" s="196" t="s">
        <v>704</v>
      </c>
      <c r="E257" s="196" t="s">
        <v>74</v>
      </c>
      <c r="F257" s="196" t="s">
        <v>478</v>
      </c>
      <c r="G257" s="196" t="s">
        <v>4137</v>
      </c>
      <c r="H257" s="196" t="s">
        <v>2726</v>
      </c>
      <c r="I257" s="196" t="s">
        <v>705</v>
      </c>
      <c r="J257" s="196" t="s">
        <v>484</v>
      </c>
      <c r="K257" s="196" t="s">
        <v>706</v>
      </c>
      <c r="L257" s="107" t="s">
        <v>707</v>
      </c>
      <c r="M257" s="196" t="s">
        <v>2626</v>
      </c>
      <c r="N257" s="196" t="s">
        <v>1800</v>
      </c>
      <c r="O257" s="3"/>
      <c r="P257" s="3"/>
      <c r="Q257" s="3"/>
      <c r="R257" s="3"/>
      <c r="S257" s="3"/>
    </row>
    <row r="258" spans="1:19" s="7" customFormat="1" ht="124.5" customHeight="1">
      <c r="A258" s="196">
        <v>209</v>
      </c>
      <c r="B258" s="196" t="s">
        <v>26</v>
      </c>
      <c r="C258" s="196">
        <v>9</v>
      </c>
      <c r="D258" s="196" t="s">
        <v>1074</v>
      </c>
      <c r="E258" s="196" t="s">
        <v>74</v>
      </c>
      <c r="F258" s="196" t="s">
        <v>1075</v>
      </c>
      <c r="G258" s="196" t="s">
        <v>2729</v>
      </c>
      <c r="H258" s="196" t="s">
        <v>2730</v>
      </c>
      <c r="I258" s="196" t="s">
        <v>1076</v>
      </c>
      <c r="J258" s="196" t="s">
        <v>484</v>
      </c>
      <c r="K258" s="196">
        <v>2556</v>
      </c>
      <c r="L258" s="196" t="s">
        <v>2731</v>
      </c>
      <c r="M258" s="86" t="s">
        <v>2626</v>
      </c>
      <c r="N258" s="196" t="s">
        <v>1801</v>
      </c>
      <c r="O258" s="3"/>
      <c r="P258" s="3"/>
      <c r="Q258" s="3"/>
      <c r="R258" s="3"/>
      <c r="S258" s="3"/>
    </row>
    <row r="259" spans="1:19" s="7" customFormat="1" ht="126" customHeight="1">
      <c r="A259" s="196">
        <v>210</v>
      </c>
      <c r="B259" s="196" t="s">
        <v>26</v>
      </c>
      <c r="C259" s="196">
        <v>10</v>
      </c>
      <c r="D259" s="196" t="s">
        <v>1418</v>
      </c>
      <c r="E259" s="196" t="s">
        <v>74</v>
      </c>
      <c r="F259" s="196" t="s">
        <v>1077</v>
      </c>
      <c r="G259" s="106" t="s">
        <v>4138</v>
      </c>
      <c r="H259" s="196" t="s">
        <v>2727</v>
      </c>
      <c r="I259" s="196" t="s">
        <v>2728</v>
      </c>
      <c r="J259" s="196" t="s">
        <v>484</v>
      </c>
      <c r="K259" s="196">
        <v>2556</v>
      </c>
      <c r="L259" s="196" t="s">
        <v>1078</v>
      </c>
      <c r="M259" s="196" t="s">
        <v>2626</v>
      </c>
      <c r="N259" s="196" t="s">
        <v>2095</v>
      </c>
      <c r="O259" s="3"/>
      <c r="P259" s="3"/>
      <c r="Q259" s="3"/>
      <c r="R259" s="3"/>
      <c r="S259" s="3"/>
    </row>
    <row r="260" spans="1:19" s="7" customFormat="1" ht="165">
      <c r="A260" s="196">
        <v>211</v>
      </c>
      <c r="B260" s="196" t="s">
        <v>26</v>
      </c>
      <c r="C260" s="196">
        <v>11</v>
      </c>
      <c r="D260" s="196" t="s">
        <v>1420</v>
      </c>
      <c r="E260" s="196" t="s">
        <v>74</v>
      </c>
      <c r="F260" s="196" t="s">
        <v>443</v>
      </c>
      <c r="G260" s="196" t="s">
        <v>2732</v>
      </c>
      <c r="H260" s="196" t="s">
        <v>2733</v>
      </c>
      <c r="I260" s="196" t="s">
        <v>2734</v>
      </c>
      <c r="J260" s="196" t="s">
        <v>2735</v>
      </c>
      <c r="K260" s="196" t="s">
        <v>618</v>
      </c>
      <c r="L260" s="196" t="s">
        <v>2736</v>
      </c>
      <c r="M260" s="86" t="s">
        <v>2708</v>
      </c>
      <c r="N260" s="196" t="s">
        <v>1802</v>
      </c>
      <c r="O260" s="3"/>
      <c r="P260" s="3"/>
      <c r="Q260" s="3"/>
      <c r="R260" s="3"/>
      <c r="S260" s="3"/>
    </row>
    <row r="261" spans="1:19" s="7" customFormat="1" ht="137.25" customHeight="1">
      <c r="A261" s="196">
        <v>212</v>
      </c>
      <c r="B261" s="196" t="s">
        <v>26</v>
      </c>
      <c r="C261" s="196">
        <v>12</v>
      </c>
      <c r="D261" s="196" t="s">
        <v>1421</v>
      </c>
      <c r="E261" s="196" t="s">
        <v>74</v>
      </c>
      <c r="F261" s="196" t="s">
        <v>443</v>
      </c>
      <c r="G261" s="196" t="s">
        <v>2732</v>
      </c>
      <c r="H261" s="196" t="s">
        <v>2733</v>
      </c>
      <c r="I261" s="196" t="s">
        <v>2734</v>
      </c>
      <c r="J261" s="196" t="s">
        <v>2735</v>
      </c>
      <c r="K261" s="196" t="s">
        <v>618</v>
      </c>
      <c r="L261" s="196" t="s">
        <v>2736</v>
      </c>
      <c r="M261" s="86" t="s">
        <v>2708</v>
      </c>
      <c r="N261" s="196" t="s">
        <v>1803</v>
      </c>
      <c r="O261" s="3"/>
      <c r="P261" s="3"/>
      <c r="Q261" s="3"/>
      <c r="R261" s="3"/>
      <c r="S261" s="3"/>
    </row>
    <row r="262" spans="1:19" s="7" customFormat="1" ht="90">
      <c r="A262" s="196">
        <v>213</v>
      </c>
      <c r="B262" s="196" t="s">
        <v>26</v>
      </c>
      <c r="C262" s="196">
        <v>13</v>
      </c>
      <c r="D262" s="196" t="s">
        <v>695</v>
      </c>
      <c r="E262" s="196" t="s">
        <v>69</v>
      </c>
      <c r="F262" s="196" t="s">
        <v>694</v>
      </c>
      <c r="G262" s="196" t="s">
        <v>696</v>
      </c>
      <c r="H262" s="196" t="s">
        <v>2737</v>
      </c>
      <c r="I262" s="196" t="s">
        <v>2738</v>
      </c>
      <c r="J262" s="196" t="s">
        <v>697</v>
      </c>
      <c r="K262" s="196">
        <v>2556</v>
      </c>
      <c r="L262" s="196" t="s">
        <v>2739</v>
      </c>
      <c r="M262" s="107" t="s">
        <v>2626</v>
      </c>
      <c r="N262" s="196" t="s">
        <v>1804</v>
      </c>
      <c r="O262" s="3"/>
      <c r="P262" s="3"/>
      <c r="Q262" s="3"/>
      <c r="R262" s="3"/>
      <c r="S262" s="3"/>
    </row>
    <row r="263" spans="1:19" s="7" customFormat="1" ht="120">
      <c r="A263" s="196">
        <v>214</v>
      </c>
      <c r="B263" s="196" t="s">
        <v>26</v>
      </c>
      <c r="C263" s="196">
        <v>14</v>
      </c>
      <c r="D263" s="196" t="s">
        <v>2207</v>
      </c>
      <c r="E263" s="196" t="s">
        <v>74</v>
      </c>
      <c r="F263" s="231" t="s">
        <v>4462</v>
      </c>
      <c r="G263" s="196" t="s">
        <v>2740</v>
      </c>
      <c r="H263" s="196" t="s">
        <v>2743</v>
      </c>
      <c r="I263" s="106" t="s">
        <v>2741</v>
      </c>
      <c r="J263" s="106" t="s">
        <v>484</v>
      </c>
      <c r="K263" s="196" t="s">
        <v>2742</v>
      </c>
      <c r="L263" s="196" t="s">
        <v>703</v>
      </c>
      <c r="M263" s="196" t="s">
        <v>2626</v>
      </c>
      <c r="N263" s="196" t="s">
        <v>1805</v>
      </c>
      <c r="O263" s="3"/>
      <c r="P263" s="3"/>
      <c r="Q263" s="3"/>
      <c r="R263" s="3"/>
      <c r="S263" s="3"/>
    </row>
    <row r="264" spans="1:19" s="7" customFormat="1" ht="95.25" customHeight="1">
      <c r="A264" s="196">
        <v>215</v>
      </c>
      <c r="B264" s="196" t="s">
        <v>26</v>
      </c>
      <c r="C264" s="196">
        <v>15</v>
      </c>
      <c r="D264" s="196" t="s">
        <v>483</v>
      </c>
      <c r="E264" s="196" t="s">
        <v>69</v>
      </c>
      <c r="F264" s="196" t="s">
        <v>445</v>
      </c>
      <c r="G264" s="196" t="s">
        <v>4139</v>
      </c>
      <c r="H264" s="196" t="s">
        <v>2748</v>
      </c>
      <c r="I264" s="196" t="s">
        <v>2746</v>
      </c>
      <c r="J264" s="196" t="s">
        <v>484</v>
      </c>
      <c r="K264" s="196" t="s">
        <v>485</v>
      </c>
      <c r="L264" s="196" t="s">
        <v>2747</v>
      </c>
      <c r="M264" s="196" t="s">
        <v>2626</v>
      </c>
      <c r="N264" s="196" t="s">
        <v>1806</v>
      </c>
      <c r="O264" s="3"/>
      <c r="P264" s="3"/>
      <c r="Q264" s="3"/>
      <c r="R264" s="3"/>
      <c r="S264" s="3"/>
    </row>
    <row r="265" spans="1:19" s="7" customFormat="1" ht="124.5" customHeight="1">
      <c r="A265" s="196">
        <v>216</v>
      </c>
      <c r="B265" s="196" t="s">
        <v>26</v>
      </c>
      <c r="C265" s="196">
        <v>16</v>
      </c>
      <c r="D265" s="196" t="s">
        <v>1423</v>
      </c>
      <c r="E265" s="196" t="s">
        <v>74</v>
      </c>
      <c r="F265" s="196" t="s">
        <v>445</v>
      </c>
      <c r="G265" s="196" t="s">
        <v>2749</v>
      </c>
      <c r="H265" s="106" t="s">
        <v>2750</v>
      </c>
      <c r="I265" s="106" t="s">
        <v>2751</v>
      </c>
      <c r="J265" s="106" t="s">
        <v>619</v>
      </c>
      <c r="K265" s="196">
        <v>2556</v>
      </c>
      <c r="L265" s="231" t="s">
        <v>4463</v>
      </c>
      <c r="M265" s="107">
        <v>43586</v>
      </c>
      <c r="N265" s="196" t="s">
        <v>1807</v>
      </c>
      <c r="O265" s="3"/>
      <c r="P265" s="3"/>
      <c r="Q265" s="3"/>
      <c r="R265" s="3"/>
      <c r="S265" s="3"/>
    </row>
    <row r="266" spans="1:19" s="29" customFormat="1" ht="105">
      <c r="A266" s="196">
        <v>217</v>
      </c>
      <c r="B266" s="196" t="s">
        <v>26</v>
      </c>
      <c r="C266" s="196">
        <v>17</v>
      </c>
      <c r="D266" s="196" t="s">
        <v>1422</v>
      </c>
      <c r="E266" s="196" t="s">
        <v>617</v>
      </c>
      <c r="F266" s="196" t="s">
        <v>478</v>
      </c>
      <c r="G266" s="196" t="s">
        <v>2752</v>
      </c>
      <c r="H266" s="196" t="s">
        <v>2754</v>
      </c>
      <c r="I266" s="196" t="s">
        <v>2753</v>
      </c>
      <c r="J266" s="196" t="s">
        <v>484</v>
      </c>
      <c r="K266" s="196">
        <v>2556</v>
      </c>
      <c r="L266" s="196" t="s">
        <v>1078</v>
      </c>
      <c r="M266" s="196" t="s">
        <v>2626</v>
      </c>
      <c r="N266" s="196" t="s">
        <v>1808</v>
      </c>
      <c r="O266" s="3"/>
      <c r="P266" s="3"/>
      <c r="Q266" s="3"/>
      <c r="R266" s="3"/>
      <c r="S266" s="3"/>
    </row>
    <row r="267" spans="1:19" s="29" customFormat="1" ht="138.75" customHeight="1">
      <c r="A267" s="196">
        <v>218</v>
      </c>
      <c r="B267" s="196" t="s">
        <v>26</v>
      </c>
      <c r="C267" s="196">
        <v>18</v>
      </c>
      <c r="D267" s="140" t="s">
        <v>1424</v>
      </c>
      <c r="E267" s="92" t="s">
        <v>74</v>
      </c>
      <c r="F267" s="140" t="s">
        <v>478</v>
      </c>
      <c r="G267" s="140" t="s">
        <v>4140</v>
      </c>
      <c r="H267" s="92" t="s">
        <v>2724</v>
      </c>
      <c r="I267" s="92" t="s">
        <v>2755</v>
      </c>
      <c r="J267" s="92" t="s">
        <v>484</v>
      </c>
      <c r="K267" s="92">
        <v>2556</v>
      </c>
      <c r="L267" s="92" t="s">
        <v>1078</v>
      </c>
      <c r="M267" s="92" t="s">
        <v>2626</v>
      </c>
      <c r="N267" s="196" t="s">
        <v>1809</v>
      </c>
      <c r="O267" s="3"/>
      <c r="P267" s="3"/>
      <c r="Q267" s="3"/>
      <c r="R267" s="3"/>
      <c r="S267" s="3"/>
    </row>
    <row r="268" spans="1:19" s="29" customFormat="1" ht="121.5" customHeight="1">
      <c r="A268" s="196">
        <v>219</v>
      </c>
      <c r="B268" s="196" t="s">
        <v>26</v>
      </c>
      <c r="C268" s="196">
        <v>19</v>
      </c>
      <c r="D268" s="140" t="s">
        <v>1425</v>
      </c>
      <c r="E268" s="92" t="s">
        <v>74</v>
      </c>
      <c r="F268" s="140" t="s">
        <v>478</v>
      </c>
      <c r="G268" s="140" t="s">
        <v>4141</v>
      </c>
      <c r="H268" s="92" t="s">
        <v>2724</v>
      </c>
      <c r="I268" s="92" t="s">
        <v>2725</v>
      </c>
      <c r="J268" s="92" t="s">
        <v>484</v>
      </c>
      <c r="K268" s="92">
        <v>2556</v>
      </c>
      <c r="L268" s="92" t="s">
        <v>1078</v>
      </c>
      <c r="M268" s="92" t="s">
        <v>2626</v>
      </c>
      <c r="N268" s="196" t="s">
        <v>1810</v>
      </c>
      <c r="O268" s="3"/>
      <c r="P268" s="3"/>
      <c r="Q268" s="3"/>
      <c r="R268" s="3"/>
      <c r="S268" s="3"/>
    </row>
    <row r="269" spans="1:19" s="29" customFormat="1" ht="106.5" customHeight="1">
      <c r="A269" s="196">
        <v>220</v>
      </c>
      <c r="B269" s="196" t="s">
        <v>26</v>
      </c>
      <c r="C269" s="196">
        <v>20</v>
      </c>
      <c r="D269" s="140" t="s">
        <v>1426</v>
      </c>
      <c r="E269" s="92" t="s">
        <v>74</v>
      </c>
      <c r="F269" s="140" t="s">
        <v>478</v>
      </c>
      <c r="G269" s="140" t="s">
        <v>4142</v>
      </c>
      <c r="H269" s="92" t="s">
        <v>2724</v>
      </c>
      <c r="I269" s="92" t="s">
        <v>2756</v>
      </c>
      <c r="J269" s="92" t="s">
        <v>484</v>
      </c>
      <c r="K269" s="92">
        <v>2556</v>
      </c>
      <c r="L269" s="92" t="s">
        <v>1078</v>
      </c>
      <c r="M269" s="92" t="s">
        <v>2626</v>
      </c>
      <c r="N269" s="196" t="s">
        <v>1811</v>
      </c>
      <c r="O269" s="3"/>
      <c r="P269" s="3"/>
      <c r="Q269" s="3"/>
      <c r="R269" s="3"/>
      <c r="S269" s="3"/>
    </row>
    <row r="270" spans="1:19" s="37" customFormat="1" ht="105">
      <c r="A270" s="111">
        <v>221</v>
      </c>
      <c r="B270" s="111" t="s">
        <v>26</v>
      </c>
      <c r="C270" s="111">
        <v>21</v>
      </c>
      <c r="D270" s="141" t="s">
        <v>2757</v>
      </c>
      <c r="E270" s="142" t="s">
        <v>74</v>
      </c>
      <c r="F270" s="141" t="s">
        <v>533</v>
      </c>
      <c r="G270" s="141" t="s">
        <v>2758</v>
      </c>
      <c r="H270" s="142" t="s">
        <v>2759</v>
      </c>
      <c r="I270" s="142" t="s">
        <v>2760</v>
      </c>
      <c r="J270" s="142" t="s">
        <v>711</v>
      </c>
      <c r="K270" s="142" t="s">
        <v>546</v>
      </c>
      <c r="L270" s="143" t="s">
        <v>2761</v>
      </c>
      <c r="M270" s="144" t="s">
        <v>2626</v>
      </c>
      <c r="N270" s="111"/>
      <c r="O270" s="3"/>
      <c r="P270" s="3"/>
      <c r="Q270" s="3"/>
      <c r="R270" s="3"/>
      <c r="S270" s="3"/>
    </row>
    <row r="271" spans="1:19" s="37" customFormat="1" ht="105">
      <c r="A271" s="196">
        <v>222</v>
      </c>
      <c r="B271" s="196" t="s">
        <v>26</v>
      </c>
      <c r="C271" s="196">
        <v>22</v>
      </c>
      <c r="D271" s="106" t="s">
        <v>710</v>
      </c>
      <c r="E271" s="106" t="s">
        <v>74</v>
      </c>
      <c r="F271" s="196" t="s">
        <v>533</v>
      </c>
      <c r="G271" s="196" t="s">
        <v>2762</v>
      </c>
      <c r="H271" s="196" t="s">
        <v>2763</v>
      </c>
      <c r="I271" s="196" t="s">
        <v>2764</v>
      </c>
      <c r="J271" s="196" t="s">
        <v>711</v>
      </c>
      <c r="K271" s="196" t="s">
        <v>546</v>
      </c>
      <c r="L271" s="145" t="s">
        <v>2761</v>
      </c>
      <c r="M271" s="86" t="s">
        <v>2626</v>
      </c>
      <c r="N271" s="196" t="s">
        <v>1812</v>
      </c>
      <c r="O271" s="3"/>
      <c r="P271" s="3"/>
      <c r="Q271" s="3"/>
      <c r="R271" s="3"/>
      <c r="S271" s="3"/>
    </row>
    <row r="272" spans="1:19" s="61" customFormat="1" ht="90">
      <c r="A272" s="196">
        <v>223</v>
      </c>
      <c r="B272" s="196" t="s">
        <v>26</v>
      </c>
      <c r="C272" s="196">
        <v>23</v>
      </c>
      <c r="D272" s="106" t="s">
        <v>2770</v>
      </c>
      <c r="E272" s="106" t="s">
        <v>69</v>
      </c>
      <c r="F272" s="106" t="s">
        <v>1079</v>
      </c>
      <c r="G272" s="106" t="s">
        <v>1080</v>
      </c>
      <c r="H272" s="106" t="s">
        <v>2765</v>
      </c>
      <c r="I272" s="106" t="s">
        <v>2766</v>
      </c>
      <c r="J272" s="106" t="s">
        <v>2767</v>
      </c>
      <c r="K272" s="122">
        <v>2556</v>
      </c>
      <c r="L272" s="106" t="s">
        <v>2768</v>
      </c>
      <c r="M272" s="107" t="s">
        <v>2769</v>
      </c>
      <c r="N272" s="196" t="s">
        <v>1813</v>
      </c>
      <c r="O272" s="3"/>
      <c r="P272" s="3"/>
      <c r="Q272" s="3"/>
      <c r="R272" s="3"/>
      <c r="S272" s="3"/>
    </row>
    <row r="273" spans="1:19" s="37" customFormat="1" ht="105">
      <c r="A273" s="196">
        <v>224</v>
      </c>
      <c r="B273" s="196" t="s">
        <v>26</v>
      </c>
      <c r="C273" s="196">
        <v>24</v>
      </c>
      <c r="D273" s="196" t="s">
        <v>545</v>
      </c>
      <c r="E273" s="196" t="s">
        <v>74</v>
      </c>
      <c r="F273" s="196" t="s">
        <v>533</v>
      </c>
      <c r="G273" s="196" t="s">
        <v>2771</v>
      </c>
      <c r="H273" s="196" t="s">
        <v>2772</v>
      </c>
      <c r="I273" s="196" t="s">
        <v>2773</v>
      </c>
      <c r="J273" s="196" t="s">
        <v>484</v>
      </c>
      <c r="K273" s="196">
        <v>2556</v>
      </c>
      <c r="L273" s="196" t="s">
        <v>1078</v>
      </c>
      <c r="M273" s="196" t="s">
        <v>2774</v>
      </c>
      <c r="N273" s="196" t="s">
        <v>2096</v>
      </c>
      <c r="O273" s="3"/>
      <c r="P273" s="3"/>
      <c r="Q273" s="3"/>
      <c r="R273" s="3"/>
      <c r="S273" s="3"/>
    </row>
    <row r="274" spans="1:19" s="37" customFormat="1" ht="104.25" customHeight="1">
      <c r="A274" s="196">
        <v>225</v>
      </c>
      <c r="B274" s="196" t="s">
        <v>26</v>
      </c>
      <c r="C274" s="196">
        <v>25</v>
      </c>
      <c r="D274" s="106" t="s">
        <v>626</v>
      </c>
      <c r="E274" s="106" t="s">
        <v>69</v>
      </c>
      <c r="F274" s="90" t="s">
        <v>627</v>
      </c>
      <c r="G274" s="106" t="s">
        <v>628</v>
      </c>
      <c r="H274" s="106" t="s">
        <v>2785</v>
      </c>
      <c r="I274" s="106" t="s">
        <v>2782</v>
      </c>
      <c r="J274" s="106" t="s">
        <v>2783</v>
      </c>
      <c r="K274" s="122">
        <v>2556</v>
      </c>
      <c r="L274" s="196" t="s">
        <v>2768</v>
      </c>
      <c r="M274" s="196" t="s">
        <v>2784</v>
      </c>
      <c r="N274" s="196" t="s">
        <v>1814</v>
      </c>
      <c r="O274" s="3"/>
      <c r="P274" s="3"/>
      <c r="Q274" s="3"/>
      <c r="R274" s="3"/>
      <c r="S274" s="3"/>
    </row>
    <row r="275" spans="1:19" s="37" customFormat="1" ht="120">
      <c r="A275" s="196">
        <v>226</v>
      </c>
      <c r="B275" s="196" t="s">
        <v>26</v>
      </c>
      <c r="C275" s="196">
        <v>26</v>
      </c>
      <c r="D275" s="196" t="s">
        <v>712</v>
      </c>
      <c r="E275" s="196" t="s">
        <v>74</v>
      </c>
      <c r="F275" s="196" t="s">
        <v>713</v>
      </c>
      <c r="G275" s="196" t="s">
        <v>4143</v>
      </c>
      <c r="H275" s="196" t="s">
        <v>2775</v>
      </c>
      <c r="I275" s="196" t="s">
        <v>2776</v>
      </c>
      <c r="J275" s="196" t="s">
        <v>484</v>
      </c>
      <c r="K275" s="196">
        <v>2556</v>
      </c>
      <c r="L275" s="196" t="s">
        <v>1078</v>
      </c>
      <c r="M275" s="192" t="s">
        <v>2626</v>
      </c>
      <c r="N275" s="192" t="s">
        <v>1815</v>
      </c>
      <c r="O275" s="3"/>
      <c r="P275" s="3"/>
      <c r="Q275" s="3"/>
      <c r="R275" s="3"/>
      <c r="S275" s="3"/>
    </row>
    <row r="276" spans="1:19" s="61" customFormat="1" ht="45">
      <c r="A276" s="270">
        <v>227</v>
      </c>
      <c r="B276" s="269" t="s">
        <v>26</v>
      </c>
      <c r="C276" s="250">
        <v>27</v>
      </c>
      <c r="D276" s="250" t="s">
        <v>1081</v>
      </c>
      <c r="E276" s="250" t="s">
        <v>74</v>
      </c>
      <c r="F276" s="250" t="s">
        <v>445</v>
      </c>
      <c r="G276" s="250" t="s">
        <v>4144</v>
      </c>
      <c r="H276" s="196" t="s">
        <v>2777</v>
      </c>
      <c r="I276" s="196" t="s">
        <v>1082</v>
      </c>
      <c r="J276" s="196" t="s">
        <v>1083</v>
      </c>
      <c r="K276" s="196">
        <v>2556</v>
      </c>
      <c r="L276" s="146" t="s">
        <v>2778</v>
      </c>
      <c r="M276" s="270" t="s">
        <v>2626</v>
      </c>
      <c r="N276" s="147" t="s">
        <v>1817</v>
      </c>
      <c r="O276" s="3"/>
      <c r="P276" s="3"/>
      <c r="Q276" s="3"/>
      <c r="R276" s="3"/>
      <c r="S276" s="3"/>
    </row>
    <row r="277" spans="1:19" s="61" customFormat="1" ht="45">
      <c r="A277" s="271"/>
      <c r="B277" s="269"/>
      <c r="C277" s="250"/>
      <c r="D277" s="250"/>
      <c r="E277" s="250"/>
      <c r="F277" s="250"/>
      <c r="G277" s="250"/>
      <c r="H277" s="196" t="s">
        <v>2779</v>
      </c>
      <c r="I277" s="196" t="s">
        <v>2780</v>
      </c>
      <c r="J277" s="196" t="s">
        <v>1083</v>
      </c>
      <c r="K277" s="196">
        <v>710</v>
      </c>
      <c r="L277" s="146" t="s">
        <v>2781</v>
      </c>
      <c r="M277" s="271"/>
      <c r="N277" s="148" t="s">
        <v>1848</v>
      </c>
      <c r="O277" s="3"/>
      <c r="P277" s="3"/>
      <c r="Q277" s="3"/>
      <c r="R277" s="3"/>
      <c r="S277" s="3"/>
    </row>
    <row r="278" spans="1:19" s="61" customFormat="1" ht="107.25" customHeight="1">
      <c r="A278" s="196">
        <v>228</v>
      </c>
      <c r="B278" s="196" t="s">
        <v>26</v>
      </c>
      <c r="C278" s="196">
        <v>28</v>
      </c>
      <c r="D278" s="231" t="s">
        <v>4464</v>
      </c>
      <c r="E278" s="231" t="s">
        <v>57</v>
      </c>
      <c r="F278" s="196" t="s">
        <v>1084</v>
      </c>
      <c r="G278" s="196" t="s">
        <v>1085</v>
      </c>
      <c r="H278" s="196" t="s">
        <v>2745</v>
      </c>
      <c r="I278" s="196" t="s">
        <v>1086</v>
      </c>
      <c r="J278" s="196" t="s">
        <v>2744</v>
      </c>
      <c r="K278" s="196">
        <v>2556</v>
      </c>
      <c r="L278" s="231" t="s">
        <v>4465</v>
      </c>
      <c r="M278" s="149"/>
      <c r="N278" s="193" t="s">
        <v>1816</v>
      </c>
      <c r="O278" s="3"/>
      <c r="P278" s="3"/>
      <c r="Q278" s="3"/>
      <c r="R278" s="3"/>
      <c r="S278" s="3"/>
    </row>
    <row r="279" spans="1:19" s="61" customFormat="1" ht="15.75" customHeight="1">
      <c r="A279" s="196"/>
      <c r="B279" s="196"/>
      <c r="C279" s="196"/>
      <c r="D279" s="196"/>
      <c r="E279" s="196"/>
      <c r="F279" s="196"/>
      <c r="G279" s="196"/>
      <c r="H279" s="196"/>
      <c r="I279" s="196"/>
      <c r="J279" s="196"/>
      <c r="K279" s="196"/>
      <c r="L279" s="196"/>
      <c r="M279" s="196"/>
      <c r="N279" s="196"/>
      <c r="O279" s="3"/>
      <c r="P279" s="3"/>
      <c r="Q279" s="3"/>
      <c r="R279" s="3"/>
      <c r="S279" s="3"/>
    </row>
    <row r="280" spans="1:19" s="61" customFormat="1" ht="108.75" customHeight="1">
      <c r="A280" s="196">
        <v>229</v>
      </c>
      <c r="B280" s="196" t="s">
        <v>27</v>
      </c>
      <c r="C280" s="196">
        <v>1</v>
      </c>
      <c r="D280" s="196" t="s">
        <v>223</v>
      </c>
      <c r="E280" s="196" t="s">
        <v>74</v>
      </c>
      <c r="F280" s="196" t="s">
        <v>221</v>
      </c>
      <c r="G280" s="196" t="s">
        <v>2796</v>
      </c>
      <c r="H280" s="196" t="s">
        <v>2797</v>
      </c>
      <c r="I280" s="196" t="s">
        <v>2798</v>
      </c>
      <c r="J280" s="196" t="s">
        <v>224</v>
      </c>
      <c r="K280" s="196">
        <v>1953</v>
      </c>
      <c r="L280" s="196" t="s">
        <v>225</v>
      </c>
      <c r="M280" s="196" t="s">
        <v>2799</v>
      </c>
      <c r="N280" s="196" t="s">
        <v>1534</v>
      </c>
      <c r="O280" s="3"/>
      <c r="P280" s="3"/>
      <c r="Q280" s="3"/>
      <c r="R280" s="3"/>
      <c r="S280" s="3"/>
    </row>
    <row r="281" spans="1:19" s="7" customFormat="1" ht="75">
      <c r="A281" s="196">
        <v>230</v>
      </c>
      <c r="B281" s="196" t="s">
        <v>27</v>
      </c>
      <c r="C281" s="196">
        <v>2</v>
      </c>
      <c r="D281" s="196" t="s">
        <v>226</v>
      </c>
      <c r="E281" s="196" t="s">
        <v>74</v>
      </c>
      <c r="F281" s="196" t="s">
        <v>221</v>
      </c>
      <c r="G281" s="196" t="s">
        <v>2801</v>
      </c>
      <c r="H281" s="196" t="s">
        <v>2802</v>
      </c>
      <c r="I281" s="196" t="s">
        <v>2803</v>
      </c>
      <c r="J281" s="196" t="s">
        <v>224</v>
      </c>
      <c r="K281" s="196">
        <v>1953</v>
      </c>
      <c r="L281" s="196" t="s">
        <v>225</v>
      </c>
      <c r="M281" s="196" t="s">
        <v>2804</v>
      </c>
      <c r="N281" s="196" t="s">
        <v>1535</v>
      </c>
      <c r="O281" s="3"/>
      <c r="P281" s="3"/>
      <c r="Q281" s="3"/>
      <c r="R281" s="3"/>
      <c r="S281" s="3"/>
    </row>
    <row r="282" spans="1:19" ht="98.25" customHeight="1">
      <c r="A282" s="196">
        <v>231</v>
      </c>
      <c r="B282" s="196" t="s">
        <v>27</v>
      </c>
      <c r="C282" s="196">
        <v>3</v>
      </c>
      <c r="D282" s="196" t="s">
        <v>227</v>
      </c>
      <c r="E282" s="196" t="s">
        <v>74</v>
      </c>
      <c r="F282" s="196" t="s">
        <v>221</v>
      </c>
      <c r="G282" s="196" t="s">
        <v>2805</v>
      </c>
      <c r="H282" s="198" t="s">
        <v>2806</v>
      </c>
      <c r="I282" s="196" t="s">
        <v>2807</v>
      </c>
      <c r="J282" s="196" t="s">
        <v>228</v>
      </c>
      <c r="K282" s="196">
        <v>1953</v>
      </c>
      <c r="L282" s="196" t="s">
        <v>2808</v>
      </c>
      <c r="M282" s="196" t="s">
        <v>2799</v>
      </c>
      <c r="N282" s="196" t="s">
        <v>2097</v>
      </c>
      <c r="O282" s="3"/>
      <c r="P282" s="3"/>
      <c r="Q282" s="3"/>
      <c r="R282" s="3"/>
      <c r="S282" s="3"/>
    </row>
    <row r="283" spans="1:19" ht="108" customHeight="1">
      <c r="A283" s="196">
        <v>232</v>
      </c>
      <c r="B283" s="196" t="s">
        <v>27</v>
      </c>
      <c r="C283" s="196">
        <v>4</v>
      </c>
      <c r="D283" s="231" t="s">
        <v>4466</v>
      </c>
      <c r="E283" s="196" t="s">
        <v>74</v>
      </c>
      <c r="F283" s="196" t="s">
        <v>221</v>
      </c>
      <c r="G283" s="196" t="s">
        <v>2809</v>
      </c>
      <c r="H283" s="198" t="s">
        <v>2810</v>
      </c>
      <c r="I283" s="196" t="s">
        <v>2811</v>
      </c>
      <c r="J283" s="196" t="s">
        <v>229</v>
      </c>
      <c r="K283" s="196">
        <v>1953</v>
      </c>
      <c r="L283" s="196" t="s">
        <v>230</v>
      </c>
      <c r="M283" s="196" t="s">
        <v>2799</v>
      </c>
      <c r="N283" s="196" t="s">
        <v>1536</v>
      </c>
      <c r="O283" s="3"/>
      <c r="P283" s="3"/>
      <c r="Q283" s="3"/>
      <c r="R283" s="3"/>
      <c r="S283" s="3"/>
    </row>
    <row r="284" spans="1:19" ht="90">
      <c r="A284" s="196">
        <v>233</v>
      </c>
      <c r="B284" s="196" t="s">
        <v>27</v>
      </c>
      <c r="C284" s="196">
        <v>5</v>
      </c>
      <c r="D284" s="231" t="s">
        <v>4467</v>
      </c>
      <c r="E284" s="196" t="s">
        <v>74</v>
      </c>
      <c r="F284" s="196" t="s">
        <v>221</v>
      </c>
      <c r="G284" s="196" t="s">
        <v>2812</v>
      </c>
      <c r="H284" s="196" t="s">
        <v>2813</v>
      </c>
      <c r="I284" s="196" t="s">
        <v>2811</v>
      </c>
      <c r="J284" s="196" t="s">
        <v>231</v>
      </c>
      <c r="K284" s="196">
        <v>1953</v>
      </c>
      <c r="L284" s="196" t="s">
        <v>232</v>
      </c>
      <c r="M284" s="196" t="s">
        <v>2799</v>
      </c>
      <c r="N284" s="196" t="s">
        <v>2098</v>
      </c>
      <c r="O284" s="3"/>
      <c r="P284" s="3"/>
      <c r="Q284" s="3"/>
      <c r="R284" s="3"/>
      <c r="S284" s="3"/>
    </row>
    <row r="285" spans="1:19" ht="75">
      <c r="A285" s="196">
        <v>234</v>
      </c>
      <c r="B285" s="196" t="s">
        <v>27</v>
      </c>
      <c r="C285" s="196">
        <v>6</v>
      </c>
      <c r="D285" s="196" t="s">
        <v>2213</v>
      </c>
      <c r="E285" s="196" t="s">
        <v>74</v>
      </c>
      <c r="F285" s="196" t="s">
        <v>221</v>
      </c>
      <c r="G285" s="196" t="s">
        <v>2814</v>
      </c>
      <c r="H285" s="196" t="s">
        <v>2815</v>
      </c>
      <c r="I285" s="196" t="s">
        <v>2816</v>
      </c>
      <c r="J285" s="196" t="s">
        <v>233</v>
      </c>
      <c r="K285" s="196">
        <v>1953</v>
      </c>
      <c r="L285" s="196" t="s">
        <v>234</v>
      </c>
      <c r="M285" s="196" t="s">
        <v>2799</v>
      </c>
      <c r="N285" s="196" t="s">
        <v>2099</v>
      </c>
      <c r="O285" s="3"/>
      <c r="P285" s="3"/>
      <c r="Q285" s="3"/>
      <c r="R285" s="3"/>
      <c r="S285" s="3"/>
    </row>
    <row r="286" spans="1:19" ht="115.5" customHeight="1">
      <c r="A286" s="196">
        <v>235</v>
      </c>
      <c r="B286" s="196" t="s">
        <v>27</v>
      </c>
      <c r="C286" s="196">
        <v>7</v>
      </c>
      <c r="D286" s="196" t="s">
        <v>235</v>
      </c>
      <c r="E286" s="196" t="s">
        <v>74</v>
      </c>
      <c r="F286" s="196" t="s">
        <v>221</v>
      </c>
      <c r="G286" s="196" t="s">
        <v>2817</v>
      </c>
      <c r="H286" s="196" t="s">
        <v>2818</v>
      </c>
      <c r="I286" s="196" t="s">
        <v>2819</v>
      </c>
      <c r="J286" s="196" t="s">
        <v>236</v>
      </c>
      <c r="K286" s="196">
        <v>1953</v>
      </c>
      <c r="L286" s="196" t="s">
        <v>237</v>
      </c>
      <c r="M286" s="196" t="s">
        <v>2799</v>
      </c>
      <c r="N286" s="196" t="s">
        <v>2100</v>
      </c>
      <c r="O286" s="3"/>
      <c r="P286" s="3"/>
      <c r="Q286" s="3"/>
      <c r="R286" s="3"/>
      <c r="S286" s="3"/>
    </row>
    <row r="287" spans="1:19" ht="90">
      <c r="A287" s="196">
        <v>236</v>
      </c>
      <c r="B287" s="196" t="s">
        <v>27</v>
      </c>
      <c r="C287" s="196">
        <v>8</v>
      </c>
      <c r="D287" s="196" t="s">
        <v>238</v>
      </c>
      <c r="E287" s="196" t="s">
        <v>74</v>
      </c>
      <c r="F287" s="196" t="s">
        <v>221</v>
      </c>
      <c r="G287" s="196" t="s">
        <v>2820</v>
      </c>
      <c r="H287" s="196" t="s">
        <v>2821</v>
      </c>
      <c r="I287" s="196" t="s">
        <v>2822</v>
      </c>
      <c r="J287" s="196" t="s">
        <v>236</v>
      </c>
      <c r="K287" s="196">
        <v>1953</v>
      </c>
      <c r="L287" s="196" t="s">
        <v>239</v>
      </c>
      <c r="M287" s="196"/>
      <c r="N287" s="196" t="s">
        <v>2101</v>
      </c>
      <c r="O287" s="3"/>
      <c r="P287" s="3"/>
      <c r="Q287" s="3"/>
      <c r="R287" s="3"/>
      <c r="S287" s="3"/>
    </row>
    <row r="288" spans="1:19" ht="174.75" customHeight="1">
      <c r="A288" s="111">
        <v>237</v>
      </c>
      <c r="B288" s="111" t="s">
        <v>27</v>
      </c>
      <c r="C288" s="111">
        <v>9</v>
      </c>
      <c r="D288" s="111" t="s">
        <v>2213</v>
      </c>
      <c r="E288" s="111" t="s">
        <v>74</v>
      </c>
      <c r="F288" s="111" t="s">
        <v>221</v>
      </c>
      <c r="G288" s="111" t="s">
        <v>2814</v>
      </c>
      <c r="H288" s="111" t="s">
        <v>2815</v>
      </c>
      <c r="I288" s="111" t="s">
        <v>2816</v>
      </c>
      <c r="J288" s="111" t="s">
        <v>233</v>
      </c>
      <c r="K288" s="111">
        <v>1953</v>
      </c>
      <c r="L288" s="111" t="s">
        <v>234</v>
      </c>
      <c r="M288" s="111" t="s">
        <v>2799</v>
      </c>
      <c r="N288" s="111" t="s">
        <v>2800</v>
      </c>
      <c r="O288" s="3"/>
      <c r="P288" s="3"/>
      <c r="Q288" s="3"/>
      <c r="R288" s="3"/>
      <c r="S288" s="3"/>
    </row>
    <row r="289" spans="1:19">
      <c r="A289" s="196"/>
      <c r="B289" s="196"/>
      <c r="C289" s="196"/>
      <c r="D289" s="196"/>
      <c r="E289" s="196"/>
      <c r="F289" s="196"/>
      <c r="G289" s="196"/>
      <c r="H289" s="196"/>
      <c r="I289" s="196"/>
      <c r="J289" s="196"/>
      <c r="K289" s="196"/>
      <c r="L289" s="196"/>
      <c r="M289" s="196"/>
      <c r="N289" s="196"/>
      <c r="O289" s="3"/>
      <c r="P289" s="3"/>
      <c r="Q289" s="3"/>
      <c r="R289" s="3"/>
      <c r="S289" s="3"/>
    </row>
    <row r="290" spans="1:19" s="61" customFormat="1" ht="135">
      <c r="A290" s="196">
        <v>238</v>
      </c>
      <c r="B290" s="196" t="s">
        <v>28</v>
      </c>
      <c r="C290" s="196">
        <v>1</v>
      </c>
      <c r="D290" s="92" t="s">
        <v>792</v>
      </c>
      <c r="E290" s="92" t="s">
        <v>74</v>
      </c>
      <c r="F290" s="92" t="s">
        <v>793</v>
      </c>
      <c r="G290" s="196" t="s">
        <v>2834</v>
      </c>
      <c r="H290" s="92" t="s">
        <v>2835</v>
      </c>
      <c r="I290" s="92" t="s">
        <v>2836</v>
      </c>
      <c r="J290" s="92" t="s">
        <v>794</v>
      </c>
      <c r="K290" s="92" t="s">
        <v>795</v>
      </c>
      <c r="L290" s="196" t="s">
        <v>2837</v>
      </c>
      <c r="M290" s="196"/>
      <c r="N290" s="196" t="s">
        <v>1679</v>
      </c>
      <c r="O290" s="3"/>
      <c r="P290" s="3"/>
      <c r="Q290" s="3"/>
      <c r="R290" s="3"/>
      <c r="S290" s="3"/>
    </row>
    <row r="291" spans="1:19" ht="135">
      <c r="A291" s="196">
        <v>239</v>
      </c>
      <c r="B291" s="196" t="s">
        <v>28</v>
      </c>
      <c r="C291" s="196">
        <v>2</v>
      </c>
      <c r="D291" s="196" t="s">
        <v>797</v>
      </c>
      <c r="E291" s="196" t="s">
        <v>69</v>
      </c>
      <c r="F291" s="231" t="s">
        <v>4468</v>
      </c>
      <c r="G291" s="196" t="s">
        <v>2838</v>
      </c>
      <c r="H291" s="196" t="s">
        <v>2839</v>
      </c>
      <c r="I291" s="196" t="s">
        <v>2840</v>
      </c>
      <c r="J291" s="196" t="s">
        <v>798</v>
      </c>
      <c r="K291" s="196" t="s">
        <v>799</v>
      </c>
      <c r="L291" s="196" t="s">
        <v>2841</v>
      </c>
      <c r="M291" s="86"/>
      <c r="N291" s="196" t="s">
        <v>1901</v>
      </c>
      <c r="O291" s="3"/>
      <c r="P291" s="3"/>
      <c r="Q291" s="3"/>
      <c r="R291" s="3"/>
      <c r="S291" s="3"/>
    </row>
    <row r="292" spans="1:19" ht="93" customHeight="1">
      <c r="A292" s="196">
        <v>240</v>
      </c>
      <c r="B292" s="196" t="s">
        <v>28</v>
      </c>
      <c r="C292" s="196">
        <v>3</v>
      </c>
      <c r="D292" s="92" t="s">
        <v>859</v>
      </c>
      <c r="E292" s="196" t="s">
        <v>69</v>
      </c>
      <c r="F292" s="150" t="s">
        <v>860</v>
      </c>
      <c r="G292" s="196" t="s">
        <v>2842</v>
      </c>
      <c r="H292" s="92" t="s">
        <v>2843</v>
      </c>
      <c r="I292" s="92" t="s">
        <v>2844</v>
      </c>
      <c r="J292" s="92" t="s">
        <v>861</v>
      </c>
      <c r="K292" s="92" t="s">
        <v>795</v>
      </c>
      <c r="L292" s="106" t="s">
        <v>2845</v>
      </c>
      <c r="M292" s="196"/>
      <c r="N292" s="196" t="s">
        <v>1902</v>
      </c>
      <c r="O292" s="3"/>
      <c r="P292" s="3"/>
      <c r="Q292" s="3"/>
      <c r="R292" s="3"/>
      <c r="S292" s="3"/>
    </row>
    <row r="293" spans="1:19" s="44" customFormat="1" ht="118.5" customHeight="1">
      <c r="A293" s="196">
        <v>241</v>
      </c>
      <c r="B293" s="196" t="s">
        <v>28</v>
      </c>
      <c r="C293" s="196">
        <v>4</v>
      </c>
      <c r="D293" s="196" t="s">
        <v>862</v>
      </c>
      <c r="E293" s="196" t="s">
        <v>74</v>
      </c>
      <c r="F293" s="196" t="s">
        <v>863</v>
      </c>
      <c r="G293" s="196" t="s">
        <v>2846</v>
      </c>
      <c r="H293" s="196" t="s">
        <v>2847</v>
      </c>
      <c r="I293" s="196" t="s">
        <v>2848</v>
      </c>
      <c r="J293" s="231" t="s">
        <v>864</v>
      </c>
      <c r="K293" s="196" t="s">
        <v>865</v>
      </c>
      <c r="L293" s="196" t="s">
        <v>2849</v>
      </c>
      <c r="M293" s="196"/>
      <c r="N293" s="196" t="s">
        <v>1903</v>
      </c>
      <c r="O293" s="3"/>
      <c r="P293" s="3"/>
      <c r="Q293" s="3"/>
      <c r="R293" s="3"/>
      <c r="S293" s="3"/>
    </row>
    <row r="294" spans="1:19" s="44" customFormat="1" ht="165">
      <c r="A294" s="196">
        <v>242</v>
      </c>
      <c r="B294" s="196" t="s">
        <v>28</v>
      </c>
      <c r="C294" s="196">
        <v>5</v>
      </c>
      <c r="D294" s="196" t="s">
        <v>866</v>
      </c>
      <c r="E294" s="196" t="s">
        <v>74</v>
      </c>
      <c r="F294" s="196" t="s">
        <v>863</v>
      </c>
      <c r="G294" s="231" t="s">
        <v>4469</v>
      </c>
      <c r="H294" s="196" t="s">
        <v>2850</v>
      </c>
      <c r="I294" s="196" t="s">
        <v>2851</v>
      </c>
      <c r="J294" s="196" t="s">
        <v>867</v>
      </c>
      <c r="K294" s="196" t="s">
        <v>868</v>
      </c>
      <c r="L294" s="196" t="s">
        <v>2852</v>
      </c>
      <c r="M294" s="196"/>
      <c r="N294" s="196" t="s">
        <v>1904</v>
      </c>
      <c r="O294" s="3"/>
      <c r="P294" s="3"/>
      <c r="Q294" s="3"/>
      <c r="R294" s="3"/>
      <c r="S294" s="3"/>
    </row>
    <row r="295" spans="1:19" s="44" customFormat="1" ht="149.25" customHeight="1">
      <c r="A295" s="196">
        <v>243</v>
      </c>
      <c r="B295" s="196" t="s">
        <v>28</v>
      </c>
      <c r="C295" s="196">
        <v>6</v>
      </c>
      <c r="D295" s="92" t="s">
        <v>1342</v>
      </c>
      <c r="E295" s="196" t="s">
        <v>69</v>
      </c>
      <c r="F295" s="92" t="s">
        <v>891</v>
      </c>
      <c r="G295" s="196" t="s">
        <v>2853</v>
      </c>
      <c r="H295" s="196" t="s">
        <v>2854</v>
      </c>
      <c r="I295" s="196" t="s">
        <v>2855</v>
      </c>
      <c r="J295" s="196" t="s">
        <v>873</v>
      </c>
      <c r="K295" s="196" t="s">
        <v>874</v>
      </c>
      <c r="L295" s="196" t="s">
        <v>875</v>
      </c>
      <c r="M295" s="196"/>
      <c r="N295" s="196" t="s">
        <v>1905</v>
      </c>
      <c r="O295" s="3"/>
      <c r="P295" s="3"/>
      <c r="Q295" s="3"/>
      <c r="R295" s="3"/>
      <c r="S295" s="3"/>
    </row>
    <row r="296" spans="1:19" s="44" customFormat="1" ht="179.25" customHeight="1">
      <c r="A296" s="196">
        <v>244</v>
      </c>
      <c r="B296" s="196" t="s">
        <v>28</v>
      </c>
      <c r="C296" s="196">
        <v>7</v>
      </c>
      <c r="D296" s="196" t="s">
        <v>876</v>
      </c>
      <c r="E296" s="196" t="s">
        <v>69</v>
      </c>
      <c r="F296" s="150" t="s">
        <v>877</v>
      </c>
      <c r="G296" s="196" t="s">
        <v>2856</v>
      </c>
      <c r="H296" s="196" t="s">
        <v>2857</v>
      </c>
      <c r="I296" s="196" t="s">
        <v>2858</v>
      </c>
      <c r="J296" s="196" t="s">
        <v>878</v>
      </c>
      <c r="K296" s="196" t="s">
        <v>795</v>
      </c>
      <c r="L296" s="196" t="s">
        <v>879</v>
      </c>
      <c r="M296" s="196"/>
      <c r="N296" s="196" t="s">
        <v>1906</v>
      </c>
      <c r="O296" s="3"/>
      <c r="P296" s="3"/>
      <c r="Q296" s="3"/>
      <c r="R296" s="3"/>
      <c r="S296" s="3"/>
    </row>
    <row r="297" spans="1:19" s="44" customFormat="1" ht="135">
      <c r="A297" s="196">
        <v>245</v>
      </c>
      <c r="B297" s="196" t="s">
        <v>28</v>
      </c>
      <c r="C297" s="196">
        <v>8</v>
      </c>
      <c r="D297" s="92" t="s">
        <v>881</v>
      </c>
      <c r="E297" s="92" t="s">
        <v>74</v>
      </c>
      <c r="F297" s="92" t="s">
        <v>882</v>
      </c>
      <c r="G297" s="92" t="s">
        <v>1072</v>
      </c>
      <c r="H297" s="92" t="s">
        <v>2859</v>
      </c>
      <c r="I297" s="92" t="s">
        <v>2860</v>
      </c>
      <c r="J297" s="92" t="s">
        <v>794</v>
      </c>
      <c r="K297" s="92" t="s">
        <v>795</v>
      </c>
      <c r="L297" s="92" t="s">
        <v>2861</v>
      </c>
      <c r="M297" s="86"/>
      <c r="N297" s="196" t="s">
        <v>1907</v>
      </c>
      <c r="O297" s="3"/>
      <c r="P297" s="3"/>
      <c r="Q297" s="3"/>
      <c r="R297" s="3"/>
      <c r="S297" s="3"/>
    </row>
    <row r="298" spans="1:19" s="44" customFormat="1" ht="96" customHeight="1">
      <c r="A298" s="196">
        <v>246</v>
      </c>
      <c r="B298" s="196" t="s">
        <v>28</v>
      </c>
      <c r="C298" s="196">
        <v>9</v>
      </c>
      <c r="D298" s="92" t="s">
        <v>1172</v>
      </c>
      <c r="E298" s="92" t="s">
        <v>69</v>
      </c>
      <c r="F298" s="92" t="s">
        <v>950</v>
      </c>
      <c r="G298" s="92" t="s">
        <v>2862</v>
      </c>
      <c r="H298" s="92" t="s">
        <v>2863</v>
      </c>
      <c r="I298" s="92" t="s">
        <v>2864</v>
      </c>
      <c r="J298" s="92" t="s">
        <v>1173</v>
      </c>
      <c r="K298" s="92" t="s">
        <v>795</v>
      </c>
      <c r="L298" s="92" t="s">
        <v>1174</v>
      </c>
      <c r="M298" s="86"/>
      <c r="N298" s="196" t="s">
        <v>1908</v>
      </c>
      <c r="O298" s="3"/>
      <c r="P298" s="3"/>
      <c r="Q298" s="3"/>
      <c r="R298" s="3"/>
      <c r="S298" s="3"/>
    </row>
    <row r="299" spans="1:19" s="50" customFormat="1">
      <c r="A299" s="196"/>
      <c r="B299" s="196"/>
      <c r="C299" s="196"/>
      <c r="D299" s="196"/>
      <c r="E299" s="196"/>
      <c r="F299" s="196"/>
      <c r="G299" s="196"/>
      <c r="H299" s="196"/>
      <c r="I299" s="196"/>
      <c r="J299" s="196"/>
      <c r="K299" s="196"/>
      <c r="L299" s="196"/>
      <c r="M299" s="196"/>
      <c r="N299" s="196"/>
      <c r="O299" s="3"/>
      <c r="P299" s="3"/>
      <c r="Q299" s="3"/>
      <c r="R299" s="3"/>
      <c r="S299" s="3"/>
    </row>
    <row r="300" spans="1:19" s="61" customFormat="1" ht="120">
      <c r="A300" s="196">
        <v>247</v>
      </c>
      <c r="B300" s="196" t="s">
        <v>29</v>
      </c>
      <c r="C300" s="196">
        <v>1</v>
      </c>
      <c r="D300" s="196" t="s">
        <v>956</v>
      </c>
      <c r="E300" s="196" t="s">
        <v>74</v>
      </c>
      <c r="F300" s="196" t="s">
        <v>635</v>
      </c>
      <c r="G300" s="196" t="s">
        <v>958</v>
      </c>
      <c r="H300" s="196" t="s">
        <v>3723</v>
      </c>
      <c r="I300" s="196" t="s">
        <v>1326</v>
      </c>
      <c r="J300" s="196" t="s">
        <v>957</v>
      </c>
      <c r="K300" s="196">
        <v>1701</v>
      </c>
      <c r="L300" s="231" t="s">
        <v>4470</v>
      </c>
      <c r="M300" s="86">
        <v>43601</v>
      </c>
      <c r="N300" s="196" t="s">
        <v>1789</v>
      </c>
      <c r="O300" s="3"/>
      <c r="P300" s="3"/>
      <c r="Q300" s="3"/>
      <c r="R300" s="3"/>
      <c r="S300" s="3"/>
    </row>
    <row r="301" spans="1:19" s="50" customFormat="1" ht="105">
      <c r="A301" s="196">
        <v>248</v>
      </c>
      <c r="B301" s="196" t="s">
        <v>29</v>
      </c>
      <c r="C301" s="196">
        <v>2</v>
      </c>
      <c r="D301" s="196" t="s">
        <v>634</v>
      </c>
      <c r="E301" s="196" t="s">
        <v>74</v>
      </c>
      <c r="F301" s="196" t="s">
        <v>635</v>
      </c>
      <c r="G301" s="196" t="s">
        <v>3724</v>
      </c>
      <c r="H301" s="196" t="s">
        <v>3725</v>
      </c>
      <c r="I301" s="196" t="s">
        <v>3726</v>
      </c>
      <c r="J301" s="196" t="s">
        <v>961</v>
      </c>
      <c r="K301" s="196">
        <v>1956</v>
      </c>
      <c r="L301" s="231" t="s">
        <v>4471</v>
      </c>
      <c r="M301" s="86">
        <v>43630</v>
      </c>
      <c r="N301" s="196" t="s">
        <v>1790</v>
      </c>
      <c r="O301" s="3"/>
      <c r="P301" s="3"/>
      <c r="Q301" s="3"/>
      <c r="R301" s="3"/>
      <c r="S301" s="3"/>
    </row>
    <row r="302" spans="1:19" ht="127.5" customHeight="1">
      <c r="A302" s="196">
        <v>249</v>
      </c>
      <c r="B302" s="196" t="s">
        <v>29</v>
      </c>
      <c r="C302" s="196">
        <v>3</v>
      </c>
      <c r="D302" s="90" t="s">
        <v>4472</v>
      </c>
      <c r="E302" s="90" t="s">
        <v>74</v>
      </c>
      <c r="F302" s="90" t="s">
        <v>636</v>
      </c>
      <c r="G302" s="90" t="s">
        <v>3727</v>
      </c>
      <c r="H302" s="90" t="s">
        <v>3728</v>
      </c>
      <c r="I302" s="90" t="s">
        <v>3729</v>
      </c>
      <c r="J302" s="90" t="s">
        <v>961</v>
      </c>
      <c r="K302" s="90">
        <v>1701</v>
      </c>
      <c r="L302" s="231" t="s">
        <v>4473</v>
      </c>
      <c r="M302" s="86">
        <v>43601</v>
      </c>
      <c r="N302" s="196" t="s">
        <v>1791</v>
      </c>
      <c r="O302" s="3"/>
      <c r="P302" s="3"/>
      <c r="Q302" s="3"/>
      <c r="R302" s="3"/>
      <c r="S302" s="3"/>
    </row>
    <row r="303" spans="1:19" s="30" customFormat="1" ht="165">
      <c r="A303" s="196">
        <v>250</v>
      </c>
      <c r="B303" s="196" t="s">
        <v>29</v>
      </c>
      <c r="C303" s="196">
        <v>4</v>
      </c>
      <c r="D303" s="90" t="s">
        <v>4474</v>
      </c>
      <c r="E303" s="90" t="s">
        <v>74</v>
      </c>
      <c r="F303" s="90" t="s">
        <v>636</v>
      </c>
      <c r="G303" s="90" t="s">
        <v>1325</v>
      </c>
      <c r="H303" s="90" t="s">
        <v>3730</v>
      </c>
      <c r="I303" s="90" t="s">
        <v>962</v>
      </c>
      <c r="J303" s="90" t="s">
        <v>961</v>
      </c>
      <c r="K303" s="90">
        <v>1701</v>
      </c>
      <c r="L303" s="231" t="s">
        <v>4475</v>
      </c>
      <c r="M303" s="86">
        <v>43630</v>
      </c>
      <c r="N303" s="196" t="s">
        <v>1791</v>
      </c>
      <c r="O303" s="3"/>
      <c r="P303" s="3"/>
      <c r="Q303" s="3"/>
      <c r="R303" s="3"/>
      <c r="S303" s="3"/>
    </row>
    <row r="304" spans="1:19" s="30" customFormat="1" ht="105">
      <c r="A304" s="196">
        <v>251</v>
      </c>
      <c r="B304" s="196" t="s">
        <v>29</v>
      </c>
      <c r="C304" s="196">
        <v>5</v>
      </c>
      <c r="D304" s="196" t="s">
        <v>638</v>
      </c>
      <c r="E304" s="196" t="s">
        <v>74</v>
      </c>
      <c r="F304" s="196" t="s">
        <v>635</v>
      </c>
      <c r="G304" s="92" t="s">
        <v>965</v>
      </c>
      <c r="H304" s="196" t="s">
        <v>3731</v>
      </c>
      <c r="I304" s="196" t="s">
        <v>3732</v>
      </c>
      <c r="J304" s="196" t="s">
        <v>964</v>
      </c>
      <c r="K304" s="196">
        <v>1701</v>
      </c>
      <c r="L304" s="231" t="s">
        <v>4476</v>
      </c>
      <c r="M304" s="86">
        <v>43601</v>
      </c>
      <c r="N304" s="196" t="s">
        <v>1792</v>
      </c>
      <c r="O304" s="3"/>
      <c r="P304" s="3"/>
      <c r="Q304" s="3"/>
      <c r="R304" s="3"/>
      <c r="S304" s="3"/>
    </row>
    <row r="305" spans="1:19" s="30" customFormat="1" ht="105">
      <c r="A305" s="196">
        <v>252</v>
      </c>
      <c r="B305" s="196" t="s">
        <v>29</v>
      </c>
      <c r="C305" s="196">
        <v>6</v>
      </c>
      <c r="D305" s="196" t="s">
        <v>642</v>
      </c>
      <c r="E305" s="196" t="s">
        <v>74</v>
      </c>
      <c r="F305" s="196" t="s">
        <v>635</v>
      </c>
      <c r="G305" s="196" t="s">
        <v>1134</v>
      </c>
      <c r="H305" s="196" t="s">
        <v>3733</v>
      </c>
      <c r="I305" s="196" t="s">
        <v>3734</v>
      </c>
      <c r="J305" s="196" t="s">
        <v>641</v>
      </c>
      <c r="K305" s="196" t="s">
        <v>3735</v>
      </c>
      <c r="L305" s="231" t="s">
        <v>4477</v>
      </c>
      <c r="M305" s="86">
        <v>43601</v>
      </c>
      <c r="N305" s="196" t="s">
        <v>1793</v>
      </c>
      <c r="O305" s="3"/>
      <c r="P305" s="3"/>
      <c r="Q305" s="3"/>
      <c r="R305" s="3"/>
      <c r="S305" s="3"/>
    </row>
    <row r="306" spans="1:19" s="30" customFormat="1" ht="120">
      <c r="A306" s="196">
        <v>253</v>
      </c>
      <c r="B306" s="196" t="s">
        <v>29</v>
      </c>
      <c r="C306" s="196">
        <v>7</v>
      </c>
      <c r="D306" s="196" t="s">
        <v>643</v>
      </c>
      <c r="E306" s="196" t="s">
        <v>74</v>
      </c>
      <c r="F306" s="196" t="s">
        <v>635</v>
      </c>
      <c r="G306" s="196" t="s">
        <v>959</v>
      </c>
      <c r="H306" s="196" t="s">
        <v>3736</v>
      </c>
      <c r="I306" s="196" t="s">
        <v>3737</v>
      </c>
      <c r="J306" s="196" t="s">
        <v>957</v>
      </c>
      <c r="K306" s="196">
        <v>1701</v>
      </c>
      <c r="L306" s="231" t="s">
        <v>4478</v>
      </c>
      <c r="M306" s="107">
        <v>43601</v>
      </c>
      <c r="N306" s="196" t="s">
        <v>1794</v>
      </c>
      <c r="O306" s="3"/>
      <c r="P306" s="3"/>
      <c r="Q306" s="3"/>
      <c r="R306" s="3"/>
      <c r="S306" s="3"/>
    </row>
    <row r="307" spans="1:19" s="30" customFormat="1">
      <c r="A307" s="196"/>
      <c r="B307" s="196"/>
      <c r="C307" s="196"/>
      <c r="D307" s="196"/>
      <c r="E307" s="196"/>
      <c r="F307" s="196"/>
      <c r="G307" s="196"/>
      <c r="H307" s="196"/>
      <c r="I307" s="196"/>
      <c r="J307" s="196"/>
      <c r="K307" s="196"/>
      <c r="L307" s="196"/>
      <c r="M307" s="196"/>
      <c r="N307" s="196"/>
      <c r="O307" s="3"/>
      <c r="P307" s="3"/>
      <c r="Q307" s="3"/>
      <c r="R307" s="3"/>
      <c r="S307" s="3"/>
    </row>
    <row r="308" spans="1:19" s="30" customFormat="1" ht="90">
      <c r="A308" s="196">
        <v>254</v>
      </c>
      <c r="B308" s="196" t="s">
        <v>30</v>
      </c>
      <c r="C308" s="92">
        <v>1</v>
      </c>
      <c r="D308" s="92" t="s">
        <v>1427</v>
      </c>
      <c r="E308" s="92" t="s">
        <v>57</v>
      </c>
      <c r="F308" s="92" t="s">
        <v>313</v>
      </c>
      <c r="G308" s="92" t="s">
        <v>314</v>
      </c>
      <c r="H308" s="92" t="s">
        <v>2868</v>
      </c>
      <c r="I308" s="92" t="s">
        <v>315</v>
      </c>
      <c r="J308" s="92" t="s">
        <v>316</v>
      </c>
      <c r="K308" s="92">
        <v>108.5</v>
      </c>
      <c r="L308" s="92" t="s">
        <v>1062</v>
      </c>
      <c r="M308" s="196" t="s">
        <v>2626</v>
      </c>
      <c r="N308" s="196" t="s">
        <v>1879</v>
      </c>
      <c r="O308" s="3"/>
      <c r="P308" s="3"/>
      <c r="Q308" s="3"/>
      <c r="R308" s="3"/>
      <c r="S308" s="3"/>
    </row>
    <row r="309" spans="1:19" s="30" customFormat="1" ht="150">
      <c r="A309" s="196">
        <v>255</v>
      </c>
      <c r="B309" s="196" t="s">
        <v>30</v>
      </c>
      <c r="C309" s="92">
        <v>2</v>
      </c>
      <c r="D309" s="92" t="s">
        <v>1432</v>
      </c>
      <c r="E309" s="92" t="s">
        <v>57</v>
      </c>
      <c r="F309" s="92" t="s">
        <v>317</v>
      </c>
      <c r="G309" s="92" t="s">
        <v>4145</v>
      </c>
      <c r="H309" s="92" t="s">
        <v>2869</v>
      </c>
      <c r="I309" s="92" t="s">
        <v>318</v>
      </c>
      <c r="J309" s="92" t="s">
        <v>319</v>
      </c>
      <c r="K309" s="92">
        <v>108.5</v>
      </c>
      <c r="L309" s="92" t="s">
        <v>1063</v>
      </c>
      <c r="M309" s="196" t="s">
        <v>2626</v>
      </c>
      <c r="N309" s="196" t="s">
        <v>1880</v>
      </c>
      <c r="O309" s="3"/>
      <c r="P309" s="3"/>
      <c r="Q309" s="3"/>
      <c r="R309" s="3"/>
      <c r="S309" s="3"/>
    </row>
    <row r="310" spans="1:19" s="30" customFormat="1" ht="90">
      <c r="A310" s="196">
        <v>256</v>
      </c>
      <c r="B310" s="196" t="s">
        <v>30</v>
      </c>
      <c r="C310" s="92">
        <v>3</v>
      </c>
      <c r="D310" s="92" t="s">
        <v>1428</v>
      </c>
      <c r="E310" s="92" t="s">
        <v>57</v>
      </c>
      <c r="F310" s="92" t="s">
        <v>320</v>
      </c>
      <c r="G310" s="92" t="s">
        <v>321</v>
      </c>
      <c r="H310" s="92" t="s">
        <v>2870</v>
      </c>
      <c r="I310" s="92" t="s">
        <v>2871</v>
      </c>
      <c r="J310" s="92" t="s">
        <v>322</v>
      </c>
      <c r="K310" s="92">
        <v>108.5</v>
      </c>
      <c r="L310" s="92" t="s">
        <v>1064</v>
      </c>
      <c r="M310" s="196" t="s">
        <v>2626</v>
      </c>
      <c r="N310" s="196" t="s">
        <v>1881</v>
      </c>
      <c r="O310" s="3"/>
      <c r="P310" s="3"/>
      <c r="Q310" s="3"/>
      <c r="R310" s="3"/>
      <c r="S310" s="3"/>
    </row>
    <row r="311" spans="1:19" ht="90">
      <c r="A311" s="196">
        <v>257</v>
      </c>
      <c r="B311" s="196" t="s">
        <v>30</v>
      </c>
      <c r="C311" s="92">
        <v>4</v>
      </c>
      <c r="D311" s="92" t="s">
        <v>1429</v>
      </c>
      <c r="E311" s="92" t="s">
        <v>57</v>
      </c>
      <c r="F311" s="92" t="s">
        <v>323</v>
      </c>
      <c r="G311" s="92" t="s">
        <v>324</v>
      </c>
      <c r="H311" s="92" t="s">
        <v>2872</v>
      </c>
      <c r="I311" s="92" t="s">
        <v>2873</v>
      </c>
      <c r="J311" s="92" t="s">
        <v>325</v>
      </c>
      <c r="K311" s="92">
        <v>108.5</v>
      </c>
      <c r="L311" s="92" t="s">
        <v>2874</v>
      </c>
      <c r="M311" s="196" t="s">
        <v>2626</v>
      </c>
      <c r="N311" s="196" t="s">
        <v>1878</v>
      </c>
      <c r="O311" s="3"/>
      <c r="P311" s="3"/>
      <c r="Q311" s="3"/>
      <c r="R311" s="3"/>
      <c r="S311" s="3"/>
    </row>
    <row r="312" spans="1:19" s="7" customFormat="1" ht="90">
      <c r="A312" s="196">
        <v>258</v>
      </c>
      <c r="B312" s="196" t="s">
        <v>30</v>
      </c>
      <c r="C312" s="92">
        <v>5</v>
      </c>
      <c r="D312" s="92" t="s">
        <v>1430</v>
      </c>
      <c r="E312" s="92" t="s">
        <v>57</v>
      </c>
      <c r="F312" s="92" t="s">
        <v>326</v>
      </c>
      <c r="G312" s="92" t="s">
        <v>2875</v>
      </c>
      <c r="H312" s="92" t="s">
        <v>2876</v>
      </c>
      <c r="I312" s="92" t="s">
        <v>2877</v>
      </c>
      <c r="J312" s="92" t="s">
        <v>327</v>
      </c>
      <c r="K312" s="92">
        <v>108.5</v>
      </c>
      <c r="L312" s="92" t="s">
        <v>1065</v>
      </c>
      <c r="M312" s="196" t="s">
        <v>2626</v>
      </c>
      <c r="N312" s="151" t="s">
        <v>2243</v>
      </c>
      <c r="O312" s="3"/>
      <c r="P312" s="3"/>
      <c r="Q312" s="3"/>
      <c r="R312" s="3"/>
      <c r="S312" s="3"/>
    </row>
    <row r="313" spans="1:19" s="7" customFormat="1" ht="150">
      <c r="A313" s="196">
        <v>259</v>
      </c>
      <c r="B313" s="196" t="s">
        <v>30</v>
      </c>
      <c r="C313" s="92">
        <v>6</v>
      </c>
      <c r="D313" s="92" t="s">
        <v>1431</v>
      </c>
      <c r="E313" s="92" t="s">
        <v>57</v>
      </c>
      <c r="F313" s="92" t="s">
        <v>328</v>
      </c>
      <c r="G313" s="92" t="s">
        <v>329</v>
      </c>
      <c r="H313" s="92" t="s">
        <v>2878</v>
      </c>
      <c r="I313" s="92" t="s">
        <v>2879</v>
      </c>
      <c r="J313" s="92" t="s">
        <v>330</v>
      </c>
      <c r="K313" s="92">
        <v>108.5</v>
      </c>
      <c r="L313" s="92" t="s">
        <v>1066</v>
      </c>
      <c r="M313" s="196" t="s">
        <v>2626</v>
      </c>
      <c r="N313" s="196" t="s">
        <v>1877</v>
      </c>
      <c r="O313" s="3"/>
      <c r="P313" s="3"/>
      <c r="Q313" s="3"/>
      <c r="R313" s="3"/>
      <c r="S313" s="3"/>
    </row>
    <row r="314" spans="1:19" s="7" customFormat="1" ht="105">
      <c r="A314" s="196">
        <v>260</v>
      </c>
      <c r="B314" s="196" t="s">
        <v>30</v>
      </c>
      <c r="C314" s="92">
        <v>7</v>
      </c>
      <c r="D314" s="92" t="s">
        <v>1607</v>
      </c>
      <c r="E314" s="92" t="s">
        <v>57</v>
      </c>
      <c r="F314" s="92" t="s">
        <v>331</v>
      </c>
      <c r="G314" s="92" t="s">
        <v>332</v>
      </c>
      <c r="H314" s="92" t="s">
        <v>2880</v>
      </c>
      <c r="I314" s="92" t="s">
        <v>2881</v>
      </c>
      <c r="J314" s="92" t="s">
        <v>333</v>
      </c>
      <c r="K314" s="92">
        <v>108.5</v>
      </c>
      <c r="L314" s="92" t="s">
        <v>1067</v>
      </c>
      <c r="M314" s="196" t="s">
        <v>2626</v>
      </c>
      <c r="N314" s="196" t="s">
        <v>1876</v>
      </c>
      <c r="O314" s="3"/>
      <c r="P314" s="3"/>
      <c r="Q314" s="3"/>
      <c r="R314" s="3"/>
      <c r="S314" s="3"/>
    </row>
    <row r="315" spans="1:19" s="7" customFormat="1">
      <c r="A315" s="196"/>
      <c r="B315" s="196"/>
      <c r="C315" s="196"/>
      <c r="D315" s="196"/>
      <c r="E315" s="196"/>
      <c r="F315" s="196"/>
      <c r="G315" s="196"/>
      <c r="H315" s="196"/>
      <c r="I315" s="196"/>
      <c r="J315" s="196"/>
      <c r="K315" s="196"/>
      <c r="L315" s="196"/>
      <c r="M315" s="196"/>
      <c r="N315" s="196"/>
      <c r="O315" s="3"/>
      <c r="P315" s="3"/>
      <c r="Q315" s="3"/>
      <c r="R315" s="3"/>
      <c r="S315" s="3"/>
    </row>
    <row r="316" spans="1:19" s="7" customFormat="1" ht="150">
      <c r="A316" s="196">
        <v>261</v>
      </c>
      <c r="B316" s="196" t="s">
        <v>31</v>
      </c>
      <c r="C316" s="106">
        <v>1</v>
      </c>
      <c r="D316" s="87" t="s">
        <v>1433</v>
      </c>
      <c r="E316" s="106" t="s">
        <v>540</v>
      </c>
      <c r="F316" s="106" t="s">
        <v>650</v>
      </c>
      <c r="G316" s="152" t="s">
        <v>2903</v>
      </c>
      <c r="H316" s="106" t="s">
        <v>2897</v>
      </c>
      <c r="I316" s="106" t="s">
        <v>2890</v>
      </c>
      <c r="J316" s="106" t="s">
        <v>651</v>
      </c>
      <c r="K316" s="106">
        <v>162.75</v>
      </c>
      <c r="L316" s="106" t="s">
        <v>2899</v>
      </c>
      <c r="M316" s="106" t="s">
        <v>2896</v>
      </c>
      <c r="N316" s="196" t="s">
        <v>1964</v>
      </c>
      <c r="O316" s="3"/>
      <c r="P316" s="3"/>
      <c r="Q316" s="3"/>
      <c r="R316" s="3"/>
      <c r="S316" s="3"/>
    </row>
    <row r="317" spans="1:19" s="61" customFormat="1" ht="150">
      <c r="A317" s="196">
        <v>262</v>
      </c>
      <c r="B317" s="196" t="s">
        <v>31</v>
      </c>
      <c r="C317" s="106">
        <v>2</v>
      </c>
      <c r="D317" s="87" t="s">
        <v>1434</v>
      </c>
      <c r="E317" s="106" t="s">
        <v>540</v>
      </c>
      <c r="F317" s="106" t="s">
        <v>650</v>
      </c>
      <c r="G317" s="152" t="s">
        <v>3999</v>
      </c>
      <c r="H317" s="106" t="s">
        <v>2897</v>
      </c>
      <c r="I317" s="106" t="s">
        <v>2944</v>
      </c>
      <c r="J317" s="106" t="s">
        <v>651</v>
      </c>
      <c r="K317" s="106">
        <v>162.75</v>
      </c>
      <c r="L317" s="106" t="s">
        <v>2899</v>
      </c>
      <c r="M317" s="106" t="s">
        <v>2896</v>
      </c>
      <c r="N317" s="196" t="s">
        <v>1963</v>
      </c>
      <c r="O317" s="3"/>
      <c r="P317" s="3"/>
      <c r="Q317" s="3"/>
      <c r="R317" s="3"/>
      <c r="S317" s="3"/>
    </row>
    <row r="318" spans="1:19" s="7" customFormat="1" ht="150">
      <c r="A318" s="196">
        <v>263</v>
      </c>
      <c r="B318" s="196" t="s">
        <v>31</v>
      </c>
      <c r="C318" s="90">
        <v>3</v>
      </c>
      <c r="D318" s="90" t="s">
        <v>1435</v>
      </c>
      <c r="E318" s="90" t="s">
        <v>129</v>
      </c>
      <c r="F318" s="90" t="s">
        <v>650</v>
      </c>
      <c r="G318" s="90" t="s">
        <v>2911</v>
      </c>
      <c r="H318" s="90" t="s">
        <v>2897</v>
      </c>
      <c r="I318" s="90" t="s">
        <v>2890</v>
      </c>
      <c r="J318" s="90" t="s">
        <v>651</v>
      </c>
      <c r="K318" s="90">
        <v>162.75</v>
      </c>
      <c r="L318" s="90" t="s">
        <v>2899</v>
      </c>
      <c r="M318" s="106" t="s">
        <v>2896</v>
      </c>
      <c r="N318" s="196" t="s">
        <v>1962</v>
      </c>
      <c r="O318" s="3"/>
      <c r="P318" s="3"/>
      <c r="Q318" s="3"/>
      <c r="R318" s="3"/>
      <c r="S318" s="3"/>
    </row>
    <row r="319" spans="1:19" s="7" customFormat="1" ht="140.25" customHeight="1">
      <c r="A319" s="196">
        <v>264</v>
      </c>
      <c r="B319" s="196" t="s">
        <v>31</v>
      </c>
      <c r="C319" s="90">
        <v>4</v>
      </c>
      <c r="D319" s="90" t="s">
        <v>1436</v>
      </c>
      <c r="E319" s="90" t="s">
        <v>540</v>
      </c>
      <c r="F319" s="90" t="s">
        <v>660</v>
      </c>
      <c r="G319" s="90" t="s">
        <v>2902</v>
      </c>
      <c r="H319" s="90" t="s">
        <v>2897</v>
      </c>
      <c r="I319" s="90" t="s">
        <v>2900</v>
      </c>
      <c r="J319" s="90" t="s">
        <v>2901</v>
      </c>
      <c r="K319" s="90">
        <v>162.75</v>
      </c>
      <c r="L319" s="90" t="s">
        <v>2899</v>
      </c>
      <c r="M319" s="106" t="s">
        <v>2896</v>
      </c>
      <c r="N319" s="196" t="s">
        <v>1965</v>
      </c>
      <c r="O319" s="3"/>
      <c r="P319" s="3"/>
      <c r="Q319" s="3"/>
      <c r="R319" s="3"/>
      <c r="S319" s="3"/>
    </row>
    <row r="320" spans="1:19" s="7" customFormat="1" ht="171.75" customHeight="1">
      <c r="A320" s="196">
        <v>265</v>
      </c>
      <c r="B320" s="196" t="s">
        <v>31</v>
      </c>
      <c r="C320" s="106">
        <v>5</v>
      </c>
      <c r="D320" s="87" t="s">
        <v>1437</v>
      </c>
      <c r="E320" s="106" t="s">
        <v>540</v>
      </c>
      <c r="F320" s="106" t="s">
        <v>650</v>
      </c>
      <c r="G320" s="152" t="s">
        <v>4002</v>
      </c>
      <c r="H320" s="106" t="s">
        <v>4000</v>
      </c>
      <c r="I320" s="106" t="s">
        <v>4001</v>
      </c>
      <c r="J320" s="106" t="s">
        <v>661</v>
      </c>
      <c r="K320" s="106">
        <v>162.75</v>
      </c>
      <c r="L320" s="106" t="s">
        <v>2932</v>
      </c>
      <c r="M320" s="106" t="s">
        <v>2896</v>
      </c>
      <c r="N320" s="196" t="s">
        <v>1966</v>
      </c>
      <c r="O320" s="3"/>
      <c r="P320" s="3"/>
      <c r="Q320" s="3"/>
      <c r="R320" s="3"/>
      <c r="S320" s="3"/>
    </row>
    <row r="321" spans="1:19" s="7" customFormat="1" ht="150">
      <c r="A321" s="196">
        <v>266</v>
      </c>
      <c r="B321" s="196" t="s">
        <v>31</v>
      </c>
      <c r="C321" s="106">
        <v>6</v>
      </c>
      <c r="D321" s="87" t="s">
        <v>1438</v>
      </c>
      <c r="E321" s="106" t="s">
        <v>540</v>
      </c>
      <c r="F321" s="106" t="s">
        <v>650</v>
      </c>
      <c r="G321" s="152" t="s">
        <v>657</v>
      </c>
      <c r="H321" s="106" t="s">
        <v>4003</v>
      </c>
      <c r="I321" s="106" t="s">
        <v>2916</v>
      </c>
      <c r="J321" s="106" t="s">
        <v>651</v>
      </c>
      <c r="K321" s="106">
        <v>162.75</v>
      </c>
      <c r="L321" s="106" t="s">
        <v>2917</v>
      </c>
      <c r="M321" s="106" t="s">
        <v>2896</v>
      </c>
      <c r="N321" s="196" t="s">
        <v>1967</v>
      </c>
      <c r="O321" s="3"/>
      <c r="P321" s="3"/>
      <c r="Q321" s="3"/>
      <c r="R321" s="3"/>
      <c r="S321" s="3"/>
    </row>
    <row r="322" spans="1:19" s="7" customFormat="1" ht="166.5" customHeight="1">
      <c r="A322" s="196">
        <v>267</v>
      </c>
      <c r="B322" s="196" t="s">
        <v>31</v>
      </c>
      <c r="C322" s="106">
        <v>7</v>
      </c>
      <c r="D322" s="87" t="s">
        <v>1439</v>
      </c>
      <c r="E322" s="106" t="s">
        <v>540</v>
      </c>
      <c r="F322" s="106" t="s">
        <v>650</v>
      </c>
      <c r="G322" s="152" t="s">
        <v>2918</v>
      </c>
      <c r="H322" s="106" t="s">
        <v>2897</v>
      </c>
      <c r="I322" s="106" t="s">
        <v>2919</v>
      </c>
      <c r="J322" s="106" t="s">
        <v>662</v>
      </c>
      <c r="K322" s="106">
        <v>162.75</v>
      </c>
      <c r="L322" s="196" t="s">
        <v>1135</v>
      </c>
      <c r="M322" s="106" t="s">
        <v>2896</v>
      </c>
      <c r="N322" s="196" t="s">
        <v>1968</v>
      </c>
      <c r="O322" s="3"/>
      <c r="P322" s="3"/>
      <c r="Q322" s="3"/>
      <c r="R322" s="3"/>
      <c r="S322" s="3"/>
    </row>
    <row r="323" spans="1:19" s="7" customFormat="1" ht="150">
      <c r="A323" s="196">
        <v>268</v>
      </c>
      <c r="B323" s="196" t="s">
        <v>31</v>
      </c>
      <c r="C323" s="106">
        <v>8</v>
      </c>
      <c r="D323" s="106" t="s">
        <v>1440</v>
      </c>
      <c r="E323" s="106" t="s">
        <v>540</v>
      </c>
      <c r="F323" s="106" t="s">
        <v>650</v>
      </c>
      <c r="G323" s="106" t="s">
        <v>4004</v>
      </c>
      <c r="H323" s="106" t="s">
        <v>4005</v>
      </c>
      <c r="I323" s="106" t="s">
        <v>4006</v>
      </c>
      <c r="J323" s="106" t="s">
        <v>651</v>
      </c>
      <c r="K323" s="106">
        <v>162.75</v>
      </c>
      <c r="L323" s="106" t="s">
        <v>2920</v>
      </c>
      <c r="M323" s="106" t="s">
        <v>2896</v>
      </c>
      <c r="N323" s="196" t="s">
        <v>1969</v>
      </c>
      <c r="O323" s="3"/>
      <c r="P323" s="3"/>
      <c r="Q323" s="3"/>
      <c r="R323" s="3"/>
      <c r="S323" s="3"/>
    </row>
    <row r="324" spans="1:19" s="7" customFormat="1" ht="140.25" customHeight="1">
      <c r="A324" s="196">
        <v>269</v>
      </c>
      <c r="B324" s="196" t="s">
        <v>31</v>
      </c>
      <c r="C324" s="90">
        <v>9</v>
      </c>
      <c r="D324" s="90" t="s">
        <v>1441</v>
      </c>
      <c r="E324" s="106" t="s">
        <v>540</v>
      </c>
      <c r="F324" s="90" t="s">
        <v>658</v>
      </c>
      <c r="G324" s="90" t="s">
        <v>663</v>
      </c>
      <c r="H324" s="90" t="s">
        <v>4005</v>
      </c>
      <c r="I324" s="90" t="s">
        <v>4007</v>
      </c>
      <c r="J324" s="90" t="s">
        <v>2921</v>
      </c>
      <c r="K324" s="90">
        <v>162.75</v>
      </c>
      <c r="L324" s="106" t="s">
        <v>659</v>
      </c>
      <c r="M324" s="106" t="s">
        <v>2896</v>
      </c>
      <c r="N324" s="196" t="s">
        <v>1970</v>
      </c>
      <c r="O324" s="3"/>
      <c r="P324" s="3"/>
      <c r="Q324" s="3"/>
      <c r="R324" s="3"/>
      <c r="S324" s="3"/>
    </row>
    <row r="325" spans="1:19" s="7" customFormat="1" ht="180">
      <c r="A325" s="196">
        <v>270</v>
      </c>
      <c r="B325" s="196" t="s">
        <v>31</v>
      </c>
      <c r="C325" s="106">
        <v>10</v>
      </c>
      <c r="D325" s="87" t="s">
        <v>1442</v>
      </c>
      <c r="E325" s="106" t="s">
        <v>540</v>
      </c>
      <c r="F325" s="106" t="s">
        <v>650</v>
      </c>
      <c r="G325" s="106" t="s">
        <v>4008</v>
      </c>
      <c r="H325" s="106" t="s">
        <v>4009</v>
      </c>
      <c r="I325" s="106" t="s">
        <v>2937</v>
      </c>
      <c r="J325" s="106" t="s">
        <v>664</v>
      </c>
      <c r="K325" s="106">
        <v>162.75</v>
      </c>
      <c r="L325" s="106" t="s">
        <v>4479</v>
      </c>
      <c r="M325" s="106" t="s">
        <v>2910</v>
      </c>
      <c r="N325" s="196" t="s">
        <v>1971</v>
      </c>
      <c r="O325" s="3"/>
      <c r="P325" s="3"/>
      <c r="Q325" s="3"/>
      <c r="R325" s="3"/>
      <c r="S325" s="3"/>
    </row>
    <row r="326" spans="1:19" s="7" customFormat="1" ht="165">
      <c r="A326" s="196">
        <v>271</v>
      </c>
      <c r="B326" s="196" t="s">
        <v>31</v>
      </c>
      <c r="C326" s="106">
        <v>11</v>
      </c>
      <c r="D326" s="87" t="s">
        <v>1443</v>
      </c>
      <c r="E326" s="106" t="s">
        <v>540</v>
      </c>
      <c r="F326" s="106" t="s">
        <v>650</v>
      </c>
      <c r="G326" s="152" t="s">
        <v>2904</v>
      </c>
      <c r="H326" s="106" t="s">
        <v>2905</v>
      </c>
      <c r="I326" s="106" t="s">
        <v>2906</v>
      </c>
      <c r="J326" s="106" t="s">
        <v>652</v>
      </c>
      <c r="K326" s="106">
        <v>162.75</v>
      </c>
      <c r="L326" s="106" t="s">
        <v>4480</v>
      </c>
      <c r="M326" s="106" t="s">
        <v>2887</v>
      </c>
      <c r="N326" s="196" t="s">
        <v>1972</v>
      </c>
      <c r="O326" s="3"/>
      <c r="P326" s="3"/>
      <c r="Q326" s="3"/>
      <c r="R326" s="3"/>
      <c r="S326" s="3"/>
    </row>
    <row r="327" spans="1:19" s="7" customFormat="1" ht="165">
      <c r="A327" s="196">
        <v>272</v>
      </c>
      <c r="B327" s="196" t="s">
        <v>31</v>
      </c>
      <c r="C327" s="90">
        <v>12</v>
      </c>
      <c r="D327" s="87" t="s">
        <v>1444</v>
      </c>
      <c r="E327" s="106" t="s">
        <v>540</v>
      </c>
      <c r="F327" s="106" t="s">
        <v>653</v>
      </c>
      <c r="G327" s="106" t="s">
        <v>4146</v>
      </c>
      <c r="H327" s="106" t="s">
        <v>2907</v>
      </c>
      <c r="I327" s="106" t="s">
        <v>2908</v>
      </c>
      <c r="J327" s="106" t="s">
        <v>654</v>
      </c>
      <c r="K327" s="106">
        <v>162.75</v>
      </c>
      <c r="L327" s="106" t="s">
        <v>2909</v>
      </c>
      <c r="M327" s="106" t="s">
        <v>2910</v>
      </c>
      <c r="N327" s="196" t="s">
        <v>1974</v>
      </c>
      <c r="O327" s="3"/>
      <c r="P327" s="3"/>
      <c r="Q327" s="3"/>
      <c r="R327" s="3"/>
      <c r="S327" s="3"/>
    </row>
    <row r="328" spans="1:19" s="7" customFormat="1" ht="165">
      <c r="A328" s="196">
        <v>273</v>
      </c>
      <c r="B328" s="196" t="s">
        <v>31</v>
      </c>
      <c r="C328" s="106">
        <v>13</v>
      </c>
      <c r="D328" s="87" t="s">
        <v>1445</v>
      </c>
      <c r="E328" s="106" t="s">
        <v>540</v>
      </c>
      <c r="F328" s="106" t="s">
        <v>650</v>
      </c>
      <c r="G328" s="106" t="s">
        <v>2915</v>
      </c>
      <c r="H328" s="106" t="s">
        <v>2912</v>
      </c>
      <c r="I328" s="106" t="s">
        <v>2913</v>
      </c>
      <c r="J328" s="106" t="s">
        <v>671</v>
      </c>
      <c r="K328" s="106">
        <v>162.75</v>
      </c>
      <c r="L328" s="106" t="s">
        <v>4480</v>
      </c>
      <c r="M328" s="106" t="s">
        <v>2914</v>
      </c>
      <c r="N328" s="196" t="s">
        <v>1973</v>
      </c>
      <c r="O328" s="3"/>
      <c r="P328" s="3"/>
      <c r="Q328" s="3"/>
      <c r="R328" s="3"/>
      <c r="S328" s="3"/>
    </row>
    <row r="329" spans="1:19" s="32" customFormat="1" ht="150">
      <c r="A329" s="196">
        <v>274</v>
      </c>
      <c r="B329" s="196" t="s">
        <v>31</v>
      </c>
      <c r="C329" s="106">
        <v>14</v>
      </c>
      <c r="D329" s="87" t="s">
        <v>665</v>
      </c>
      <c r="E329" s="106" t="s">
        <v>540</v>
      </c>
      <c r="F329" s="106" t="s">
        <v>650</v>
      </c>
      <c r="G329" s="152" t="s">
        <v>2929</v>
      </c>
      <c r="H329" s="106" t="s">
        <v>2930</v>
      </c>
      <c r="I329" s="106" t="s">
        <v>2931</v>
      </c>
      <c r="J329" s="106" t="s">
        <v>666</v>
      </c>
      <c r="K329" s="106">
        <v>162.75</v>
      </c>
      <c r="L329" s="106" t="s">
        <v>2932</v>
      </c>
      <c r="M329" s="106" t="s">
        <v>2933</v>
      </c>
      <c r="N329" s="196" t="s">
        <v>1975</v>
      </c>
      <c r="O329" s="3"/>
      <c r="P329" s="3"/>
      <c r="Q329" s="3"/>
      <c r="R329" s="3"/>
      <c r="S329" s="3"/>
    </row>
    <row r="330" spans="1:19" s="32" customFormat="1" ht="150">
      <c r="A330" s="196">
        <v>275</v>
      </c>
      <c r="B330" s="196" t="s">
        <v>31</v>
      </c>
      <c r="C330" s="90">
        <v>15</v>
      </c>
      <c r="D330" s="90" t="s">
        <v>1446</v>
      </c>
      <c r="E330" s="90" t="s">
        <v>655</v>
      </c>
      <c r="F330" s="106" t="s">
        <v>650</v>
      </c>
      <c r="G330" s="90" t="s">
        <v>4010</v>
      </c>
      <c r="H330" s="106" t="s">
        <v>4011</v>
      </c>
      <c r="I330" s="90" t="s">
        <v>4012</v>
      </c>
      <c r="J330" s="106" t="s">
        <v>656</v>
      </c>
      <c r="K330" s="90">
        <v>162.75</v>
      </c>
      <c r="L330" s="106" t="s">
        <v>4013</v>
      </c>
      <c r="M330" s="106" t="s">
        <v>2896</v>
      </c>
      <c r="N330" s="196" t="s">
        <v>1977</v>
      </c>
      <c r="O330" s="3"/>
      <c r="P330" s="3"/>
      <c r="Q330" s="3"/>
      <c r="R330" s="3"/>
      <c r="S330" s="3"/>
    </row>
    <row r="331" spans="1:19" s="32" customFormat="1" ht="180">
      <c r="A331" s="196">
        <v>276</v>
      </c>
      <c r="B331" s="196" t="s">
        <v>31</v>
      </c>
      <c r="C331" s="106">
        <v>16</v>
      </c>
      <c r="D331" s="87" t="s">
        <v>1447</v>
      </c>
      <c r="E331" s="106" t="s">
        <v>540</v>
      </c>
      <c r="F331" s="106" t="s">
        <v>650</v>
      </c>
      <c r="G331" s="152" t="s">
        <v>4014</v>
      </c>
      <c r="H331" s="106" t="s">
        <v>4015</v>
      </c>
      <c r="I331" s="106" t="s">
        <v>4016</v>
      </c>
      <c r="J331" s="106" t="s">
        <v>4481</v>
      </c>
      <c r="K331" s="106">
        <v>162.75</v>
      </c>
      <c r="L331" s="106" t="s">
        <v>4482</v>
      </c>
      <c r="M331" s="106" t="s">
        <v>2896</v>
      </c>
      <c r="N331" s="196" t="s">
        <v>1976</v>
      </c>
      <c r="O331" s="3"/>
      <c r="P331" s="3"/>
      <c r="Q331" s="3"/>
      <c r="R331" s="3"/>
      <c r="S331" s="3"/>
    </row>
    <row r="332" spans="1:19" s="32" customFormat="1" ht="165">
      <c r="A332" s="196">
        <v>277</v>
      </c>
      <c r="B332" s="196" t="s">
        <v>31</v>
      </c>
      <c r="C332" s="106">
        <v>17</v>
      </c>
      <c r="D332" s="87" t="s">
        <v>1448</v>
      </c>
      <c r="E332" s="106" t="s">
        <v>540</v>
      </c>
      <c r="F332" s="106" t="s">
        <v>650</v>
      </c>
      <c r="G332" s="152" t="s">
        <v>2934</v>
      </c>
      <c r="H332" s="106" t="s">
        <v>2935</v>
      </c>
      <c r="I332" s="106" t="s">
        <v>2936</v>
      </c>
      <c r="J332" s="106" t="s">
        <v>667</v>
      </c>
      <c r="K332" s="106">
        <v>162.75</v>
      </c>
      <c r="L332" s="106" t="s">
        <v>4483</v>
      </c>
      <c r="M332" s="106" t="s">
        <v>2910</v>
      </c>
      <c r="N332" s="196" t="s">
        <v>1979</v>
      </c>
      <c r="O332" s="3"/>
      <c r="P332" s="3"/>
      <c r="Q332" s="3"/>
      <c r="R332" s="3"/>
      <c r="S332" s="3"/>
    </row>
    <row r="333" spans="1:19" s="32" customFormat="1" ht="150">
      <c r="A333" s="196">
        <v>278</v>
      </c>
      <c r="B333" s="196" t="s">
        <v>31</v>
      </c>
      <c r="C333" s="106">
        <v>18</v>
      </c>
      <c r="D333" s="87" t="s">
        <v>1449</v>
      </c>
      <c r="E333" s="106" t="s">
        <v>540</v>
      </c>
      <c r="F333" s="106" t="s">
        <v>650</v>
      </c>
      <c r="G333" s="106" t="s">
        <v>2925</v>
      </c>
      <c r="H333" s="106" t="s">
        <v>2905</v>
      </c>
      <c r="I333" s="106" t="s">
        <v>2916</v>
      </c>
      <c r="J333" s="106" t="s">
        <v>668</v>
      </c>
      <c r="K333" s="106">
        <v>162.75</v>
      </c>
      <c r="L333" s="106" t="s">
        <v>4484</v>
      </c>
      <c r="M333" s="106" t="s">
        <v>2910</v>
      </c>
      <c r="N333" s="196" t="s">
        <v>1978</v>
      </c>
      <c r="O333" s="3"/>
      <c r="P333" s="3"/>
      <c r="Q333" s="3"/>
      <c r="R333" s="3"/>
      <c r="S333" s="3"/>
    </row>
    <row r="334" spans="1:19" s="32" customFormat="1" ht="135">
      <c r="A334" s="196">
        <v>279</v>
      </c>
      <c r="B334" s="196" t="s">
        <v>31</v>
      </c>
      <c r="C334" s="90">
        <v>19</v>
      </c>
      <c r="D334" s="87" t="s">
        <v>1450</v>
      </c>
      <c r="E334" s="90" t="s">
        <v>540</v>
      </c>
      <c r="F334" s="106" t="s">
        <v>650</v>
      </c>
      <c r="G334" s="90" t="s">
        <v>2953</v>
      </c>
      <c r="H334" s="90" t="s">
        <v>2954</v>
      </c>
      <c r="I334" s="90" t="s">
        <v>2955</v>
      </c>
      <c r="J334" s="90" t="s">
        <v>669</v>
      </c>
      <c r="K334" s="106">
        <v>162.75</v>
      </c>
      <c r="L334" s="90" t="s">
        <v>670</v>
      </c>
      <c r="M334" s="106" t="s">
        <v>2956</v>
      </c>
      <c r="N334" s="196" t="s">
        <v>1981</v>
      </c>
      <c r="O334" s="3"/>
      <c r="P334" s="3"/>
      <c r="Q334" s="3"/>
      <c r="R334" s="3"/>
      <c r="S334" s="3"/>
    </row>
    <row r="335" spans="1:19" s="32" customFormat="1" ht="150">
      <c r="A335" s="196">
        <v>280</v>
      </c>
      <c r="B335" s="196" t="s">
        <v>31</v>
      </c>
      <c r="C335" s="106">
        <v>20</v>
      </c>
      <c r="D335" s="87" t="s">
        <v>1451</v>
      </c>
      <c r="E335" s="106" t="s">
        <v>540</v>
      </c>
      <c r="F335" s="106" t="s">
        <v>650</v>
      </c>
      <c r="G335" s="152" t="s">
        <v>2922</v>
      </c>
      <c r="H335" s="106" t="s">
        <v>2923</v>
      </c>
      <c r="I335" s="106" t="s">
        <v>2924</v>
      </c>
      <c r="J335" s="106" t="s">
        <v>651</v>
      </c>
      <c r="K335" s="106">
        <v>162.75</v>
      </c>
      <c r="L335" s="106" t="s">
        <v>2899</v>
      </c>
      <c r="M335" s="106" t="s">
        <v>2887</v>
      </c>
      <c r="N335" s="196" t="s">
        <v>1980</v>
      </c>
      <c r="O335" s="3"/>
      <c r="P335" s="3"/>
      <c r="Q335" s="3"/>
      <c r="R335" s="3"/>
      <c r="S335" s="3"/>
    </row>
    <row r="336" spans="1:19" s="32" customFormat="1" ht="150">
      <c r="A336" s="196">
        <v>281</v>
      </c>
      <c r="B336" s="196" t="s">
        <v>31</v>
      </c>
      <c r="C336" s="106">
        <v>21</v>
      </c>
      <c r="D336" s="93" t="s">
        <v>1452</v>
      </c>
      <c r="E336" s="90" t="s">
        <v>540</v>
      </c>
      <c r="F336" s="90" t="s">
        <v>650</v>
      </c>
      <c r="G336" s="90" t="s">
        <v>2888</v>
      </c>
      <c r="H336" s="90" t="s">
        <v>2889</v>
      </c>
      <c r="I336" s="90" t="s">
        <v>2890</v>
      </c>
      <c r="J336" s="90" t="s">
        <v>651</v>
      </c>
      <c r="K336" s="106">
        <v>162.75</v>
      </c>
      <c r="L336" s="90" t="s">
        <v>2891</v>
      </c>
      <c r="M336" s="106" t="s">
        <v>2887</v>
      </c>
      <c r="N336" s="196" t="s">
        <v>2188</v>
      </c>
      <c r="O336" s="3"/>
      <c r="P336" s="3"/>
      <c r="Q336" s="3"/>
      <c r="R336" s="3"/>
      <c r="S336" s="3"/>
    </row>
    <row r="337" spans="1:19" s="32" customFormat="1" ht="150">
      <c r="A337" s="196">
        <v>282</v>
      </c>
      <c r="B337" s="196" t="s">
        <v>31</v>
      </c>
      <c r="C337" s="106">
        <v>22</v>
      </c>
      <c r="D337" s="87" t="s">
        <v>1453</v>
      </c>
      <c r="E337" s="106" t="s">
        <v>540</v>
      </c>
      <c r="F337" s="106" t="s">
        <v>650</v>
      </c>
      <c r="G337" s="152" t="s">
        <v>672</v>
      </c>
      <c r="H337" s="106" t="s">
        <v>2884</v>
      </c>
      <c r="I337" s="106" t="s">
        <v>2885</v>
      </c>
      <c r="J337" s="106" t="s">
        <v>651</v>
      </c>
      <c r="K337" s="106">
        <v>162.75</v>
      </c>
      <c r="L337" s="106" t="s">
        <v>2886</v>
      </c>
      <c r="M337" s="106" t="s">
        <v>2887</v>
      </c>
      <c r="N337" s="196" t="s">
        <v>1983</v>
      </c>
      <c r="O337" s="3"/>
      <c r="P337" s="3"/>
      <c r="Q337" s="3"/>
      <c r="R337" s="3"/>
      <c r="S337" s="3"/>
    </row>
    <row r="338" spans="1:19" s="32" customFormat="1" ht="150">
      <c r="A338" s="196">
        <v>283</v>
      </c>
      <c r="B338" s="196" t="s">
        <v>31</v>
      </c>
      <c r="C338" s="106">
        <v>23</v>
      </c>
      <c r="D338" s="87" t="s">
        <v>1454</v>
      </c>
      <c r="E338" s="106" t="s">
        <v>540</v>
      </c>
      <c r="F338" s="106" t="s">
        <v>650</v>
      </c>
      <c r="G338" s="152" t="s">
        <v>2943</v>
      </c>
      <c r="H338" s="106" t="s">
        <v>2897</v>
      </c>
      <c r="I338" s="106" t="s">
        <v>2944</v>
      </c>
      <c r="J338" s="106" t="s">
        <v>671</v>
      </c>
      <c r="K338" s="106">
        <v>162.75</v>
      </c>
      <c r="L338" s="106" t="s">
        <v>2899</v>
      </c>
      <c r="M338" s="106" t="s">
        <v>2887</v>
      </c>
      <c r="N338" s="196" t="s">
        <v>1982</v>
      </c>
      <c r="O338" s="3"/>
      <c r="P338" s="3"/>
      <c r="Q338" s="3"/>
      <c r="R338" s="3"/>
      <c r="S338" s="3"/>
    </row>
    <row r="339" spans="1:19" s="32" customFormat="1" ht="150">
      <c r="A339" s="196">
        <v>284</v>
      </c>
      <c r="B339" s="196" t="s">
        <v>31</v>
      </c>
      <c r="C339" s="106">
        <v>24</v>
      </c>
      <c r="D339" s="87" t="s">
        <v>1455</v>
      </c>
      <c r="E339" s="106" t="s">
        <v>540</v>
      </c>
      <c r="F339" s="106" t="s">
        <v>650</v>
      </c>
      <c r="G339" s="152" t="s">
        <v>673</v>
      </c>
      <c r="H339" s="196" t="s">
        <v>2897</v>
      </c>
      <c r="I339" s="106" t="s">
        <v>679</v>
      </c>
      <c r="J339" s="106" t="s">
        <v>656</v>
      </c>
      <c r="K339" s="106">
        <v>162.75</v>
      </c>
      <c r="L339" s="106" t="s">
        <v>2938</v>
      </c>
      <c r="M339" s="106" t="s">
        <v>2887</v>
      </c>
      <c r="N339" s="196" t="s">
        <v>1984</v>
      </c>
      <c r="O339" s="3"/>
      <c r="P339" s="3"/>
      <c r="Q339" s="3"/>
      <c r="R339" s="3"/>
      <c r="S339" s="3"/>
    </row>
    <row r="340" spans="1:19" s="32" customFormat="1" ht="180">
      <c r="A340" s="196">
        <v>285</v>
      </c>
      <c r="B340" s="196" t="s">
        <v>31</v>
      </c>
      <c r="C340" s="90">
        <v>25</v>
      </c>
      <c r="D340" s="87" t="s">
        <v>1456</v>
      </c>
      <c r="E340" s="106" t="s">
        <v>540</v>
      </c>
      <c r="F340" s="106" t="s">
        <v>650</v>
      </c>
      <c r="G340" s="90" t="s">
        <v>2926</v>
      </c>
      <c r="H340" s="90" t="s">
        <v>2927</v>
      </c>
      <c r="I340" s="90" t="s">
        <v>2928</v>
      </c>
      <c r="J340" s="106" t="s">
        <v>674</v>
      </c>
      <c r="K340" s="106">
        <v>162.75</v>
      </c>
      <c r="L340" s="106" t="s">
        <v>4485</v>
      </c>
      <c r="M340" s="106" t="s">
        <v>2887</v>
      </c>
      <c r="N340" s="196" t="s">
        <v>1985</v>
      </c>
      <c r="O340" s="3"/>
      <c r="P340" s="3"/>
      <c r="Q340" s="3"/>
      <c r="R340" s="3"/>
      <c r="S340" s="3"/>
    </row>
    <row r="341" spans="1:19" s="32" customFormat="1" ht="150">
      <c r="A341" s="196">
        <v>286</v>
      </c>
      <c r="B341" s="196" t="s">
        <v>31</v>
      </c>
      <c r="C341" s="106">
        <v>26</v>
      </c>
      <c r="D341" s="87" t="s">
        <v>1457</v>
      </c>
      <c r="E341" s="106" t="s">
        <v>540</v>
      </c>
      <c r="F341" s="106" t="s">
        <v>650</v>
      </c>
      <c r="G341" s="153" t="s">
        <v>2940</v>
      </c>
      <c r="H341" s="196" t="s">
        <v>2897</v>
      </c>
      <c r="I341" s="196" t="s">
        <v>2941</v>
      </c>
      <c r="J341" s="196" t="s">
        <v>2942</v>
      </c>
      <c r="K341" s="106">
        <v>162.75</v>
      </c>
      <c r="L341" s="106" t="s">
        <v>2899</v>
      </c>
      <c r="M341" s="106" t="s">
        <v>2887</v>
      </c>
      <c r="N341" s="196" t="s">
        <v>1987</v>
      </c>
      <c r="O341" s="3"/>
      <c r="P341" s="3"/>
      <c r="Q341" s="3"/>
      <c r="R341" s="3"/>
      <c r="S341" s="3"/>
    </row>
    <row r="342" spans="1:19" s="32" customFormat="1" ht="165">
      <c r="A342" s="196">
        <v>287</v>
      </c>
      <c r="B342" s="196" t="s">
        <v>31</v>
      </c>
      <c r="C342" s="106">
        <v>27</v>
      </c>
      <c r="D342" s="87" t="s">
        <v>1458</v>
      </c>
      <c r="E342" s="106" t="s">
        <v>540</v>
      </c>
      <c r="F342" s="106" t="s">
        <v>650</v>
      </c>
      <c r="G342" s="196" t="s">
        <v>2939</v>
      </c>
      <c r="H342" s="196" t="s">
        <v>2897</v>
      </c>
      <c r="I342" s="196" t="s">
        <v>2890</v>
      </c>
      <c r="J342" s="196" t="s">
        <v>651</v>
      </c>
      <c r="K342" s="106">
        <v>162.75</v>
      </c>
      <c r="L342" s="106" t="s">
        <v>4486</v>
      </c>
      <c r="M342" s="106" t="s">
        <v>2887</v>
      </c>
      <c r="N342" s="196" t="s">
        <v>1986</v>
      </c>
      <c r="O342" s="3"/>
      <c r="P342" s="3"/>
      <c r="Q342" s="3"/>
      <c r="R342" s="3"/>
      <c r="S342" s="3"/>
    </row>
    <row r="343" spans="1:19" s="32" customFormat="1" ht="150">
      <c r="A343" s="196">
        <v>288</v>
      </c>
      <c r="B343" s="196" t="s">
        <v>31</v>
      </c>
      <c r="C343" s="90">
        <v>28</v>
      </c>
      <c r="D343" s="93" t="s">
        <v>1459</v>
      </c>
      <c r="E343" s="90" t="s">
        <v>540</v>
      </c>
      <c r="F343" s="90" t="s">
        <v>650</v>
      </c>
      <c r="G343" s="196" t="s">
        <v>675</v>
      </c>
      <c r="H343" s="196" t="s">
        <v>2897</v>
      </c>
      <c r="I343" s="196" t="s">
        <v>2898</v>
      </c>
      <c r="J343" s="196" t="s">
        <v>651</v>
      </c>
      <c r="K343" s="90">
        <v>162.75</v>
      </c>
      <c r="L343" s="90" t="s">
        <v>2899</v>
      </c>
      <c r="M343" s="106" t="s">
        <v>2887</v>
      </c>
      <c r="N343" s="196" t="s">
        <v>1989</v>
      </c>
      <c r="O343" s="3"/>
      <c r="P343" s="3"/>
      <c r="Q343" s="3"/>
      <c r="R343" s="3"/>
      <c r="S343" s="3"/>
    </row>
    <row r="344" spans="1:19" s="32" customFormat="1" ht="165">
      <c r="A344" s="196">
        <v>289</v>
      </c>
      <c r="B344" s="196" t="s">
        <v>31</v>
      </c>
      <c r="C344" s="106">
        <v>29</v>
      </c>
      <c r="D344" s="87" t="s">
        <v>1460</v>
      </c>
      <c r="E344" s="106" t="s">
        <v>540</v>
      </c>
      <c r="F344" s="106" t="s">
        <v>650</v>
      </c>
      <c r="G344" s="153" t="s">
        <v>2948</v>
      </c>
      <c r="H344" s="196" t="s">
        <v>2949</v>
      </c>
      <c r="I344" s="196" t="s">
        <v>2950</v>
      </c>
      <c r="J344" s="196" t="s">
        <v>2951</v>
      </c>
      <c r="K344" s="106">
        <v>162.75</v>
      </c>
      <c r="L344" s="106" t="s">
        <v>2952</v>
      </c>
      <c r="M344" s="106" t="s">
        <v>2887</v>
      </c>
      <c r="N344" s="196" t="s">
        <v>1988</v>
      </c>
      <c r="O344" s="3"/>
      <c r="P344" s="3"/>
      <c r="Q344" s="3"/>
      <c r="R344" s="3"/>
      <c r="S344" s="3"/>
    </row>
    <row r="345" spans="1:19" s="32" customFormat="1" ht="165">
      <c r="A345" s="196">
        <v>290</v>
      </c>
      <c r="B345" s="196" t="s">
        <v>31</v>
      </c>
      <c r="C345" s="90">
        <v>30</v>
      </c>
      <c r="D345" s="93" t="s">
        <v>1461</v>
      </c>
      <c r="E345" s="90" t="s">
        <v>540</v>
      </c>
      <c r="F345" s="90" t="s">
        <v>650</v>
      </c>
      <c r="G345" s="196" t="s">
        <v>4017</v>
      </c>
      <c r="H345" s="196" t="s">
        <v>4019</v>
      </c>
      <c r="I345" s="196" t="s">
        <v>676</v>
      </c>
      <c r="J345" s="196" t="s">
        <v>1136</v>
      </c>
      <c r="K345" s="90">
        <v>162.75</v>
      </c>
      <c r="L345" s="90" t="s">
        <v>4487</v>
      </c>
      <c r="M345" s="106" t="s">
        <v>2896</v>
      </c>
      <c r="N345" s="196" t="s">
        <v>1991</v>
      </c>
      <c r="O345" s="3"/>
      <c r="P345" s="3"/>
      <c r="Q345" s="3"/>
      <c r="R345" s="3"/>
      <c r="S345" s="3"/>
    </row>
    <row r="346" spans="1:19" s="32" customFormat="1" ht="150">
      <c r="A346" s="196">
        <v>291</v>
      </c>
      <c r="B346" s="196" t="s">
        <v>31</v>
      </c>
      <c r="C346" s="90">
        <v>31</v>
      </c>
      <c r="D346" s="90" t="s">
        <v>1462</v>
      </c>
      <c r="E346" s="90" t="s">
        <v>129</v>
      </c>
      <c r="F346" s="90" t="s">
        <v>1137</v>
      </c>
      <c r="G346" s="196" t="s">
        <v>4021</v>
      </c>
      <c r="H346" s="196" t="s">
        <v>4018</v>
      </c>
      <c r="I346" s="196" t="s">
        <v>677</v>
      </c>
      <c r="J346" s="196" t="s">
        <v>678</v>
      </c>
      <c r="K346" s="90">
        <v>162.75</v>
      </c>
      <c r="L346" s="90" t="s">
        <v>4020</v>
      </c>
      <c r="M346" s="106" t="s">
        <v>2896</v>
      </c>
      <c r="N346" s="196" t="s">
        <v>1990</v>
      </c>
      <c r="O346" s="3"/>
      <c r="P346" s="3"/>
      <c r="Q346" s="3"/>
      <c r="R346" s="3"/>
      <c r="S346" s="3"/>
    </row>
    <row r="347" spans="1:19" s="32" customFormat="1" ht="150">
      <c r="A347" s="196">
        <v>292</v>
      </c>
      <c r="B347" s="196" t="s">
        <v>31</v>
      </c>
      <c r="C347" s="90">
        <v>32</v>
      </c>
      <c r="D347" s="93" t="s">
        <v>1463</v>
      </c>
      <c r="E347" s="90" t="s">
        <v>540</v>
      </c>
      <c r="F347" s="90" t="s">
        <v>650</v>
      </c>
      <c r="G347" s="154" t="s">
        <v>2945</v>
      </c>
      <c r="H347" s="106" t="s">
        <v>2897</v>
      </c>
      <c r="I347" s="90" t="s">
        <v>679</v>
      </c>
      <c r="J347" s="90" t="s">
        <v>2946</v>
      </c>
      <c r="K347" s="90">
        <v>162.75</v>
      </c>
      <c r="L347" s="90" t="s">
        <v>2947</v>
      </c>
      <c r="M347" s="106" t="s">
        <v>2887</v>
      </c>
      <c r="N347" s="196" t="s">
        <v>2013</v>
      </c>
      <c r="O347" s="3"/>
      <c r="P347" s="3"/>
      <c r="Q347" s="3"/>
      <c r="R347" s="3"/>
      <c r="S347" s="3"/>
    </row>
    <row r="348" spans="1:19" s="7" customFormat="1" ht="165">
      <c r="A348" s="196">
        <v>293</v>
      </c>
      <c r="B348" s="196" t="s">
        <v>31</v>
      </c>
      <c r="C348" s="106">
        <v>33</v>
      </c>
      <c r="D348" s="87" t="s">
        <v>1464</v>
      </c>
      <c r="E348" s="106" t="s">
        <v>540</v>
      </c>
      <c r="F348" s="106" t="s">
        <v>650</v>
      </c>
      <c r="G348" s="106" t="s">
        <v>2892</v>
      </c>
      <c r="H348" s="106" t="s">
        <v>2893</v>
      </c>
      <c r="I348" s="106" t="s">
        <v>2894</v>
      </c>
      <c r="J348" s="106" t="s">
        <v>680</v>
      </c>
      <c r="K348" s="106">
        <v>162.75</v>
      </c>
      <c r="L348" s="106" t="s">
        <v>2895</v>
      </c>
      <c r="M348" s="106" t="s">
        <v>2896</v>
      </c>
      <c r="N348" s="196" t="s">
        <v>2247</v>
      </c>
      <c r="O348" s="3"/>
      <c r="P348" s="3"/>
      <c r="Q348" s="3"/>
      <c r="R348" s="3"/>
      <c r="S348" s="3"/>
    </row>
    <row r="349" spans="1:19" s="7" customFormat="1">
      <c r="A349" s="196"/>
      <c r="B349" s="196"/>
      <c r="C349" s="196"/>
      <c r="D349" s="196"/>
      <c r="E349" s="196"/>
      <c r="F349" s="196" t="s">
        <v>1258</v>
      </c>
      <c r="G349" s="196"/>
      <c r="H349" s="196"/>
      <c r="I349" s="196"/>
      <c r="J349" s="196"/>
      <c r="K349" s="196"/>
      <c r="L349" s="196"/>
      <c r="M349" s="196"/>
      <c r="N349" s="196"/>
      <c r="O349" s="3"/>
      <c r="P349" s="3"/>
      <c r="Q349" s="3"/>
      <c r="R349" s="3"/>
      <c r="S349" s="3"/>
    </row>
    <row r="350" spans="1:19" s="7" customFormat="1" ht="180">
      <c r="A350" s="196">
        <v>294</v>
      </c>
      <c r="B350" s="196" t="s">
        <v>32</v>
      </c>
      <c r="C350" s="196">
        <v>1</v>
      </c>
      <c r="D350" s="199" t="s">
        <v>1259</v>
      </c>
      <c r="E350" s="199" t="s">
        <v>76</v>
      </c>
      <c r="F350" s="199" t="s">
        <v>1257</v>
      </c>
      <c r="G350" s="199" t="s">
        <v>4191</v>
      </c>
      <c r="H350" s="199" t="s">
        <v>4209</v>
      </c>
      <c r="I350" s="199" t="s">
        <v>91</v>
      </c>
      <c r="J350" s="199" t="s">
        <v>77</v>
      </c>
      <c r="K350" s="199" t="s">
        <v>92</v>
      </c>
      <c r="L350" s="199" t="s">
        <v>4192</v>
      </c>
      <c r="M350" s="199"/>
      <c r="N350" s="86" t="s">
        <v>1622</v>
      </c>
      <c r="O350" s="3"/>
      <c r="P350" s="3"/>
      <c r="Q350" s="3"/>
      <c r="R350" s="3"/>
      <c r="S350" s="3"/>
    </row>
    <row r="351" spans="1:19" s="7" customFormat="1" ht="150">
      <c r="A351" s="196">
        <v>295</v>
      </c>
      <c r="B351" s="196" t="s">
        <v>32</v>
      </c>
      <c r="C351" s="196">
        <v>2</v>
      </c>
      <c r="D351" s="199" t="s">
        <v>1260</v>
      </c>
      <c r="E351" s="199" t="s">
        <v>78</v>
      </c>
      <c r="F351" s="199" t="s">
        <v>1257</v>
      </c>
      <c r="G351" s="199" t="s">
        <v>1585</v>
      </c>
      <c r="H351" s="199" t="s">
        <v>4193</v>
      </c>
      <c r="I351" s="199" t="s">
        <v>94</v>
      </c>
      <c r="J351" s="199" t="s">
        <v>93</v>
      </c>
      <c r="K351" s="199" t="s">
        <v>1236</v>
      </c>
      <c r="L351" s="199" t="s">
        <v>95</v>
      </c>
      <c r="M351" s="199"/>
      <c r="N351" s="86" t="s">
        <v>1623</v>
      </c>
      <c r="O351" s="3"/>
      <c r="P351" s="3"/>
      <c r="Q351" s="3"/>
      <c r="R351" s="3"/>
      <c r="S351" s="3"/>
    </row>
    <row r="352" spans="1:19" s="61" customFormat="1" ht="150">
      <c r="A352" s="196">
        <v>296</v>
      </c>
      <c r="B352" s="196" t="s">
        <v>32</v>
      </c>
      <c r="C352" s="196">
        <v>3</v>
      </c>
      <c r="D352" s="199" t="s">
        <v>1261</v>
      </c>
      <c r="E352" s="199" t="s">
        <v>74</v>
      </c>
      <c r="F352" s="199" t="s">
        <v>1257</v>
      </c>
      <c r="G352" s="199" t="s">
        <v>1585</v>
      </c>
      <c r="H352" s="199" t="s">
        <v>4194</v>
      </c>
      <c r="I352" s="199" t="s">
        <v>1235</v>
      </c>
      <c r="J352" s="199" t="s">
        <v>96</v>
      </c>
      <c r="K352" s="199" t="s">
        <v>97</v>
      </c>
      <c r="L352" s="199" t="s">
        <v>98</v>
      </c>
      <c r="M352" s="199"/>
      <c r="N352" s="86" t="s">
        <v>1624</v>
      </c>
      <c r="O352" s="3"/>
      <c r="P352" s="3"/>
      <c r="Q352" s="3"/>
      <c r="R352" s="3"/>
      <c r="S352" s="3"/>
    </row>
    <row r="353" spans="1:19" s="7" customFormat="1" ht="105">
      <c r="A353" s="196">
        <v>297</v>
      </c>
      <c r="B353" s="196" t="s">
        <v>32</v>
      </c>
      <c r="C353" s="196">
        <v>4</v>
      </c>
      <c r="D353" s="231" t="s">
        <v>4488</v>
      </c>
      <c r="E353" s="199" t="s">
        <v>74</v>
      </c>
      <c r="F353" s="199" t="s">
        <v>1257</v>
      </c>
      <c r="G353" s="199" t="s">
        <v>4195</v>
      </c>
      <c r="H353" s="199" t="s">
        <v>4196</v>
      </c>
      <c r="I353" s="199" t="s">
        <v>100</v>
      </c>
      <c r="J353" s="199" t="s">
        <v>99</v>
      </c>
      <c r="K353" s="199" t="s">
        <v>101</v>
      </c>
      <c r="L353" s="199" t="s">
        <v>79</v>
      </c>
      <c r="M353" s="199"/>
      <c r="N353" s="86" t="s">
        <v>1630</v>
      </c>
      <c r="O353" s="3"/>
      <c r="P353" s="3"/>
      <c r="Q353" s="3"/>
      <c r="R353" s="3"/>
      <c r="S353" s="3"/>
    </row>
    <row r="354" spans="1:19" ht="189.75" customHeight="1">
      <c r="A354" s="196">
        <v>298</v>
      </c>
      <c r="B354" s="196" t="s">
        <v>32</v>
      </c>
      <c r="C354" s="196">
        <v>5</v>
      </c>
      <c r="D354" s="199" t="s">
        <v>1578</v>
      </c>
      <c r="E354" s="199" t="s">
        <v>57</v>
      </c>
      <c r="F354" s="199" t="s">
        <v>1257</v>
      </c>
      <c r="G354" s="199" t="s">
        <v>4197</v>
      </c>
      <c r="H354" s="199" t="s">
        <v>4198</v>
      </c>
      <c r="I354" s="199" t="s">
        <v>102</v>
      </c>
      <c r="J354" s="199" t="s">
        <v>80</v>
      </c>
      <c r="K354" s="199" t="s">
        <v>81</v>
      </c>
      <c r="L354" s="199" t="s">
        <v>82</v>
      </c>
      <c r="M354" s="199"/>
      <c r="N354" s="86" t="s">
        <v>1625</v>
      </c>
      <c r="O354" s="3"/>
      <c r="P354" s="3"/>
      <c r="Q354" s="3"/>
      <c r="R354" s="3"/>
      <c r="S354" s="3"/>
    </row>
    <row r="355" spans="1:19" ht="192.75" customHeight="1">
      <c r="A355" s="196">
        <v>299</v>
      </c>
      <c r="B355" s="196" t="s">
        <v>32</v>
      </c>
      <c r="C355" s="196">
        <v>6</v>
      </c>
      <c r="D355" s="231" t="s">
        <v>4489</v>
      </c>
      <c r="E355" s="199" t="s">
        <v>74</v>
      </c>
      <c r="F355" s="199" t="s">
        <v>1257</v>
      </c>
      <c r="G355" s="199" t="s">
        <v>1586</v>
      </c>
      <c r="H355" s="199" t="s">
        <v>4199</v>
      </c>
      <c r="I355" s="199" t="s">
        <v>103</v>
      </c>
      <c r="J355" s="199" t="s">
        <v>83</v>
      </c>
      <c r="K355" s="199" t="s">
        <v>84</v>
      </c>
      <c r="L355" s="199" t="s">
        <v>4200</v>
      </c>
      <c r="M355" s="199"/>
      <c r="N355" s="86" t="s">
        <v>1626</v>
      </c>
      <c r="O355" s="3"/>
      <c r="P355" s="3"/>
      <c r="Q355" s="3"/>
      <c r="R355" s="3"/>
      <c r="S355" s="3"/>
    </row>
    <row r="356" spans="1:19" ht="159.75" customHeight="1">
      <c r="A356" s="196">
        <v>300</v>
      </c>
      <c r="B356" s="196" t="s">
        <v>32</v>
      </c>
      <c r="C356" s="196">
        <v>7</v>
      </c>
      <c r="D356" s="231" t="s">
        <v>4490</v>
      </c>
      <c r="E356" s="199" t="s">
        <v>57</v>
      </c>
      <c r="F356" s="199" t="s">
        <v>1257</v>
      </c>
      <c r="G356" s="199" t="s">
        <v>4201</v>
      </c>
      <c r="H356" s="199" t="s">
        <v>4202</v>
      </c>
      <c r="I356" s="199" t="s">
        <v>104</v>
      </c>
      <c r="J356" s="231" t="s">
        <v>4491</v>
      </c>
      <c r="K356" s="199" t="s">
        <v>84</v>
      </c>
      <c r="L356" s="231" t="s">
        <v>4492</v>
      </c>
      <c r="M356" s="199"/>
      <c r="N356" s="86" t="s">
        <v>1627</v>
      </c>
      <c r="O356" s="3"/>
      <c r="P356" s="3"/>
      <c r="Q356" s="3"/>
      <c r="R356" s="3"/>
      <c r="S356" s="3"/>
    </row>
    <row r="357" spans="1:19" ht="94.5" customHeight="1">
      <c r="A357" s="196">
        <v>301</v>
      </c>
      <c r="B357" s="196" t="s">
        <v>32</v>
      </c>
      <c r="C357" s="196">
        <v>8</v>
      </c>
      <c r="D357" s="199" t="s">
        <v>85</v>
      </c>
      <c r="E357" s="199" t="s">
        <v>69</v>
      </c>
      <c r="F357" s="199" t="s">
        <v>1257</v>
      </c>
      <c r="G357" s="231" t="s">
        <v>4493</v>
      </c>
      <c r="H357" s="199" t="s">
        <v>4203</v>
      </c>
      <c r="I357" s="199" t="s">
        <v>4204</v>
      </c>
      <c r="J357" s="199" t="s">
        <v>86</v>
      </c>
      <c r="K357" s="199" t="s">
        <v>1237</v>
      </c>
      <c r="L357" s="199" t="s">
        <v>87</v>
      </c>
      <c r="M357" s="199"/>
      <c r="N357" s="86" t="s">
        <v>1628</v>
      </c>
      <c r="O357" s="3"/>
      <c r="P357" s="3"/>
      <c r="Q357" s="3"/>
      <c r="R357" s="3"/>
      <c r="S357" s="3"/>
    </row>
    <row r="358" spans="1:19" ht="115.5" customHeight="1">
      <c r="A358" s="196">
        <v>302</v>
      </c>
      <c r="B358" s="196" t="s">
        <v>32</v>
      </c>
      <c r="C358" s="196">
        <v>9</v>
      </c>
      <c r="D358" s="199" t="s">
        <v>1262</v>
      </c>
      <c r="E358" s="199" t="s">
        <v>69</v>
      </c>
      <c r="F358" s="199" t="s">
        <v>1257</v>
      </c>
      <c r="G358" s="199" t="s">
        <v>1587</v>
      </c>
      <c r="H358" s="199" t="s">
        <v>4205</v>
      </c>
      <c r="I358" s="199" t="s">
        <v>105</v>
      </c>
      <c r="J358" s="199" t="s">
        <v>88</v>
      </c>
      <c r="K358" s="199" t="s">
        <v>89</v>
      </c>
      <c r="L358" s="231" t="s">
        <v>4494</v>
      </c>
      <c r="M358" s="199"/>
      <c r="N358" s="86" t="s">
        <v>1629</v>
      </c>
      <c r="O358" s="3"/>
      <c r="P358" s="3"/>
      <c r="Q358" s="3"/>
      <c r="R358" s="3"/>
      <c r="S358" s="3"/>
    </row>
    <row r="359" spans="1:19" ht="147" customHeight="1">
      <c r="A359" s="196">
        <v>303</v>
      </c>
      <c r="B359" s="196" t="s">
        <v>32</v>
      </c>
      <c r="C359" s="196">
        <v>10</v>
      </c>
      <c r="D359" s="199" t="s">
        <v>1256</v>
      </c>
      <c r="E359" s="199" t="s">
        <v>57</v>
      </c>
      <c r="F359" s="199" t="s">
        <v>1257</v>
      </c>
      <c r="G359" s="199" t="s">
        <v>1588</v>
      </c>
      <c r="H359" s="199" t="s">
        <v>4206</v>
      </c>
      <c r="I359" s="199" t="s">
        <v>4207</v>
      </c>
      <c r="J359" s="199" t="s">
        <v>90</v>
      </c>
      <c r="K359" s="199" t="s">
        <v>106</v>
      </c>
      <c r="L359" s="199" t="s">
        <v>4208</v>
      </c>
      <c r="M359" s="199"/>
      <c r="N359" s="86" t="s">
        <v>1680</v>
      </c>
      <c r="O359" s="3"/>
      <c r="P359" s="3"/>
      <c r="Q359" s="3"/>
      <c r="R359" s="3"/>
      <c r="S359" s="3"/>
    </row>
    <row r="360" spans="1:19" ht="19.5" customHeight="1">
      <c r="A360" s="196"/>
      <c r="B360" s="196"/>
      <c r="C360" s="196"/>
      <c r="D360" s="196"/>
      <c r="E360" s="196"/>
      <c r="F360" s="196"/>
      <c r="G360" s="196"/>
      <c r="H360" s="196"/>
      <c r="I360" s="196"/>
      <c r="J360" s="196"/>
      <c r="K360" s="196"/>
      <c r="L360" s="196"/>
      <c r="M360" s="196"/>
      <c r="N360" s="196"/>
      <c r="O360" s="3"/>
      <c r="P360" s="3"/>
      <c r="Q360" s="3"/>
      <c r="R360" s="3"/>
      <c r="S360" s="3"/>
    </row>
    <row r="361" spans="1:19" ht="116.25" customHeight="1">
      <c r="A361" s="196">
        <v>304</v>
      </c>
      <c r="B361" s="196" t="s">
        <v>33</v>
      </c>
      <c r="C361" s="196">
        <v>1</v>
      </c>
      <c r="D361" s="231" t="s">
        <v>4495</v>
      </c>
      <c r="E361" s="196" t="s">
        <v>74</v>
      </c>
      <c r="F361" s="196" t="s">
        <v>467</v>
      </c>
      <c r="G361" s="196" t="s">
        <v>3990</v>
      </c>
      <c r="H361" s="196" t="s">
        <v>3991</v>
      </c>
      <c r="I361" s="196" t="s">
        <v>3992</v>
      </c>
      <c r="J361" s="92" t="s">
        <v>468</v>
      </c>
      <c r="K361" s="196">
        <v>1874.25</v>
      </c>
      <c r="L361" s="191" t="s">
        <v>469</v>
      </c>
      <c r="M361" s="196" t="s">
        <v>2712</v>
      </c>
      <c r="N361" s="86" t="s">
        <v>1683</v>
      </c>
      <c r="O361" s="3"/>
      <c r="P361" s="3"/>
      <c r="Q361" s="3"/>
      <c r="R361" s="3"/>
      <c r="S361" s="3"/>
    </row>
    <row r="362" spans="1:19" ht="123.75" customHeight="1">
      <c r="A362" s="196">
        <v>305</v>
      </c>
      <c r="B362" s="196" t="s">
        <v>33</v>
      </c>
      <c r="C362" s="196">
        <v>2</v>
      </c>
      <c r="D362" s="196" t="s">
        <v>470</v>
      </c>
      <c r="E362" s="196" t="s">
        <v>74</v>
      </c>
      <c r="F362" s="196" t="s">
        <v>471</v>
      </c>
      <c r="G362" s="196" t="s">
        <v>3987</v>
      </c>
      <c r="H362" s="196" t="s">
        <v>3988</v>
      </c>
      <c r="I362" s="196" t="s">
        <v>3989</v>
      </c>
      <c r="J362" s="196" t="s">
        <v>130</v>
      </c>
      <c r="K362" s="196" t="s">
        <v>472</v>
      </c>
      <c r="L362" s="196" t="s">
        <v>892</v>
      </c>
      <c r="M362" s="196" t="s">
        <v>2712</v>
      </c>
      <c r="N362" s="196" t="s">
        <v>1720</v>
      </c>
      <c r="O362" s="3"/>
      <c r="P362" s="3"/>
      <c r="Q362" s="3"/>
      <c r="R362" s="3"/>
      <c r="S362" s="3"/>
    </row>
    <row r="363" spans="1:19" ht="126" customHeight="1">
      <c r="A363" s="196">
        <v>306</v>
      </c>
      <c r="B363" s="196" t="s">
        <v>33</v>
      </c>
      <c r="C363" s="196">
        <v>3</v>
      </c>
      <c r="D363" s="95" t="s">
        <v>1327</v>
      </c>
      <c r="E363" s="95" t="s">
        <v>74</v>
      </c>
      <c r="F363" s="95" t="s">
        <v>464</v>
      </c>
      <c r="G363" s="95" t="s">
        <v>4147</v>
      </c>
      <c r="H363" s="95" t="s">
        <v>3977</v>
      </c>
      <c r="I363" s="95" t="s">
        <v>3976</v>
      </c>
      <c r="J363" s="95" t="s">
        <v>480</v>
      </c>
      <c r="K363" s="95" t="s">
        <v>465</v>
      </c>
      <c r="L363" s="95" t="s">
        <v>466</v>
      </c>
      <c r="M363" s="196" t="s">
        <v>2712</v>
      </c>
      <c r="N363" s="196" t="s">
        <v>1718</v>
      </c>
      <c r="O363" s="3"/>
      <c r="P363" s="3"/>
      <c r="Q363" s="3"/>
      <c r="R363" s="3"/>
      <c r="S363" s="3"/>
    </row>
    <row r="364" spans="1:19" s="13" customFormat="1" ht="108.75" customHeight="1">
      <c r="A364" s="196">
        <v>307</v>
      </c>
      <c r="B364" s="196" t="s">
        <v>33</v>
      </c>
      <c r="C364" s="196">
        <v>4</v>
      </c>
      <c r="D364" s="196" t="s">
        <v>968</v>
      </c>
      <c r="E364" s="196" t="s">
        <v>74</v>
      </c>
      <c r="F364" s="196" t="s">
        <v>1788</v>
      </c>
      <c r="G364" s="196" t="s">
        <v>3978</v>
      </c>
      <c r="H364" s="196" t="s">
        <v>3979</v>
      </c>
      <c r="I364" s="196" t="s">
        <v>3980</v>
      </c>
      <c r="J364" s="196" t="s">
        <v>481</v>
      </c>
      <c r="K364" s="196" t="s">
        <v>465</v>
      </c>
      <c r="L364" s="231" t="s">
        <v>4496</v>
      </c>
      <c r="M364" s="196" t="s">
        <v>2712</v>
      </c>
      <c r="N364" s="196" t="s">
        <v>1719</v>
      </c>
      <c r="O364" s="3"/>
      <c r="P364" s="3"/>
      <c r="Q364" s="3"/>
      <c r="R364" s="3"/>
      <c r="S364" s="3"/>
    </row>
    <row r="365" spans="1:19" s="13" customFormat="1" ht="90" customHeight="1">
      <c r="A365" s="196">
        <v>308</v>
      </c>
      <c r="B365" s="196" t="s">
        <v>33</v>
      </c>
      <c r="C365" s="196">
        <v>5</v>
      </c>
      <c r="D365" s="196" t="s">
        <v>969</v>
      </c>
      <c r="E365" s="196" t="s">
        <v>74</v>
      </c>
      <c r="F365" s="196" t="s">
        <v>486</v>
      </c>
      <c r="G365" s="196" t="s">
        <v>3981</v>
      </c>
      <c r="H365" s="196" t="s">
        <v>3983</v>
      </c>
      <c r="I365" s="196" t="s">
        <v>3984</v>
      </c>
      <c r="J365" s="196" t="s">
        <v>468</v>
      </c>
      <c r="K365" s="96" t="s">
        <v>3982</v>
      </c>
      <c r="L365" s="196" t="s">
        <v>487</v>
      </c>
      <c r="M365" s="196" t="s">
        <v>2712</v>
      </c>
      <c r="N365" s="86" t="s">
        <v>1681</v>
      </c>
      <c r="O365" s="3"/>
      <c r="P365" s="3"/>
      <c r="Q365" s="3"/>
      <c r="R365" s="3"/>
      <c r="S365" s="3"/>
    </row>
    <row r="366" spans="1:19" s="13" customFormat="1" ht="90" customHeight="1">
      <c r="A366" s="196">
        <v>309</v>
      </c>
      <c r="B366" s="196" t="s">
        <v>33</v>
      </c>
      <c r="C366" s="196">
        <v>6</v>
      </c>
      <c r="D366" s="196" t="s">
        <v>542</v>
      </c>
      <c r="E366" s="196" t="s">
        <v>74</v>
      </c>
      <c r="F366" s="196" t="s">
        <v>543</v>
      </c>
      <c r="G366" s="231" t="s">
        <v>4497</v>
      </c>
      <c r="H366" s="196" t="s">
        <v>3985</v>
      </c>
      <c r="I366" s="196" t="s">
        <v>3986</v>
      </c>
      <c r="J366" s="196" t="s">
        <v>544</v>
      </c>
      <c r="K366" s="196">
        <v>1874.25</v>
      </c>
      <c r="L366" s="231" t="s">
        <v>4498</v>
      </c>
      <c r="M366" s="196" t="s">
        <v>2712</v>
      </c>
      <c r="N366" s="86" t="s">
        <v>1682</v>
      </c>
      <c r="O366" s="3"/>
      <c r="P366" s="3"/>
      <c r="Q366" s="3"/>
      <c r="R366" s="3"/>
      <c r="S366" s="3"/>
    </row>
    <row r="367" spans="1:19" s="13" customFormat="1" ht="15.75" customHeight="1">
      <c r="A367" s="196"/>
      <c r="B367" s="89"/>
      <c r="C367" s="89"/>
      <c r="D367" s="196"/>
      <c r="E367" s="196"/>
      <c r="F367" s="196"/>
      <c r="G367" s="196"/>
      <c r="H367" s="196"/>
      <c r="I367" s="196"/>
      <c r="J367" s="196"/>
      <c r="K367" s="196"/>
      <c r="L367" s="196"/>
      <c r="M367" s="196"/>
      <c r="N367" s="196"/>
      <c r="O367" s="3"/>
      <c r="P367" s="3"/>
      <c r="Q367" s="3"/>
      <c r="R367" s="3"/>
      <c r="S367" s="3"/>
    </row>
    <row r="368" spans="1:19" s="13" customFormat="1" ht="90" customHeight="1">
      <c r="A368" s="196">
        <v>310</v>
      </c>
      <c r="B368" s="196" t="s">
        <v>34</v>
      </c>
      <c r="C368" s="196">
        <v>1</v>
      </c>
      <c r="D368" s="196" t="s">
        <v>219</v>
      </c>
      <c r="E368" s="196" t="s">
        <v>57</v>
      </c>
      <c r="F368" s="196" t="s">
        <v>216</v>
      </c>
      <c r="G368" s="196" t="s">
        <v>2960</v>
      </c>
      <c r="H368" s="196" t="s">
        <v>2961</v>
      </c>
      <c r="I368" s="196" t="s">
        <v>2962</v>
      </c>
      <c r="J368" s="196" t="s">
        <v>217</v>
      </c>
      <c r="K368" s="196" t="s">
        <v>218</v>
      </c>
      <c r="L368" s="231" t="s">
        <v>4499</v>
      </c>
      <c r="M368" s="196"/>
      <c r="N368" s="196" t="s">
        <v>2252</v>
      </c>
      <c r="O368" s="3"/>
      <c r="P368" s="3"/>
      <c r="Q368" s="3"/>
      <c r="R368" s="3"/>
      <c r="S368" s="3"/>
    </row>
    <row r="369" spans="1:19" s="13" customFormat="1" ht="96" customHeight="1">
      <c r="A369" s="196">
        <v>311</v>
      </c>
      <c r="B369" s="196" t="s">
        <v>34</v>
      </c>
      <c r="C369" s="196">
        <v>2</v>
      </c>
      <c r="D369" s="196" t="s">
        <v>240</v>
      </c>
      <c r="E369" s="196" t="s">
        <v>74</v>
      </c>
      <c r="F369" s="196" t="s">
        <v>241</v>
      </c>
      <c r="G369" s="196" t="s">
        <v>2957</v>
      </c>
      <c r="H369" s="196" t="s">
        <v>2958</v>
      </c>
      <c r="I369" s="196" t="s">
        <v>2959</v>
      </c>
      <c r="J369" s="196" t="s">
        <v>242</v>
      </c>
      <c r="K369" s="196" t="s">
        <v>243</v>
      </c>
      <c r="L369" s="196" t="s">
        <v>1138</v>
      </c>
      <c r="M369" s="196"/>
      <c r="N369" s="196" t="s">
        <v>1608</v>
      </c>
      <c r="O369" s="3"/>
      <c r="P369" s="3"/>
      <c r="Q369" s="3"/>
      <c r="R369" s="3"/>
      <c r="S369" s="3"/>
    </row>
    <row r="370" spans="1:19" s="13" customFormat="1" ht="110.25" customHeight="1">
      <c r="A370" s="196">
        <v>312</v>
      </c>
      <c r="B370" s="196" t="s">
        <v>34</v>
      </c>
      <c r="C370" s="196">
        <v>3</v>
      </c>
      <c r="D370" s="196" t="s">
        <v>1195</v>
      </c>
      <c r="E370" s="196" t="s">
        <v>74</v>
      </c>
      <c r="F370" s="196" t="s">
        <v>1196</v>
      </c>
      <c r="G370" s="196" t="s">
        <v>2966</v>
      </c>
      <c r="H370" s="196" t="s">
        <v>2967</v>
      </c>
      <c r="I370" s="196" t="s">
        <v>2968</v>
      </c>
      <c r="J370" s="90" t="s">
        <v>217</v>
      </c>
      <c r="K370" s="196" t="s">
        <v>681</v>
      </c>
      <c r="L370" s="196" t="s">
        <v>682</v>
      </c>
      <c r="M370" s="196"/>
      <c r="N370" s="196" t="s">
        <v>1609</v>
      </c>
      <c r="O370" s="3"/>
      <c r="P370" s="3"/>
      <c r="Q370" s="3"/>
      <c r="R370" s="3"/>
      <c r="S370" s="3"/>
    </row>
    <row r="371" spans="1:19" s="61" customFormat="1" ht="155.25" customHeight="1">
      <c r="A371" s="196">
        <v>313</v>
      </c>
      <c r="B371" s="196" t="s">
        <v>34</v>
      </c>
      <c r="C371" s="196">
        <v>4</v>
      </c>
      <c r="D371" s="196" t="s">
        <v>307</v>
      </c>
      <c r="E371" s="196" t="s">
        <v>69</v>
      </c>
      <c r="F371" s="196" t="s">
        <v>308</v>
      </c>
      <c r="G371" s="196" t="s">
        <v>2963</v>
      </c>
      <c r="H371" s="196" t="s">
        <v>2974</v>
      </c>
      <c r="I371" s="196" t="s">
        <v>2975</v>
      </c>
      <c r="J371" s="196" t="s">
        <v>2976</v>
      </c>
      <c r="K371" s="196">
        <v>2000</v>
      </c>
      <c r="L371" s="196" t="s">
        <v>2973</v>
      </c>
      <c r="M371" s="196" t="s">
        <v>2965</v>
      </c>
      <c r="N371" s="196" t="s">
        <v>1610</v>
      </c>
      <c r="O371" s="3"/>
      <c r="P371" s="3"/>
      <c r="Q371" s="3"/>
      <c r="R371" s="3"/>
      <c r="S371" s="3"/>
    </row>
    <row r="372" spans="1:19" ht="14.25" customHeight="1">
      <c r="A372" s="196"/>
      <c r="B372" s="196"/>
      <c r="C372" s="196"/>
      <c r="D372" s="196"/>
      <c r="E372" s="196"/>
      <c r="F372" s="196"/>
      <c r="G372" s="196"/>
      <c r="H372" s="196"/>
      <c r="I372" s="196"/>
      <c r="J372" s="196"/>
      <c r="K372" s="196"/>
      <c r="L372" s="196"/>
      <c r="M372" s="196"/>
      <c r="N372" s="196"/>
      <c r="O372" s="3"/>
      <c r="P372" s="3"/>
      <c r="Q372" s="3"/>
      <c r="R372" s="3"/>
      <c r="S372" s="3"/>
    </row>
    <row r="373" spans="1:19" ht="135">
      <c r="A373" s="91">
        <v>314</v>
      </c>
      <c r="B373" s="196" t="s">
        <v>35</v>
      </c>
      <c r="C373" s="196">
        <v>1</v>
      </c>
      <c r="D373" s="196" t="s">
        <v>116</v>
      </c>
      <c r="E373" s="196" t="s">
        <v>69</v>
      </c>
      <c r="F373" s="196" t="s">
        <v>70</v>
      </c>
      <c r="G373" s="196" t="s">
        <v>3031</v>
      </c>
      <c r="H373" s="196" t="s">
        <v>3004</v>
      </c>
      <c r="I373" s="196" t="s">
        <v>3032</v>
      </c>
      <c r="J373" s="196" t="s">
        <v>3033</v>
      </c>
      <c r="K373" s="196" t="s">
        <v>1141</v>
      </c>
      <c r="L373" s="196" t="s">
        <v>3034</v>
      </c>
      <c r="M373" s="196"/>
      <c r="N373" s="196" t="s">
        <v>2105</v>
      </c>
      <c r="O373" s="3"/>
      <c r="P373" s="3"/>
      <c r="Q373" s="3"/>
      <c r="R373" s="3"/>
      <c r="S373" s="3"/>
    </row>
    <row r="374" spans="1:19" s="34" customFormat="1" ht="104.25" customHeight="1">
      <c r="A374" s="91">
        <v>315</v>
      </c>
      <c r="B374" s="196" t="s">
        <v>35</v>
      </c>
      <c r="C374" s="196">
        <v>2</v>
      </c>
      <c r="D374" s="196" t="s">
        <v>117</v>
      </c>
      <c r="E374" s="196" t="s">
        <v>69</v>
      </c>
      <c r="F374" s="196" t="s">
        <v>70</v>
      </c>
      <c r="G374" s="196" t="s">
        <v>2977</v>
      </c>
      <c r="H374" s="196" t="s">
        <v>2978</v>
      </c>
      <c r="I374" s="196" t="s">
        <v>2979</v>
      </c>
      <c r="J374" s="196" t="s">
        <v>2980</v>
      </c>
      <c r="K374" s="196" t="s">
        <v>2981</v>
      </c>
      <c r="L374" s="196" t="s">
        <v>2982</v>
      </c>
      <c r="M374" s="196"/>
      <c r="N374" s="196" t="s">
        <v>1538</v>
      </c>
      <c r="O374" s="3"/>
      <c r="P374" s="3"/>
      <c r="Q374" s="3"/>
      <c r="R374" s="3"/>
      <c r="S374" s="3"/>
    </row>
    <row r="375" spans="1:19" s="34" customFormat="1" ht="105">
      <c r="A375" s="91">
        <v>316</v>
      </c>
      <c r="B375" s="196" t="s">
        <v>35</v>
      </c>
      <c r="C375" s="196">
        <v>3</v>
      </c>
      <c r="D375" s="196" t="s">
        <v>118</v>
      </c>
      <c r="E375" s="196" t="s">
        <v>69</v>
      </c>
      <c r="F375" s="196" t="s">
        <v>70</v>
      </c>
      <c r="G375" s="196" t="s">
        <v>2983</v>
      </c>
      <c r="H375" s="196" t="s">
        <v>2984</v>
      </c>
      <c r="I375" s="196" t="s">
        <v>2985</v>
      </c>
      <c r="J375" s="196" t="s">
        <v>2986</v>
      </c>
      <c r="K375" s="196" t="s">
        <v>1141</v>
      </c>
      <c r="L375" s="196" t="s">
        <v>2987</v>
      </c>
      <c r="M375" s="196"/>
      <c r="N375" s="196" t="s">
        <v>1537</v>
      </c>
      <c r="O375" s="3"/>
      <c r="P375" s="3"/>
      <c r="Q375" s="3"/>
      <c r="R375" s="3"/>
      <c r="S375" s="3"/>
    </row>
    <row r="376" spans="1:19" s="34" customFormat="1" ht="126" customHeight="1">
      <c r="A376" s="91">
        <v>317</v>
      </c>
      <c r="B376" s="196" t="s">
        <v>35</v>
      </c>
      <c r="C376" s="196">
        <v>4</v>
      </c>
      <c r="D376" s="196" t="s">
        <v>119</v>
      </c>
      <c r="E376" s="196" t="s">
        <v>69</v>
      </c>
      <c r="F376" s="196" t="s">
        <v>70</v>
      </c>
      <c r="G376" s="196" t="s">
        <v>2988</v>
      </c>
      <c r="H376" s="196" t="s">
        <v>2989</v>
      </c>
      <c r="I376" s="196" t="s">
        <v>2990</v>
      </c>
      <c r="J376" s="196" t="s">
        <v>2991</v>
      </c>
      <c r="K376" s="196" t="s">
        <v>1141</v>
      </c>
      <c r="L376" s="196" t="s">
        <v>2992</v>
      </c>
      <c r="M376" s="196"/>
      <c r="N376" s="196" t="s">
        <v>2106</v>
      </c>
      <c r="O376" s="3"/>
      <c r="P376" s="3"/>
      <c r="Q376" s="3"/>
      <c r="R376" s="3"/>
      <c r="S376" s="3"/>
    </row>
    <row r="377" spans="1:19" s="7" customFormat="1" ht="120">
      <c r="A377" s="91">
        <v>318</v>
      </c>
      <c r="B377" s="196" t="s">
        <v>35</v>
      </c>
      <c r="C377" s="196">
        <v>5</v>
      </c>
      <c r="D377" s="196" t="s">
        <v>120</v>
      </c>
      <c r="E377" s="196" t="s">
        <v>69</v>
      </c>
      <c r="F377" s="196" t="s">
        <v>70</v>
      </c>
      <c r="G377" s="196" t="s">
        <v>2998</v>
      </c>
      <c r="H377" s="196" t="s">
        <v>2999</v>
      </c>
      <c r="I377" s="196" t="s">
        <v>3000</v>
      </c>
      <c r="J377" s="196" t="s">
        <v>3001</v>
      </c>
      <c r="K377" s="196" t="s">
        <v>1141</v>
      </c>
      <c r="L377" s="196" t="s">
        <v>3002</v>
      </c>
      <c r="M377" s="196"/>
      <c r="N377" s="196" t="s">
        <v>2107</v>
      </c>
      <c r="O377" s="3"/>
      <c r="P377" s="3"/>
      <c r="Q377" s="3"/>
      <c r="R377" s="3"/>
      <c r="S377" s="3"/>
    </row>
    <row r="378" spans="1:19" ht="122.25" customHeight="1">
      <c r="A378" s="91">
        <v>319</v>
      </c>
      <c r="B378" s="196" t="s">
        <v>35</v>
      </c>
      <c r="C378" s="196">
        <v>6</v>
      </c>
      <c r="D378" s="196" t="s">
        <v>121</v>
      </c>
      <c r="E378" s="196" t="s">
        <v>69</v>
      </c>
      <c r="F378" s="196" t="s">
        <v>70</v>
      </c>
      <c r="G378" s="196" t="s">
        <v>3025</v>
      </c>
      <c r="H378" s="196" t="s">
        <v>3026</v>
      </c>
      <c r="I378" s="196" t="s">
        <v>3027</v>
      </c>
      <c r="J378" s="196" t="s">
        <v>3028</v>
      </c>
      <c r="K378" s="196" t="s">
        <v>3029</v>
      </c>
      <c r="L378" s="196" t="s">
        <v>3030</v>
      </c>
      <c r="M378" s="196"/>
      <c r="N378" s="196" t="s">
        <v>2108</v>
      </c>
      <c r="O378" s="3"/>
      <c r="P378" s="3"/>
      <c r="Q378" s="3"/>
      <c r="R378" s="3"/>
      <c r="S378" s="3"/>
    </row>
    <row r="379" spans="1:19" ht="114" customHeight="1">
      <c r="A379" s="91">
        <v>320</v>
      </c>
      <c r="B379" s="196" t="s">
        <v>35</v>
      </c>
      <c r="C379" s="196">
        <v>7</v>
      </c>
      <c r="D379" s="196" t="s">
        <v>1286</v>
      </c>
      <c r="E379" s="196" t="s">
        <v>69</v>
      </c>
      <c r="F379" s="196" t="s">
        <v>70</v>
      </c>
      <c r="G379" s="196" t="s">
        <v>3039</v>
      </c>
      <c r="H379" s="196" t="s">
        <v>3040</v>
      </c>
      <c r="I379" s="196" t="s">
        <v>3032</v>
      </c>
      <c r="J379" s="196" t="s">
        <v>3041</v>
      </c>
      <c r="K379" s="196" t="s">
        <v>1141</v>
      </c>
      <c r="L379" s="196" t="s">
        <v>3042</v>
      </c>
      <c r="M379" s="196"/>
      <c r="N379" s="196" t="s">
        <v>2109</v>
      </c>
      <c r="O379" s="3"/>
      <c r="P379" s="3"/>
      <c r="Q379" s="3"/>
      <c r="R379" s="3"/>
      <c r="S379" s="3"/>
    </row>
    <row r="380" spans="1:19" ht="108" customHeight="1">
      <c r="A380" s="91">
        <v>321</v>
      </c>
      <c r="B380" s="196" t="s">
        <v>35</v>
      </c>
      <c r="C380" s="196">
        <v>8</v>
      </c>
      <c r="D380" s="196" t="s">
        <v>122</v>
      </c>
      <c r="E380" s="196" t="s">
        <v>74</v>
      </c>
      <c r="F380" s="196" t="s">
        <v>70</v>
      </c>
      <c r="G380" s="196" t="s">
        <v>2997</v>
      </c>
      <c r="H380" s="196" t="s">
        <v>2993</v>
      </c>
      <c r="I380" s="196" t="s">
        <v>2994</v>
      </c>
      <c r="J380" s="196" t="s">
        <v>2995</v>
      </c>
      <c r="K380" s="196" t="s">
        <v>1141</v>
      </c>
      <c r="L380" s="196" t="s">
        <v>2996</v>
      </c>
      <c r="M380" s="196"/>
      <c r="N380" s="196" t="s">
        <v>2110</v>
      </c>
      <c r="O380" s="3"/>
      <c r="P380" s="3"/>
      <c r="Q380" s="3"/>
      <c r="R380" s="3"/>
      <c r="S380" s="3"/>
    </row>
    <row r="381" spans="1:19" ht="126.75" customHeight="1">
      <c r="A381" s="91">
        <v>322</v>
      </c>
      <c r="B381" s="196" t="s">
        <v>35</v>
      </c>
      <c r="C381" s="196">
        <v>9</v>
      </c>
      <c r="D381" s="196" t="s">
        <v>1465</v>
      </c>
      <c r="E381" s="196" t="s">
        <v>57</v>
      </c>
      <c r="F381" s="196" t="s">
        <v>71</v>
      </c>
      <c r="G381" s="196" t="s">
        <v>3015</v>
      </c>
      <c r="H381" s="196" t="s">
        <v>3004</v>
      </c>
      <c r="I381" s="196" t="s">
        <v>3016</v>
      </c>
      <c r="J381" s="196" t="s">
        <v>3017</v>
      </c>
      <c r="K381" s="196" t="s">
        <v>3018</v>
      </c>
      <c r="L381" s="196" t="s">
        <v>3019</v>
      </c>
      <c r="M381" s="196"/>
      <c r="N381" s="196" t="s">
        <v>2111</v>
      </c>
      <c r="O381" s="3"/>
      <c r="P381" s="3"/>
      <c r="Q381" s="3"/>
      <c r="R381" s="3"/>
      <c r="S381" s="3"/>
    </row>
    <row r="382" spans="1:19" ht="109.5" customHeight="1">
      <c r="A382" s="91">
        <v>323</v>
      </c>
      <c r="B382" s="196" t="s">
        <v>35</v>
      </c>
      <c r="C382" s="196">
        <v>10</v>
      </c>
      <c r="D382" s="196" t="s">
        <v>123</v>
      </c>
      <c r="E382" s="196" t="s">
        <v>69</v>
      </c>
      <c r="F382" s="196" t="s">
        <v>70</v>
      </c>
      <c r="G382" s="196" t="s">
        <v>3003</v>
      </c>
      <c r="H382" s="196" t="s">
        <v>3004</v>
      </c>
      <c r="I382" s="196" t="s">
        <v>3005</v>
      </c>
      <c r="J382" s="196" t="s">
        <v>3006</v>
      </c>
      <c r="K382" s="196" t="s">
        <v>1141</v>
      </c>
      <c r="L382" s="196" t="s">
        <v>3007</v>
      </c>
      <c r="M382" s="196"/>
      <c r="N382" s="196" t="s">
        <v>2112</v>
      </c>
      <c r="O382" s="3"/>
      <c r="P382" s="3"/>
      <c r="Q382" s="3"/>
      <c r="R382" s="3"/>
      <c r="S382" s="3"/>
    </row>
    <row r="383" spans="1:19" ht="165.75" customHeight="1">
      <c r="A383" s="91">
        <v>324</v>
      </c>
      <c r="B383" s="196" t="s">
        <v>35</v>
      </c>
      <c r="C383" s="196">
        <v>11</v>
      </c>
      <c r="D383" s="196" t="s">
        <v>124</v>
      </c>
      <c r="E383" s="196" t="s">
        <v>74</v>
      </c>
      <c r="F383" s="196" t="s">
        <v>75</v>
      </c>
      <c r="G383" s="196" t="s">
        <v>3008</v>
      </c>
      <c r="H383" s="196" t="s">
        <v>3009</v>
      </c>
      <c r="I383" s="196" t="s">
        <v>3000</v>
      </c>
      <c r="J383" s="231" t="s">
        <v>4500</v>
      </c>
      <c r="K383" s="196" t="s">
        <v>1141</v>
      </c>
      <c r="L383" s="196" t="s">
        <v>3010</v>
      </c>
      <c r="M383" s="196"/>
      <c r="N383" s="196" t="s">
        <v>2113</v>
      </c>
      <c r="O383" s="3"/>
      <c r="P383" s="3"/>
      <c r="Q383" s="3"/>
      <c r="R383" s="3"/>
      <c r="S383" s="3"/>
    </row>
    <row r="384" spans="1:19" ht="137.25" customHeight="1">
      <c r="A384" s="91">
        <v>325</v>
      </c>
      <c r="B384" s="196" t="s">
        <v>35</v>
      </c>
      <c r="C384" s="196">
        <v>12</v>
      </c>
      <c r="D384" s="196" t="s">
        <v>115</v>
      </c>
      <c r="E384" s="196" t="s">
        <v>69</v>
      </c>
      <c r="F384" s="196" t="s">
        <v>70</v>
      </c>
      <c r="G384" s="196" t="s">
        <v>3020</v>
      </c>
      <c r="H384" s="196" t="s">
        <v>3021</v>
      </c>
      <c r="I384" s="196" t="s">
        <v>3022</v>
      </c>
      <c r="J384" s="231" t="s">
        <v>4501</v>
      </c>
      <c r="K384" s="196" t="s">
        <v>3023</v>
      </c>
      <c r="L384" s="196" t="s">
        <v>3024</v>
      </c>
      <c r="M384" s="196"/>
      <c r="N384" s="196" t="s">
        <v>2114</v>
      </c>
      <c r="O384" s="3"/>
      <c r="P384" s="3"/>
      <c r="Q384" s="3"/>
      <c r="R384" s="3"/>
      <c r="S384" s="3"/>
    </row>
    <row r="385" spans="1:19" ht="137.25" customHeight="1">
      <c r="A385" s="91">
        <v>326</v>
      </c>
      <c r="B385" s="196" t="s">
        <v>35</v>
      </c>
      <c r="C385" s="196">
        <v>13</v>
      </c>
      <c r="D385" s="231" t="s">
        <v>4502</v>
      </c>
      <c r="E385" s="196" t="s">
        <v>74</v>
      </c>
      <c r="F385" s="196" t="s">
        <v>75</v>
      </c>
      <c r="G385" s="196" t="s">
        <v>3035</v>
      </c>
      <c r="H385" s="196" t="s">
        <v>3004</v>
      </c>
      <c r="I385" s="196" t="s">
        <v>3036</v>
      </c>
      <c r="J385" s="196" t="s">
        <v>3037</v>
      </c>
      <c r="K385" s="196" t="s">
        <v>3029</v>
      </c>
      <c r="L385" s="196" t="s">
        <v>3038</v>
      </c>
      <c r="M385" s="196"/>
      <c r="N385" s="196" t="s">
        <v>2115</v>
      </c>
      <c r="O385" s="3"/>
      <c r="P385" s="3"/>
      <c r="Q385" s="3"/>
      <c r="R385" s="3"/>
      <c r="S385" s="3"/>
    </row>
    <row r="386" spans="1:19" ht="122.25" customHeight="1">
      <c r="A386" s="91">
        <v>327</v>
      </c>
      <c r="B386" s="196" t="s">
        <v>35</v>
      </c>
      <c r="C386" s="196">
        <v>14</v>
      </c>
      <c r="D386" s="196" t="s">
        <v>1139</v>
      </c>
      <c r="E386" s="196" t="s">
        <v>74</v>
      </c>
      <c r="F386" s="196" t="s">
        <v>75</v>
      </c>
      <c r="G386" s="196" t="s">
        <v>3011</v>
      </c>
      <c r="H386" s="196" t="s">
        <v>3012</v>
      </c>
      <c r="I386" s="196" t="s">
        <v>3013</v>
      </c>
      <c r="J386" s="196" t="s">
        <v>1140</v>
      </c>
      <c r="K386" s="196" t="s">
        <v>1141</v>
      </c>
      <c r="L386" s="196" t="s">
        <v>3014</v>
      </c>
      <c r="M386" s="196"/>
      <c r="N386" s="196" t="s">
        <v>2116</v>
      </c>
      <c r="O386" s="3"/>
      <c r="P386" s="3"/>
      <c r="Q386" s="3"/>
      <c r="R386" s="3"/>
      <c r="S386" s="3"/>
    </row>
    <row r="387" spans="1:19" ht="15" customHeight="1">
      <c r="A387" s="196"/>
      <c r="B387" s="196"/>
      <c r="C387" s="196"/>
      <c r="D387" s="196"/>
      <c r="E387" s="196"/>
      <c r="F387" s="196"/>
      <c r="G387" s="196"/>
      <c r="H387" s="196"/>
      <c r="I387" s="196"/>
      <c r="J387" s="196"/>
      <c r="K387" s="196"/>
      <c r="L387" s="196"/>
      <c r="M387" s="196"/>
      <c r="N387" s="196"/>
      <c r="O387" s="3"/>
      <c r="P387" s="3"/>
      <c r="Q387" s="3"/>
      <c r="R387" s="3"/>
      <c r="S387" s="3"/>
    </row>
    <row r="388" spans="1:19" ht="182.25" customHeight="1">
      <c r="A388" s="196">
        <v>328</v>
      </c>
      <c r="B388" s="196" t="s">
        <v>36</v>
      </c>
      <c r="C388" s="196">
        <v>1</v>
      </c>
      <c r="D388" s="231" t="s">
        <v>4503</v>
      </c>
      <c r="E388" s="196" t="s">
        <v>447</v>
      </c>
      <c r="F388" s="196" t="s">
        <v>448</v>
      </c>
      <c r="G388" s="196" t="s">
        <v>4148</v>
      </c>
      <c r="H388" s="196" t="s">
        <v>3045</v>
      </c>
      <c r="I388" s="196" t="s">
        <v>3046</v>
      </c>
      <c r="J388" s="196" t="s">
        <v>986</v>
      </c>
      <c r="K388" s="196" t="s">
        <v>450</v>
      </c>
      <c r="L388" s="196" t="s">
        <v>3047</v>
      </c>
      <c r="M388" s="196"/>
      <c r="N388" s="196" t="s">
        <v>1684</v>
      </c>
      <c r="O388" s="3"/>
      <c r="P388" s="3"/>
      <c r="Q388" s="3"/>
      <c r="R388" s="3"/>
      <c r="S388" s="3"/>
    </row>
    <row r="389" spans="1:19" ht="141.75" customHeight="1">
      <c r="A389" s="196">
        <v>329</v>
      </c>
      <c r="B389" s="196" t="s">
        <v>36</v>
      </c>
      <c r="C389" s="196">
        <v>2</v>
      </c>
      <c r="D389" s="231" t="s">
        <v>4504</v>
      </c>
      <c r="E389" s="196" t="s">
        <v>74</v>
      </c>
      <c r="F389" s="196" t="s">
        <v>449</v>
      </c>
      <c r="G389" s="231" t="s">
        <v>4505</v>
      </c>
      <c r="H389" s="196" t="s">
        <v>3048</v>
      </c>
      <c r="I389" s="196" t="s">
        <v>1267</v>
      </c>
      <c r="J389" s="196" t="s">
        <v>3049</v>
      </c>
      <c r="K389" s="196" t="s">
        <v>3050</v>
      </c>
      <c r="L389" s="231" t="s">
        <v>4506</v>
      </c>
      <c r="M389" s="196" t="s">
        <v>2568</v>
      </c>
      <c r="N389" s="196" t="s">
        <v>1685</v>
      </c>
      <c r="O389" s="3"/>
      <c r="P389" s="3"/>
      <c r="Q389" s="3"/>
      <c r="R389" s="3"/>
      <c r="S389" s="3"/>
    </row>
    <row r="390" spans="1:19" ht="118.5" customHeight="1">
      <c r="A390" s="196">
        <v>330</v>
      </c>
      <c r="B390" s="196" t="s">
        <v>36</v>
      </c>
      <c r="C390" s="196">
        <v>3</v>
      </c>
      <c r="D390" s="231" t="s">
        <v>4507</v>
      </c>
      <c r="E390" s="196" t="s">
        <v>74</v>
      </c>
      <c r="F390" s="196" t="s">
        <v>448</v>
      </c>
      <c r="G390" s="196" t="s">
        <v>1266</v>
      </c>
      <c r="H390" s="196" t="s">
        <v>3051</v>
      </c>
      <c r="I390" s="196" t="s">
        <v>3052</v>
      </c>
      <c r="J390" s="106" t="s">
        <v>993</v>
      </c>
      <c r="K390" s="196" t="s">
        <v>450</v>
      </c>
      <c r="L390" s="196" t="s">
        <v>994</v>
      </c>
      <c r="M390" s="107">
        <v>43586</v>
      </c>
      <c r="N390" s="196" t="s">
        <v>1686</v>
      </c>
      <c r="O390" s="3"/>
      <c r="P390" s="3"/>
      <c r="Q390" s="3"/>
      <c r="R390" s="3"/>
      <c r="S390" s="3"/>
    </row>
    <row r="391" spans="1:19" s="61" customFormat="1" ht="210" customHeight="1">
      <c r="A391" s="196">
        <v>331</v>
      </c>
      <c r="B391" s="196" t="s">
        <v>36</v>
      </c>
      <c r="C391" s="196">
        <v>4</v>
      </c>
      <c r="D391" s="231" t="s">
        <v>4508</v>
      </c>
      <c r="E391" s="196" t="s">
        <v>74</v>
      </c>
      <c r="F391" s="196" t="s">
        <v>538</v>
      </c>
      <c r="G391" s="199" t="s">
        <v>3053</v>
      </c>
      <c r="H391" s="196" t="s">
        <v>3054</v>
      </c>
      <c r="I391" s="196" t="s">
        <v>3055</v>
      </c>
      <c r="J391" s="196" t="s">
        <v>987</v>
      </c>
      <c r="K391" s="196" t="s">
        <v>450</v>
      </c>
      <c r="L391" s="196" t="s">
        <v>988</v>
      </c>
      <c r="M391" s="107">
        <v>43586</v>
      </c>
      <c r="N391" s="196" t="s">
        <v>1688</v>
      </c>
      <c r="O391" s="3"/>
      <c r="P391" s="3"/>
      <c r="Q391" s="3"/>
      <c r="R391" s="3"/>
      <c r="S391" s="3"/>
    </row>
    <row r="392" spans="1:19" s="9" customFormat="1" ht="243.75" customHeight="1">
      <c r="A392" s="196">
        <v>332</v>
      </c>
      <c r="B392" s="196" t="s">
        <v>36</v>
      </c>
      <c r="C392" s="196">
        <v>5</v>
      </c>
      <c r="D392" s="196" t="s">
        <v>1197</v>
      </c>
      <c r="E392" s="196" t="s">
        <v>74</v>
      </c>
      <c r="F392" s="196" t="s">
        <v>449</v>
      </c>
      <c r="G392" s="196" t="s">
        <v>1265</v>
      </c>
      <c r="H392" s="196" t="s">
        <v>3059</v>
      </c>
      <c r="I392" s="196" t="s">
        <v>3060</v>
      </c>
      <c r="J392" s="196" t="s">
        <v>3061</v>
      </c>
      <c r="K392" s="196" t="s">
        <v>450</v>
      </c>
      <c r="L392" s="231" t="s">
        <v>4509</v>
      </c>
      <c r="M392" s="196"/>
      <c r="N392" s="196" t="s">
        <v>1687</v>
      </c>
      <c r="O392" s="3"/>
      <c r="P392" s="3"/>
      <c r="Q392" s="3"/>
      <c r="R392" s="3"/>
      <c r="S392" s="3"/>
    </row>
    <row r="393" spans="1:19" ht="192.75" customHeight="1">
      <c r="A393" s="196">
        <v>333</v>
      </c>
      <c r="B393" s="196" t="s">
        <v>36</v>
      </c>
      <c r="C393" s="196">
        <v>6</v>
      </c>
      <c r="D393" s="231" t="s">
        <v>4510</v>
      </c>
      <c r="E393" s="196" t="s">
        <v>74</v>
      </c>
      <c r="F393" s="196" t="s">
        <v>449</v>
      </c>
      <c r="G393" s="196" t="s">
        <v>3056</v>
      </c>
      <c r="H393" s="196" t="s">
        <v>3063</v>
      </c>
      <c r="I393" s="196" t="s">
        <v>3064</v>
      </c>
      <c r="J393" s="196" t="s">
        <v>989</v>
      </c>
      <c r="K393" s="196" t="s">
        <v>539</v>
      </c>
      <c r="L393" s="196" t="s">
        <v>990</v>
      </c>
      <c r="M393" s="107">
        <v>43586</v>
      </c>
      <c r="N393" s="196" t="s">
        <v>1689</v>
      </c>
      <c r="O393" s="3"/>
      <c r="P393" s="3"/>
      <c r="Q393" s="3"/>
      <c r="R393" s="3"/>
      <c r="S393" s="3"/>
    </row>
    <row r="394" spans="1:19" s="9" customFormat="1" ht="285">
      <c r="A394" s="196">
        <v>334</v>
      </c>
      <c r="B394" s="196" t="s">
        <v>36</v>
      </c>
      <c r="C394" s="196">
        <v>7</v>
      </c>
      <c r="D394" s="231" t="s">
        <v>4511</v>
      </c>
      <c r="E394" s="196" t="s">
        <v>540</v>
      </c>
      <c r="F394" s="196" t="s">
        <v>538</v>
      </c>
      <c r="G394" s="196" t="s">
        <v>1264</v>
      </c>
      <c r="H394" s="199" t="s">
        <v>3058</v>
      </c>
      <c r="I394" s="196" t="s">
        <v>3057</v>
      </c>
      <c r="J394" s="196" t="s">
        <v>992</v>
      </c>
      <c r="K394" s="196" t="s">
        <v>450</v>
      </c>
      <c r="L394" s="196" t="s">
        <v>991</v>
      </c>
      <c r="M394" s="196"/>
      <c r="N394" s="196" t="s">
        <v>1690</v>
      </c>
      <c r="O394" s="3"/>
      <c r="P394" s="3"/>
      <c r="Q394" s="3"/>
      <c r="R394" s="3"/>
      <c r="S394" s="3"/>
    </row>
    <row r="395" spans="1:19" s="9" customFormat="1" ht="105">
      <c r="A395" s="196">
        <v>335</v>
      </c>
      <c r="B395" s="196" t="s">
        <v>36</v>
      </c>
      <c r="C395" s="196">
        <v>8</v>
      </c>
      <c r="D395" s="231" t="s">
        <v>4512</v>
      </c>
      <c r="E395" s="196" t="s">
        <v>74</v>
      </c>
      <c r="F395" s="196" t="s">
        <v>448</v>
      </c>
      <c r="G395" s="196" t="s">
        <v>1263</v>
      </c>
      <c r="H395" s="196" t="s">
        <v>3062</v>
      </c>
      <c r="I395" s="196" t="s">
        <v>3065</v>
      </c>
      <c r="J395" s="106" t="s">
        <v>4513</v>
      </c>
      <c r="K395" s="196" t="s">
        <v>450</v>
      </c>
      <c r="L395" s="196" t="s">
        <v>997</v>
      </c>
      <c r="M395" s="107">
        <v>43586</v>
      </c>
      <c r="N395" s="196" t="s">
        <v>1691</v>
      </c>
      <c r="O395" s="3"/>
      <c r="P395" s="3"/>
      <c r="Q395" s="3"/>
      <c r="R395" s="3"/>
      <c r="S395" s="3"/>
    </row>
    <row r="396" spans="1:19" s="11" customFormat="1" ht="165">
      <c r="A396" s="196">
        <v>336</v>
      </c>
      <c r="B396" s="196" t="s">
        <v>36</v>
      </c>
      <c r="C396" s="196">
        <v>9</v>
      </c>
      <c r="D396" s="231" t="s">
        <v>4514</v>
      </c>
      <c r="E396" s="196" t="s">
        <v>129</v>
      </c>
      <c r="F396" s="196" t="s">
        <v>541</v>
      </c>
      <c r="G396" s="196" t="s">
        <v>3066</v>
      </c>
      <c r="H396" s="196" t="s">
        <v>3067</v>
      </c>
      <c r="I396" s="196" t="s">
        <v>3068</v>
      </c>
      <c r="J396" s="231" t="s">
        <v>4515</v>
      </c>
      <c r="K396" s="196" t="s">
        <v>3069</v>
      </c>
      <c r="L396" s="196" t="s">
        <v>3070</v>
      </c>
      <c r="M396" s="196" t="s">
        <v>3071</v>
      </c>
      <c r="N396" s="196" t="s">
        <v>1692</v>
      </c>
      <c r="O396" s="3"/>
      <c r="P396" s="3"/>
      <c r="Q396" s="3"/>
      <c r="R396" s="3"/>
      <c r="S396" s="3"/>
    </row>
    <row r="397" spans="1:19" s="11" customFormat="1" ht="165">
      <c r="A397" s="196">
        <v>337</v>
      </c>
      <c r="B397" s="196" t="s">
        <v>36</v>
      </c>
      <c r="C397" s="196">
        <v>10</v>
      </c>
      <c r="D397" s="231" t="s">
        <v>4516</v>
      </c>
      <c r="E397" s="196" t="s">
        <v>69</v>
      </c>
      <c r="F397" s="196" t="s">
        <v>449</v>
      </c>
      <c r="G397" s="231" t="s">
        <v>4517</v>
      </c>
      <c r="H397" s="196" t="s">
        <v>3072</v>
      </c>
      <c r="I397" s="196" t="s">
        <v>3073</v>
      </c>
      <c r="J397" s="231" t="s">
        <v>4518</v>
      </c>
      <c r="K397" s="196" t="s">
        <v>450</v>
      </c>
      <c r="L397" s="196" t="s">
        <v>3074</v>
      </c>
      <c r="M397" s="107">
        <v>43586</v>
      </c>
      <c r="N397" s="196" t="s">
        <v>1693</v>
      </c>
      <c r="O397" s="3"/>
      <c r="P397" s="3"/>
      <c r="Q397" s="3"/>
      <c r="R397" s="3"/>
      <c r="S397" s="3"/>
    </row>
    <row r="398" spans="1:19" s="11" customFormat="1" ht="105">
      <c r="A398" s="196">
        <v>338</v>
      </c>
      <c r="B398" s="196" t="s">
        <v>36</v>
      </c>
      <c r="C398" s="196">
        <v>11</v>
      </c>
      <c r="D398" s="231" t="s">
        <v>4519</v>
      </c>
      <c r="E398" s="196" t="s">
        <v>167</v>
      </c>
      <c r="F398" s="196" t="s">
        <v>995</v>
      </c>
      <c r="G398" s="196" t="s">
        <v>3075</v>
      </c>
      <c r="H398" s="196" t="s">
        <v>3076</v>
      </c>
      <c r="I398" s="196" t="s">
        <v>3077</v>
      </c>
      <c r="J398" s="196" t="s">
        <v>3078</v>
      </c>
      <c r="K398" s="196" t="s">
        <v>996</v>
      </c>
      <c r="L398" s="196" t="s">
        <v>3079</v>
      </c>
      <c r="M398" s="107">
        <v>43586</v>
      </c>
      <c r="N398" s="196" t="s">
        <v>1694</v>
      </c>
      <c r="O398" s="3"/>
      <c r="P398" s="3"/>
      <c r="Q398" s="3"/>
      <c r="R398" s="3"/>
      <c r="S398" s="3"/>
    </row>
    <row r="399" spans="1:19" s="11" customFormat="1">
      <c r="A399" s="196"/>
      <c r="B399" s="196"/>
      <c r="C399" s="196"/>
      <c r="D399" s="196"/>
      <c r="E399" s="196"/>
      <c r="F399" s="196"/>
      <c r="G399" s="196"/>
      <c r="H399" s="196"/>
      <c r="I399" s="196"/>
      <c r="J399" s="196"/>
      <c r="K399" s="196"/>
      <c r="L399" s="196"/>
      <c r="M399" s="107"/>
      <c r="N399" s="196"/>
      <c r="O399" s="3"/>
      <c r="P399" s="3"/>
      <c r="Q399" s="3"/>
      <c r="R399" s="3"/>
      <c r="S399" s="3"/>
    </row>
    <row r="400" spans="1:19" s="11" customFormat="1" ht="104.25" customHeight="1">
      <c r="A400" s="196">
        <v>339</v>
      </c>
      <c r="B400" s="196" t="s">
        <v>37</v>
      </c>
      <c r="C400" s="196">
        <v>1</v>
      </c>
      <c r="D400" s="196" t="s">
        <v>1199</v>
      </c>
      <c r="E400" s="196" t="s">
        <v>74</v>
      </c>
      <c r="F400" s="196" t="s">
        <v>461</v>
      </c>
      <c r="G400" s="196" t="s">
        <v>3102</v>
      </c>
      <c r="H400" s="196" t="s">
        <v>3103</v>
      </c>
      <c r="I400" s="196" t="s">
        <v>3104</v>
      </c>
      <c r="J400" s="196" t="s">
        <v>462</v>
      </c>
      <c r="K400" s="196" t="s">
        <v>3098</v>
      </c>
      <c r="L400" s="196" t="s">
        <v>1025</v>
      </c>
      <c r="M400" s="107" t="s">
        <v>3105</v>
      </c>
      <c r="N400" s="196" t="s">
        <v>1704</v>
      </c>
      <c r="O400" s="3"/>
      <c r="P400" s="3"/>
      <c r="Q400" s="3"/>
      <c r="R400" s="3"/>
      <c r="S400" s="3"/>
    </row>
    <row r="401" spans="1:19" s="11" customFormat="1" ht="103.5" customHeight="1">
      <c r="A401" s="196">
        <v>340</v>
      </c>
      <c r="B401" s="196" t="s">
        <v>37</v>
      </c>
      <c r="C401" s="196">
        <v>2</v>
      </c>
      <c r="D401" s="196" t="s">
        <v>1198</v>
      </c>
      <c r="E401" s="196" t="s">
        <v>74</v>
      </c>
      <c r="F401" s="196" t="s">
        <v>1026</v>
      </c>
      <c r="G401" s="196" t="s">
        <v>3106</v>
      </c>
      <c r="H401" s="196" t="s">
        <v>3107</v>
      </c>
      <c r="I401" s="196" t="s">
        <v>3108</v>
      </c>
      <c r="J401" s="196" t="s">
        <v>527</v>
      </c>
      <c r="K401" s="196" t="s">
        <v>3098</v>
      </c>
      <c r="L401" s="196" t="s">
        <v>1027</v>
      </c>
      <c r="M401" s="196" t="s">
        <v>3109</v>
      </c>
      <c r="N401" s="196" t="s">
        <v>1705</v>
      </c>
      <c r="O401" s="3"/>
      <c r="P401" s="3"/>
      <c r="Q401" s="3"/>
      <c r="R401" s="3"/>
      <c r="S401" s="3"/>
    </row>
    <row r="402" spans="1:19" s="11" customFormat="1" ht="109.5" customHeight="1">
      <c r="A402" s="196">
        <v>341</v>
      </c>
      <c r="B402" s="196" t="s">
        <v>37</v>
      </c>
      <c r="C402" s="196">
        <v>3</v>
      </c>
      <c r="D402" s="196" t="s">
        <v>1200</v>
      </c>
      <c r="E402" s="196" t="s">
        <v>69</v>
      </c>
      <c r="F402" s="196" t="s">
        <v>1026</v>
      </c>
      <c r="G402" s="196" t="s">
        <v>3110</v>
      </c>
      <c r="H402" s="196" t="s">
        <v>3097</v>
      </c>
      <c r="I402" s="196" t="s">
        <v>3111</v>
      </c>
      <c r="J402" s="231" t="s">
        <v>4520</v>
      </c>
      <c r="K402" s="196" t="s">
        <v>463</v>
      </c>
      <c r="L402" s="196" t="s">
        <v>3112</v>
      </c>
      <c r="M402" s="196" t="s">
        <v>3099</v>
      </c>
      <c r="N402" s="196" t="s">
        <v>1706</v>
      </c>
      <c r="O402" s="3"/>
      <c r="P402" s="3"/>
      <c r="Q402" s="3"/>
      <c r="R402" s="3"/>
      <c r="S402" s="3"/>
    </row>
    <row r="403" spans="1:19" s="11" customFormat="1" ht="90">
      <c r="A403" s="196">
        <v>342</v>
      </c>
      <c r="B403" s="196" t="s">
        <v>37</v>
      </c>
      <c r="C403" s="196">
        <v>4</v>
      </c>
      <c r="D403" s="231" t="s">
        <v>4521</v>
      </c>
      <c r="E403" s="196" t="s">
        <v>69</v>
      </c>
      <c r="F403" s="196" t="s">
        <v>1026</v>
      </c>
      <c r="G403" s="196" t="s">
        <v>3113</v>
      </c>
      <c r="H403" s="196" t="s">
        <v>3097</v>
      </c>
      <c r="I403" s="196" t="s">
        <v>3114</v>
      </c>
      <c r="J403" s="196" t="s">
        <v>503</v>
      </c>
      <c r="K403" s="196" t="s">
        <v>3098</v>
      </c>
      <c r="L403" s="196" t="s">
        <v>3115</v>
      </c>
      <c r="M403" s="196" t="s">
        <v>3099</v>
      </c>
      <c r="N403" s="196" t="s">
        <v>1707</v>
      </c>
      <c r="O403" s="3"/>
      <c r="P403" s="3"/>
      <c r="Q403" s="3"/>
      <c r="R403" s="3"/>
      <c r="S403" s="3"/>
    </row>
    <row r="404" spans="1:19" s="11" customFormat="1" ht="90">
      <c r="A404" s="196">
        <v>343</v>
      </c>
      <c r="B404" s="196" t="s">
        <v>37</v>
      </c>
      <c r="C404" s="196">
        <v>5</v>
      </c>
      <c r="D404" s="196" t="s">
        <v>1201</v>
      </c>
      <c r="E404" s="196" t="s">
        <v>69</v>
      </c>
      <c r="F404" s="196" t="s">
        <v>1026</v>
      </c>
      <c r="G404" s="196" t="s">
        <v>3116</v>
      </c>
      <c r="H404" s="196" t="s">
        <v>3097</v>
      </c>
      <c r="I404" s="196" t="s">
        <v>3117</v>
      </c>
      <c r="J404" s="196" t="s">
        <v>503</v>
      </c>
      <c r="K404" s="196" t="s">
        <v>463</v>
      </c>
      <c r="L404" s="196" t="s">
        <v>3118</v>
      </c>
      <c r="M404" s="196" t="s">
        <v>3099</v>
      </c>
      <c r="N404" s="196" t="s">
        <v>1708</v>
      </c>
      <c r="O404" s="3"/>
      <c r="P404" s="3"/>
      <c r="Q404" s="3"/>
      <c r="R404" s="3"/>
      <c r="S404" s="3"/>
    </row>
    <row r="405" spans="1:19" s="17" customFormat="1" ht="90">
      <c r="A405" s="196">
        <v>344</v>
      </c>
      <c r="B405" s="196" t="s">
        <v>37</v>
      </c>
      <c r="C405" s="196">
        <v>6</v>
      </c>
      <c r="D405" s="196" t="s">
        <v>1202</v>
      </c>
      <c r="E405" s="196" t="s">
        <v>69</v>
      </c>
      <c r="F405" s="196" t="s">
        <v>1026</v>
      </c>
      <c r="G405" s="196" t="s">
        <v>3119</v>
      </c>
      <c r="H405" s="196" t="s">
        <v>3097</v>
      </c>
      <c r="I405" s="196" t="s">
        <v>3120</v>
      </c>
      <c r="J405" s="196" t="s">
        <v>528</v>
      </c>
      <c r="K405" s="196" t="s">
        <v>463</v>
      </c>
      <c r="L405" s="196" t="s">
        <v>1028</v>
      </c>
      <c r="M405" s="196" t="s">
        <v>3099</v>
      </c>
      <c r="N405" s="196" t="s">
        <v>1709</v>
      </c>
      <c r="O405" s="3"/>
      <c r="P405" s="3"/>
      <c r="Q405" s="3"/>
      <c r="R405" s="3"/>
      <c r="S405" s="3"/>
    </row>
    <row r="406" spans="1:19" s="17" customFormat="1">
      <c r="A406" s="196"/>
      <c r="B406" s="196"/>
      <c r="C406" s="196"/>
      <c r="D406" s="196"/>
      <c r="E406" s="196"/>
      <c r="F406" s="196"/>
      <c r="G406" s="196"/>
      <c r="H406" s="196"/>
      <c r="I406" s="196"/>
      <c r="J406" s="196"/>
      <c r="K406" s="196"/>
      <c r="L406" s="196"/>
      <c r="M406" s="196"/>
      <c r="N406" s="196"/>
      <c r="O406" s="3"/>
      <c r="P406" s="3"/>
      <c r="Q406" s="3"/>
      <c r="R406" s="3"/>
      <c r="S406" s="3"/>
    </row>
    <row r="407" spans="1:19" s="17" customFormat="1" ht="135">
      <c r="A407" s="196">
        <v>345</v>
      </c>
      <c r="B407" s="196" t="s">
        <v>38</v>
      </c>
      <c r="C407" s="196">
        <v>1</v>
      </c>
      <c r="D407" s="196" t="s">
        <v>817</v>
      </c>
      <c r="E407" s="196" t="s">
        <v>69</v>
      </c>
      <c r="F407" s="196" t="s">
        <v>818</v>
      </c>
      <c r="G407" s="196" t="s">
        <v>1311</v>
      </c>
      <c r="H407" s="196" t="s">
        <v>3121</v>
      </c>
      <c r="I407" s="196" t="s">
        <v>3122</v>
      </c>
      <c r="J407" s="196" t="s">
        <v>3123</v>
      </c>
      <c r="K407" s="196" t="s">
        <v>820</v>
      </c>
      <c r="L407" s="196" t="s">
        <v>3124</v>
      </c>
      <c r="M407" s="196" t="s">
        <v>3125</v>
      </c>
      <c r="N407" s="196" t="s">
        <v>1859</v>
      </c>
      <c r="O407" s="3"/>
      <c r="P407" s="3"/>
      <c r="Q407" s="3"/>
      <c r="R407" s="3"/>
      <c r="S407" s="3"/>
    </row>
    <row r="408" spans="1:19" s="17" customFormat="1" ht="102.75" customHeight="1">
      <c r="A408" s="196">
        <v>346</v>
      </c>
      <c r="B408" s="196" t="s">
        <v>38</v>
      </c>
      <c r="C408" s="196">
        <v>2</v>
      </c>
      <c r="D408" s="196" t="s">
        <v>821</v>
      </c>
      <c r="E408" s="196" t="s">
        <v>69</v>
      </c>
      <c r="F408" s="196" t="s">
        <v>822</v>
      </c>
      <c r="G408" s="196" t="s">
        <v>3126</v>
      </c>
      <c r="H408" s="196" t="s">
        <v>3127</v>
      </c>
      <c r="I408" s="196" t="s">
        <v>3128</v>
      </c>
      <c r="J408" s="196" t="s">
        <v>823</v>
      </c>
      <c r="K408" s="196" t="s">
        <v>824</v>
      </c>
      <c r="L408" s="196" t="s">
        <v>825</v>
      </c>
      <c r="M408" s="196" t="s">
        <v>3129</v>
      </c>
      <c r="N408" s="196" t="s">
        <v>1860</v>
      </c>
      <c r="O408" s="3"/>
      <c r="P408" s="3"/>
      <c r="Q408" s="3"/>
      <c r="R408" s="3"/>
      <c r="S408" s="3"/>
    </row>
    <row r="409" spans="1:19" s="17" customFormat="1" ht="120" customHeight="1">
      <c r="A409" s="196">
        <v>347</v>
      </c>
      <c r="B409" s="196" t="s">
        <v>38</v>
      </c>
      <c r="C409" s="196">
        <v>3</v>
      </c>
      <c r="D409" s="196" t="s">
        <v>826</v>
      </c>
      <c r="E409" s="196" t="s">
        <v>69</v>
      </c>
      <c r="F409" s="196" t="s">
        <v>818</v>
      </c>
      <c r="G409" s="196" t="s">
        <v>1012</v>
      </c>
      <c r="H409" s="196" t="s">
        <v>3130</v>
      </c>
      <c r="I409" s="196" t="s">
        <v>3131</v>
      </c>
      <c r="J409" s="106" t="s">
        <v>819</v>
      </c>
      <c r="K409" s="196" t="s">
        <v>827</v>
      </c>
      <c r="L409" s="106" t="s">
        <v>4522</v>
      </c>
      <c r="M409" s="196" t="s">
        <v>3129</v>
      </c>
      <c r="N409" s="196" t="s">
        <v>1861</v>
      </c>
      <c r="O409" s="3"/>
      <c r="P409" s="3"/>
      <c r="Q409" s="3"/>
      <c r="R409" s="3"/>
      <c r="S409" s="3"/>
    </row>
    <row r="410" spans="1:19" s="17" customFormat="1" ht="105">
      <c r="A410" s="196">
        <v>348</v>
      </c>
      <c r="B410" s="196" t="s">
        <v>38</v>
      </c>
      <c r="C410" s="197">
        <v>4</v>
      </c>
      <c r="D410" s="196" t="s">
        <v>828</v>
      </c>
      <c r="E410" s="196" t="s">
        <v>69</v>
      </c>
      <c r="F410" s="196" t="s">
        <v>818</v>
      </c>
      <c r="G410" s="196" t="s">
        <v>4149</v>
      </c>
      <c r="H410" s="196" t="s">
        <v>3130</v>
      </c>
      <c r="I410" s="90" t="s">
        <v>3132</v>
      </c>
      <c r="J410" s="106" t="s">
        <v>819</v>
      </c>
      <c r="K410" s="196" t="s">
        <v>824</v>
      </c>
      <c r="L410" s="231" t="s">
        <v>4523</v>
      </c>
      <c r="M410" s="196" t="s">
        <v>3129</v>
      </c>
      <c r="N410" s="196" t="s">
        <v>1862</v>
      </c>
      <c r="O410" s="3"/>
      <c r="P410" s="3"/>
      <c r="Q410" s="3"/>
      <c r="R410" s="3"/>
      <c r="S410" s="3"/>
    </row>
    <row r="411" spans="1:19" s="17" customFormat="1" ht="147.75" customHeight="1">
      <c r="A411" s="196">
        <v>349</v>
      </c>
      <c r="B411" s="196" t="s">
        <v>38</v>
      </c>
      <c r="C411" s="196">
        <v>5</v>
      </c>
      <c r="D411" s="196" t="s">
        <v>829</v>
      </c>
      <c r="E411" s="196" t="s">
        <v>69</v>
      </c>
      <c r="F411" s="196" t="s">
        <v>830</v>
      </c>
      <c r="G411" s="196" t="s">
        <v>1312</v>
      </c>
      <c r="H411" s="199" t="s">
        <v>4240</v>
      </c>
      <c r="I411" s="196" t="s">
        <v>3133</v>
      </c>
      <c r="J411" s="196" t="s">
        <v>819</v>
      </c>
      <c r="K411" s="196" t="s">
        <v>824</v>
      </c>
      <c r="L411" s="196" t="s">
        <v>3134</v>
      </c>
      <c r="M411" s="196" t="s">
        <v>3129</v>
      </c>
      <c r="N411" s="196" t="s">
        <v>1863</v>
      </c>
      <c r="O411" s="3"/>
      <c r="P411" s="3"/>
      <c r="Q411" s="3"/>
      <c r="R411" s="3"/>
      <c r="S411" s="3"/>
    </row>
    <row r="412" spans="1:19" s="10" customFormat="1" ht="90">
      <c r="A412" s="196">
        <v>350</v>
      </c>
      <c r="B412" s="196" t="s">
        <v>38</v>
      </c>
      <c r="C412" s="196">
        <v>6</v>
      </c>
      <c r="D412" s="196" t="s">
        <v>831</v>
      </c>
      <c r="E412" s="196" t="s">
        <v>69</v>
      </c>
      <c r="F412" s="196" t="s">
        <v>818</v>
      </c>
      <c r="G412" s="231" t="s">
        <v>4524</v>
      </c>
      <c r="H412" s="199" t="s">
        <v>4240</v>
      </c>
      <c r="I412" s="196" t="s">
        <v>3135</v>
      </c>
      <c r="J412" s="196" t="s">
        <v>819</v>
      </c>
      <c r="K412" s="196" t="s">
        <v>824</v>
      </c>
      <c r="L412" s="231" t="s">
        <v>4525</v>
      </c>
      <c r="M412" s="196" t="s">
        <v>3129</v>
      </c>
      <c r="N412" s="196" t="s">
        <v>1864</v>
      </c>
      <c r="O412" s="3"/>
      <c r="P412" s="3"/>
      <c r="Q412" s="3"/>
      <c r="R412" s="3"/>
      <c r="S412" s="3"/>
    </row>
    <row r="413" spans="1:19" ht="147" customHeight="1">
      <c r="A413" s="196">
        <v>351</v>
      </c>
      <c r="B413" s="196" t="s">
        <v>38</v>
      </c>
      <c r="C413" s="196">
        <v>7</v>
      </c>
      <c r="D413" s="196" t="s">
        <v>832</v>
      </c>
      <c r="E413" s="196" t="s">
        <v>69</v>
      </c>
      <c r="F413" s="196" t="s">
        <v>830</v>
      </c>
      <c r="G413" s="196" t="s">
        <v>1313</v>
      </c>
      <c r="H413" s="199" t="s">
        <v>4240</v>
      </c>
      <c r="I413" s="196" t="s">
        <v>3136</v>
      </c>
      <c r="J413" s="196" t="s">
        <v>819</v>
      </c>
      <c r="K413" s="196" t="s">
        <v>824</v>
      </c>
      <c r="L413" s="231" t="s">
        <v>4526</v>
      </c>
      <c r="M413" s="196" t="s">
        <v>3129</v>
      </c>
      <c r="N413" s="196" t="s">
        <v>1865</v>
      </c>
      <c r="O413" s="3"/>
      <c r="P413" s="3"/>
      <c r="Q413" s="3"/>
      <c r="R413" s="3"/>
      <c r="S413" s="3"/>
    </row>
    <row r="414" spans="1:19" s="48" customFormat="1" ht="123.75" customHeight="1">
      <c r="A414" s="196">
        <v>352</v>
      </c>
      <c r="B414" s="196" t="s">
        <v>38</v>
      </c>
      <c r="C414" s="196">
        <v>8</v>
      </c>
      <c r="D414" s="196" t="s">
        <v>2145</v>
      </c>
      <c r="E414" s="196" t="s">
        <v>502</v>
      </c>
      <c r="F414" s="196" t="s">
        <v>1946</v>
      </c>
      <c r="G414" s="196" t="s">
        <v>4150</v>
      </c>
      <c r="H414" s="196" t="s">
        <v>3137</v>
      </c>
      <c r="I414" s="196" t="s">
        <v>2146</v>
      </c>
      <c r="J414" s="196" t="s">
        <v>819</v>
      </c>
      <c r="K414" s="196"/>
      <c r="L414" s="231" t="s">
        <v>4527</v>
      </c>
      <c r="M414" s="196" t="s">
        <v>3138</v>
      </c>
      <c r="N414" s="196" t="s">
        <v>2147</v>
      </c>
      <c r="O414" s="3"/>
      <c r="P414" s="3"/>
      <c r="Q414" s="3"/>
      <c r="R414" s="3"/>
      <c r="S414" s="3"/>
    </row>
    <row r="415" spans="1:19" s="48" customFormat="1">
      <c r="A415" s="196"/>
      <c r="B415" s="196"/>
      <c r="C415" s="196"/>
      <c r="D415" s="196"/>
      <c r="E415" s="196"/>
      <c r="F415" s="196"/>
      <c r="G415" s="196"/>
      <c r="H415" s="196"/>
      <c r="I415" s="196"/>
      <c r="J415" s="196"/>
      <c r="K415" s="196"/>
      <c r="L415" s="196"/>
      <c r="M415" s="196"/>
      <c r="N415" s="196"/>
      <c r="O415" s="3"/>
      <c r="P415" s="3"/>
      <c r="Q415" s="3"/>
      <c r="R415" s="3"/>
      <c r="S415" s="3"/>
    </row>
    <row r="416" spans="1:19" s="48" customFormat="1" ht="135">
      <c r="A416" s="196">
        <v>353</v>
      </c>
      <c r="B416" s="196" t="s">
        <v>39</v>
      </c>
      <c r="C416" s="196">
        <v>1</v>
      </c>
      <c r="D416" s="196" t="s">
        <v>803</v>
      </c>
      <c r="E416" s="196" t="s">
        <v>69</v>
      </c>
      <c r="F416" s="196" t="s">
        <v>804</v>
      </c>
      <c r="G416" s="196" t="s">
        <v>1271</v>
      </c>
      <c r="H416" s="196" t="s">
        <v>3160</v>
      </c>
      <c r="I416" s="196" t="s">
        <v>1272</v>
      </c>
      <c r="J416" s="196" t="s">
        <v>805</v>
      </c>
      <c r="K416" s="196" t="s">
        <v>806</v>
      </c>
      <c r="L416" s="196" t="s">
        <v>3158</v>
      </c>
      <c r="M416" s="196"/>
      <c r="N416" s="196" t="s">
        <v>1637</v>
      </c>
      <c r="O416" s="3"/>
      <c r="P416" s="3"/>
      <c r="Q416" s="3"/>
      <c r="R416" s="3"/>
      <c r="S416" s="3"/>
    </row>
    <row r="417" spans="1:19" s="48" customFormat="1" ht="135">
      <c r="A417" s="196">
        <v>354</v>
      </c>
      <c r="B417" s="196" t="s">
        <v>39</v>
      </c>
      <c r="C417" s="196">
        <v>2</v>
      </c>
      <c r="D417" s="196" t="s">
        <v>1268</v>
      </c>
      <c r="E417" s="196" t="s">
        <v>69</v>
      </c>
      <c r="F417" s="196" t="s">
        <v>807</v>
      </c>
      <c r="G417" s="196" t="s">
        <v>1269</v>
      </c>
      <c r="H417" s="196" t="s">
        <v>3159</v>
      </c>
      <c r="I417" s="196" t="s">
        <v>3161</v>
      </c>
      <c r="J417" s="196" t="s">
        <v>805</v>
      </c>
      <c r="K417" s="196" t="s">
        <v>806</v>
      </c>
      <c r="L417" s="196" t="s">
        <v>3157</v>
      </c>
      <c r="M417" s="196"/>
      <c r="N417" s="196" t="s">
        <v>1635</v>
      </c>
      <c r="O417" s="3"/>
      <c r="P417" s="3"/>
      <c r="Q417" s="3"/>
      <c r="R417" s="3"/>
      <c r="S417" s="3"/>
    </row>
    <row r="418" spans="1:19" s="48" customFormat="1" ht="135">
      <c r="A418" s="196">
        <v>355</v>
      </c>
      <c r="B418" s="196" t="s">
        <v>39</v>
      </c>
      <c r="C418" s="196">
        <v>3</v>
      </c>
      <c r="D418" s="196" t="s">
        <v>809</v>
      </c>
      <c r="E418" s="196" t="s">
        <v>69</v>
      </c>
      <c r="F418" s="196" t="s">
        <v>810</v>
      </c>
      <c r="G418" s="196" t="s">
        <v>1270</v>
      </c>
      <c r="H418" s="196" t="s">
        <v>3159</v>
      </c>
      <c r="I418" s="196" t="s">
        <v>3162</v>
      </c>
      <c r="J418" s="196" t="s">
        <v>805</v>
      </c>
      <c r="K418" s="196" t="s">
        <v>811</v>
      </c>
      <c r="L418" s="196" t="s">
        <v>812</v>
      </c>
      <c r="M418" s="196"/>
      <c r="N418" s="196" t="s">
        <v>1636</v>
      </c>
      <c r="O418" s="3"/>
      <c r="P418" s="3"/>
      <c r="Q418" s="3"/>
      <c r="R418" s="3"/>
      <c r="S418" s="3"/>
    </row>
    <row r="419" spans="1:19" s="48" customFormat="1">
      <c r="A419" s="196"/>
      <c r="B419" s="196"/>
      <c r="C419" s="196"/>
      <c r="D419" s="196"/>
      <c r="E419" s="196"/>
      <c r="F419" s="196"/>
      <c r="G419" s="196"/>
      <c r="H419" s="196"/>
      <c r="I419" s="196"/>
      <c r="J419" s="196"/>
      <c r="K419" s="196"/>
      <c r="L419" s="196"/>
      <c r="M419" s="196"/>
      <c r="N419" s="196"/>
      <c r="O419" s="3"/>
      <c r="P419" s="3"/>
      <c r="Q419" s="3"/>
      <c r="R419" s="3"/>
      <c r="S419" s="3"/>
    </row>
    <row r="420" spans="1:19" s="61" customFormat="1" ht="105">
      <c r="A420" s="196">
        <v>356</v>
      </c>
      <c r="B420" s="196" t="s">
        <v>40</v>
      </c>
      <c r="C420" s="196">
        <v>1</v>
      </c>
      <c r="D420" s="196" t="s">
        <v>1741</v>
      </c>
      <c r="E420" s="196" t="s">
        <v>69</v>
      </c>
      <c r="F420" s="196" t="s">
        <v>73</v>
      </c>
      <c r="G420" s="196" t="s">
        <v>3913</v>
      </c>
      <c r="H420" s="196" t="s">
        <v>3914</v>
      </c>
      <c r="I420" s="196" t="s">
        <v>1742</v>
      </c>
      <c r="J420" s="196" t="s">
        <v>1743</v>
      </c>
      <c r="K420" s="196">
        <v>1778.94</v>
      </c>
      <c r="L420" s="196" t="s">
        <v>2197</v>
      </c>
      <c r="M420" s="196" t="s">
        <v>3915</v>
      </c>
      <c r="N420" s="231" t="s">
        <v>4528</v>
      </c>
      <c r="O420" s="3"/>
      <c r="P420" s="3"/>
      <c r="Q420" s="3"/>
      <c r="R420" s="3"/>
      <c r="S420" s="3"/>
    </row>
    <row r="421" spans="1:19" s="48" customFormat="1" ht="105">
      <c r="A421" s="196">
        <v>357</v>
      </c>
      <c r="B421" s="196" t="s">
        <v>40</v>
      </c>
      <c r="C421" s="196">
        <v>2</v>
      </c>
      <c r="D421" s="90" t="s">
        <v>1744</v>
      </c>
      <c r="E421" s="90" t="s">
        <v>69</v>
      </c>
      <c r="F421" s="90" t="s">
        <v>73</v>
      </c>
      <c r="G421" s="90" t="s">
        <v>2228</v>
      </c>
      <c r="H421" s="90" t="s">
        <v>3916</v>
      </c>
      <c r="I421" s="90" t="s">
        <v>3917</v>
      </c>
      <c r="J421" s="90" t="s">
        <v>1745</v>
      </c>
      <c r="K421" s="97">
        <v>1778.94</v>
      </c>
      <c r="L421" s="90" t="s">
        <v>4529</v>
      </c>
      <c r="M421" s="196" t="s">
        <v>3915</v>
      </c>
      <c r="N421" s="231" t="s">
        <v>4530</v>
      </c>
      <c r="O421" s="3"/>
      <c r="P421" s="3"/>
      <c r="Q421" s="3"/>
      <c r="R421" s="3"/>
      <c r="S421" s="3"/>
    </row>
    <row r="422" spans="1:19" ht="150">
      <c r="A422" s="196">
        <v>358</v>
      </c>
      <c r="B422" s="196" t="s">
        <v>40</v>
      </c>
      <c r="C422" s="196">
        <v>3</v>
      </c>
      <c r="D422" s="196" t="s">
        <v>1746</v>
      </c>
      <c r="E422" s="196" t="s">
        <v>69</v>
      </c>
      <c r="F422" s="196" t="s">
        <v>176</v>
      </c>
      <c r="G422" s="196" t="s">
        <v>2214</v>
      </c>
      <c r="H422" s="196" t="s">
        <v>3918</v>
      </c>
      <c r="I422" s="196" t="s">
        <v>3919</v>
      </c>
      <c r="J422" s="196" t="s">
        <v>1747</v>
      </c>
      <c r="K422" s="196">
        <v>1778.94</v>
      </c>
      <c r="L422" s="196" t="s">
        <v>1748</v>
      </c>
      <c r="M422" s="196" t="s">
        <v>3915</v>
      </c>
      <c r="N422" s="231" t="s">
        <v>4531</v>
      </c>
      <c r="O422" s="3"/>
      <c r="P422" s="3"/>
      <c r="Q422" s="3"/>
      <c r="R422" s="3"/>
      <c r="S422" s="3"/>
    </row>
    <row r="423" spans="1:19" s="44" customFormat="1" ht="120">
      <c r="A423" s="196">
        <v>359</v>
      </c>
      <c r="B423" s="196" t="s">
        <v>40</v>
      </c>
      <c r="C423" s="196">
        <v>4</v>
      </c>
      <c r="D423" s="196" t="s">
        <v>1749</v>
      </c>
      <c r="E423" s="196" t="s">
        <v>69</v>
      </c>
      <c r="F423" s="196" t="s">
        <v>73</v>
      </c>
      <c r="G423" s="196" t="s">
        <v>1750</v>
      </c>
      <c r="H423" s="196" t="s">
        <v>3920</v>
      </c>
      <c r="I423" s="196" t="s">
        <v>3921</v>
      </c>
      <c r="J423" s="196" t="s">
        <v>1751</v>
      </c>
      <c r="K423" s="196" t="s">
        <v>3922</v>
      </c>
      <c r="L423" s="196" t="s">
        <v>2198</v>
      </c>
      <c r="M423" s="196" t="s">
        <v>3923</v>
      </c>
      <c r="N423" s="231" t="s">
        <v>4532</v>
      </c>
      <c r="O423" s="3"/>
      <c r="P423" s="3"/>
      <c r="Q423" s="3"/>
      <c r="R423" s="3"/>
      <c r="S423" s="3"/>
    </row>
    <row r="424" spans="1:19" s="44" customFormat="1" ht="122.25" customHeight="1">
      <c r="A424" s="196">
        <v>360</v>
      </c>
      <c r="B424" s="196" t="s">
        <v>40</v>
      </c>
      <c r="C424" s="196">
        <v>5</v>
      </c>
      <c r="D424" s="92" t="s">
        <v>955</v>
      </c>
      <c r="E424" s="92" t="s">
        <v>69</v>
      </c>
      <c r="F424" s="92" t="s">
        <v>73</v>
      </c>
      <c r="G424" s="92" t="s">
        <v>2219</v>
      </c>
      <c r="H424" s="92" t="s">
        <v>3924</v>
      </c>
      <c r="I424" s="92" t="s">
        <v>1752</v>
      </c>
      <c r="J424" s="92" t="s">
        <v>1753</v>
      </c>
      <c r="K424" s="92">
        <v>1778.94</v>
      </c>
      <c r="L424" s="92" t="s">
        <v>4533</v>
      </c>
      <c r="M424" s="196" t="s">
        <v>3923</v>
      </c>
      <c r="N424" s="196" t="s">
        <v>1999</v>
      </c>
      <c r="O424" s="3"/>
      <c r="P424" s="3"/>
      <c r="Q424" s="3"/>
      <c r="R424" s="3"/>
      <c r="S424" s="3"/>
    </row>
    <row r="425" spans="1:19" s="44" customFormat="1" ht="105">
      <c r="A425" s="196">
        <v>361</v>
      </c>
      <c r="B425" s="196" t="s">
        <v>40</v>
      </c>
      <c r="C425" s="196">
        <v>6</v>
      </c>
      <c r="D425" s="90" t="s">
        <v>1203</v>
      </c>
      <c r="E425" s="90" t="s">
        <v>69</v>
      </c>
      <c r="F425" s="90" t="s">
        <v>73</v>
      </c>
      <c r="G425" s="90" t="s">
        <v>2216</v>
      </c>
      <c r="H425" s="90" t="s">
        <v>3925</v>
      </c>
      <c r="I425" s="90" t="s">
        <v>3926</v>
      </c>
      <c r="J425" s="90" t="s">
        <v>1754</v>
      </c>
      <c r="K425" s="90">
        <v>1778.94</v>
      </c>
      <c r="L425" s="90" t="s">
        <v>309</v>
      </c>
      <c r="M425" s="196" t="s">
        <v>2012</v>
      </c>
      <c r="N425" s="234" t="s">
        <v>4534</v>
      </c>
      <c r="O425" s="3"/>
      <c r="P425" s="3"/>
      <c r="Q425" s="3"/>
      <c r="R425" s="3"/>
      <c r="S425" s="3"/>
    </row>
    <row r="426" spans="1:19" ht="105" customHeight="1">
      <c r="A426" s="196">
        <v>362</v>
      </c>
      <c r="B426" s="196" t="s">
        <v>40</v>
      </c>
      <c r="C426" s="196">
        <v>7</v>
      </c>
      <c r="D426" s="90" t="s">
        <v>4535</v>
      </c>
      <c r="E426" s="90" t="s">
        <v>69</v>
      </c>
      <c r="F426" s="90" t="s">
        <v>73</v>
      </c>
      <c r="G426" s="90" t="s">
        <v>2220</v>
      </c>
      <c r="H426" s="90" t="s">
        <v>3927</v>
      </c>
      <c r="I426" s="90" t="s">
        <v>3928</v>
      </c>
      <c r="J426" s="90" t="s">
        <v>1754</v>
      </c>
      <c r="K426" s="90">
        <v>1778.94</v>
      </c>
      <c r="L426" s="90" t="s">
        <v>1142</v>
      </c>
      <c r="M426" s="196" t="s">
        <v>3923</v>
      </c>
      <c r="N426" s="234" t="s">
        <v>4536</v>
      </c>
      <c r="O426" s="3"/>
      <c r="P426" s="3"/>
      <c r="Q426" s="3"/>
      <c r="R426" s="3"/>
      <c r="S426" s="3"/>
    </row>
    <row r="427" spans="1:19" ht="105" customHeight="1">
      <c r="A427" s="196">
        <v>363</v>
      </c>
      <c r="B427" s="196" t="s">
        <v>40</v>
      </c>
      <c r="C427" s="196">
        <v>8</v>
      </c>
      <c r="D427" s="196" t="s">
        <v>1755</v>
      </c>
      <c r="E427" s="196" t="s">
        <v>69</v>
      </c>
      <c r="F427" s="196" t="s">
        <v>310</v>
      </c>
      <c r="G427" s="196" t="s">
        <v>2221</v>
      </c>
      <c r="H427" s="196" t="s">
        <v>3929</v>
      </c>
      <c r="I427" s="196" t="s">
        <v>3930</v>
      </c>
      <c r="J427" s="196" t="s">
        <v>1754</v>
      </c>
      <c r="K427" s="196">
        <v>1778.94</v>
      </c>
      <c r="L427" s="196" t="s">
        <v>1756</v>
      </c>
      <c r="M427" s="196" t="s">
        <v>3931</v>
      </c>
      <c r="N427" s="234" t="s">
        <v>4537</v>
      </c>
      <c r="O427" s="3"/>
      <c r="P427" s="3"/>
      <c r="Q427" s="3"/>
      <c r="R427" s="3"/>
      <c r="S427" s="3"/>
    </row>
    <row r="428" spans="1:19" ht="105" customHeight="1">
      <c r="A428" s="196">
        <v>364</v>
      </c>
      <c r="B428" s="196" t="s">
        <v>40</v>
      </c>
      <c r="C428" s="196">
        <v>9</v>
      </c>
      <c r="D428" s="196" t="s">
        <v>1757</v>
      </c>
      <c r="E428" s="196" t="s">
        <v>69</v>
      </c>
      <c r="F428" s="196" t="s">
        <v>73</v>
      </c>
      <c r="G428" s="196" t="s">
        <v>2218</v>
      </c>
      <c r="H428" s="199" t="s">
        <v>4236</v>
      </c>
      <c r="I428" s="196" t="s">
        <v>3932</v>
      </c>
      <c r="J428" s="234" t="s">
        <v>4538</v>
      </c>
      <c r="K428" s="196">
        <v>1778.94</v>
      </c>
      <c r="L428" s="234" t="s">
        <v>4539</v>
      </c>
      <c r="M428" s="196" t="s">
        <v>3915</v>
      </c>
      <c r="N428" s="234" t="s">
        <v>4540</v>
      </c>
      <c r="O428" s="3"/>
      <c r="P428" s="3"/>
      <c r="Q428" s="3"/>
      <c r="R428" s="3"/>
      <c r="S428" s="3"/>
    </row>
    <row r="429" spans="1:19" ht="105" customHeight="1">
      <c r="A429" s="196">
        <v>365</v>
      </c>
      <c r="B429" s="196" t="s">
        <v>40</v>
      </c>
      <c r="C429" s="196">
        <v>10</v>
      </c>
      <c r="D429" s="196" t="s">
        <v>1143</v>
      </c>
      <c r="E429" s="196" t="s">
        <v>69</v>
      </c>
      <c r="F429" s="196" t="s">
        <v>73</v>
      </c>
      <c r="G429" s="196" t="s">
        <v>2217</v>
      </c>
      <c r="H429" s="199" t="s">
        <v>4237</v>
      </c>
      <c r="I429" s="196" t="s">
        <v>3933</v>
      </c>
      <c r="J429" s="234" t="s">
        <v>4541</v>
      </c>
      <c r="K429" s="196">
        <v>1778.94</v>
      </c>
      <c r="L429" s="196" t="s">
        <v>1144</v>
      </c>
      <c r="M429" s="196" t="s">
        <v>3934</v>
      </c>
      <c r="N429" s="234" t="s">
        <v>4542</v>
      </c>
      <c r="O429" s="3"/>
      <c r="P429" s="3"/>
      <c r="Q429" s="3"/>
      <c r="R429" s="3"/>
      <c r="S429" s="3"/>
    </row>
    <row r="430" spans="1:19" ht="108.75" customHeight="1">
      <c r="A430" s="196">
        <v>366</v>
      </c>
      <c r="B430" s="196" t="s">
        <v>40</v>
      </c>
      <c r="C430" s="196">
        <v>11</v>
      </c>
      <c r="D430" s="234" t="s">
        <v>4543</v>
      </c>
      <c r="E430" s="196" t="s">
        <v>69</v>
      </c>
      <c r="F430" s="196" t="s">
        <v>73</v>
      </c>
      <c r="G430" s="196" t="s">
        <v>3935</v>
      </c>
      <c r="H430" s="106" t="s">
        <v>3936</v>
      </c>
      <c r="I430" s="196" t="s">
        <v>3937</v>
      </c>
      <c r="J430" s="196" t="s">
        <v>311</v>
      </c>
      <c r="K430" s="196">
        <v>1778.94</v>
      </c>
      <c r="L430" s="196" t="s">
        <v>1758</v>
      </c>
      <c r="M430" s="196" t="s">
        <v>3931</v>
      </c>
      <c r="N430" s="234" t="s">
        <v>4544</v>
      </c>
      <c r="O430" s="3"/>
      <c r="P430" s="3"/>
      <c r="Q430" s="3"/>
      <c r="R430" s="3"/>
      <c r="S430" s="3"/>
    </row>
    <row r="431" spans="1:19" ht="105" customHeight="1">
      <c r="A431" s="196">
        <v>367</v>
      </c>
      <c r="B431" s="196" t="s">
        <v>40</v>
      </c>
      <c r="C431" s="196">
        <v>12</v>
      </c>
      <c r="D431" s="196" t="s">
        <v>954</v>
      </c>
      <c r="E431" s="196" t="s">
        <v>69</v>
      </c>
      <c r="F431" s="196" t="s">
        <v>73</v>
      </c>
      <c r="G431" s="196" t="s">
        <v>2222</v>
      </c>
      <c r="H431" s="196" t="s">
        <v>3938</v>
      </c>
      <c r="I431" s="196" t="s">
        <v>3939</v>
      </c>
      <c r="J431" s="196" t="s">
        <v>312</v>
      </c>
      <c r="K431" s="196">
        <v>1778.94</v>
      </c>
      <c r="L431" s="196" t="s">
        <v>1589</v>
      </c>
      <c r="M431" s="196" t="s">
        <v>3915</v>
      </c>
      <c r="N431" s="234" t="s">
        <v>4545</v>
      </c>
      <c r="O431" s="3"/>
      <c r="P431" s="3"/>
      <c r="Q431" s="3"/>
      <c r="R431" s="3"/>
      <c r="S431" s="3"/>
    </row>
    <row r="432" spans="1:19" ht="105.75" customHeight="1">
      <c r="A432" s="196">
        <v>368</v>
      </c>
      <c r="B432" s="196" t="s">
        <v>40</v>
      </c>
      <c r="C432" s="196">
        <v>13</v>
      </c>
      <c r="D432" s="196" t="s">
        <v>334</v>
      </c>
      <c r="E432" s="196" t="s">
        <v>69</v>
      </c>
      <c r="F432" s="196" t="s">
        <v>73</v>
      </c>
      <c r="G432" s="196" t="s">
        <v>2225</v>
      </c>
      <c r="H432" s="196" t="s">
        <v>3940</v>
      </c>
      <c r="I432" s="196" t="s">
        <v>3941</v>
      </c>
      <c r="J432" s="234" t="s">
        <v>4546</v>
      </c>
      <c r="K432" s="196">
        <v>1778.94</v>
      </c>
      <c r="L432" s="234" t="s">
        <v>4547</v>
      </c>
      <c r="M432" s="196" t="s">
        <v>3942</v>
      </c>
      <c r="N432" s="234" t="s">
        <v>4548</v>
      </c>
      <c r="O432" s="3"/>
      <c r="P432" s="3"/>
      <c r="Q432" s="3"/>
      <c r="R432" s="3"/>
      <c r="S432" s="3"/>
    </row>
    <row r="433" spans="1:19" ht="105" customHeight="1">
      <c r="A433" s="196">
        <v>369</v>
      </c>
      <c r="B433" s="196" t="s">
        <v>40</v>
      </c>
      <c r="C433" s="196">
        <v>14</v>
      </c>
      <c r="D433" s="234" t="s">
        <v>4549</v>
      </c>
      <c r="E433" s="196" t="s">
        <v>69</v>
      </c>
      <c r="F433" s="196" t="s">
        <v>73</v>
      </c>
      <c r="G433" s="196" t="s">
        <v>2223</v>
      </c>
      <c r="H433" s="196" t="s">
        <v>3943</v>
      </c>
      <c r="I433" s="196" t="s">
        <v>3944</v>
      </c>
      <c r="J433" s="106" t="s">
        <v>1038</v>
      </c>
      <c r="K433" s="196">
        <v>1778.94</v>
      </c>
      <c r="L433" s="196" t="s">
        <v>1590</v>
      </c>
      <c r="M433" s="196" t="s">
        <v>3931</v>
      </c>
      <c r="N433" s="234" t="s">
        <v>4550</v>
      </c>
      <c r="O433" s="3"/>
      <c r="P433" s="3"/>
      <c r="Q433" s="3"/>
      <c r="R433" s="3"/>
      <c r="S433" s="3"/>
    </row>
    <row r="434" spans="1:19" ht="143.25" customHeight="1">
      <c r="A434" s="196">
        <v>370</v>
      </c>
      <c r="B434" s="196" t="s">
        <v>40</v>
      </c>
      <c r="C434" s="196">
        <v>15</v>
      </c>
      <c r="D434" s="90" t="s">
        <v>1759</v>
      </c>
      <c r="E434" s="90" t="s">
        <v>69</v>
      </c>
      <c r="F434" s="90" t="s">
        <v>73</v>
      </c>
      <c r="G434" s="90" t="s">
        <v>2224</v>
      </c>
      <c r="H434" s="90" t="s">
        <v>3945</v>
      </c>
      <c r="I434" s="90" t="s">
        <v>3946</v>
      </c>
      <c r="J434" s="90" t="s">
        <v>1760</v>
      </c>
      <c r="K434" s="90">
        <v>1778.94</v>
      </c>
      <c r="L434" s="90" t="s">
        <v>1591</v>
      </c>
      <c r="M434" s="196" t="s">
        <v>2012</v>
      </c>
      <c r="N434" s="234" t="s">
        <v>4551</v>
      </c>
      <c r="O434" s="3"/>
      <c r="P434" s="3"/>
      <c r="Q434" s="3"/>
      <c r="R434" s="3"/>
      <c r="S434" s="3"/>
    </row>
    <row r="435" spans="1:19" ht="198" customHeight="1">
      <c r="A435" s="196">
        <v>371</v>
      </c>
      <c r="B435" s="196" t="s">
        <v>40</v>
      </c>
      <c r="C435" s="196">
        <v>16</v>
      </c>
      <c r="D435" s="196" t="s">
        <v>1761</v>
      </c>
      <c r="E435" s="196" t="s">
        <v>69</v>
      </c>
      <c r="F435" s="196" t="s">
        <v>73</v>
      </c>
      <c r="G435" s="196" t="s">
        <v>3947</v>
      </c>
      <c r="H435" s="196" t="s">
        <v>3948</v>
      </c>
      <c r="I435" s="196" t="s">
        <v>3949</v>
      </c>
      <c r="J435" s="196" t="s">
        <v>698</v>
      </c>
      <c r="K435" s="196">
        <v>1778.94</v>
      </c>
      <c r="L435" s="196" t="s">
        <v>1592</v>
      </c>
      <c r="M435" s="196" t="s">
        <v>3931</v>
      </c>
      <c r="N435" s="234" t="s">
        <v>4552</v>
      </c>
      <c r="O435" s="3"/>
      <c r="P435" s="3"/>
      <c r="Q435" s="3"/>
      <c r="R435" s="3"/>
      <c r="S435" s="3"/>
    </row>
    <row r="436" spans="1:19" s="6" customFormat="1" ht="105" customHeight="1">
      <c r="A436" s="196">
        <v>372</v>
      </c>
      <c r="B436" s="196" t="s">
        <v>40</v>
      </c>
      <c r="C436" s="196">
        <v>17</v>
      </c>
      <c r="D436" s="196" t="s">
        <v>1762</v>
      </c>
      <c r="E436" s="196" t="s">
        <v>69</v>
      </c>
      <c r="F436" s="196" t="s">
        <v>1145</v>
      </c>
      <c r="G436" s="196" t="s">
        <v>3950</v>
      </c>
      <c r="H436" s="196" t="s">
        <v>3951</v>
      </c>
      <c r="I436" s="196" t="s">
        <v>3952</v>
      </c>
      <c r="J436" s="196" t="s">
        <v>1146</v>
      </c>
      <c r="K436" s="196">
        <v>1778.94</v>
      </c>
      <c r="L436" s="196" t="s">
        <v>2196</v>
      </c>
      <c r="M436" s="196" t="s">
        <v>3953</v>
      </c>
      <c r="N436" s="234" t="s">
        <v>4553</v>
      </c>
      <c r="O436" s="3"/>
      <c r="P436" s="3"/>
      <c r="Q436" s="3"/>
      <c r="R436" s="3"/>
      <c r="S436" s="3"/>
    </row>
    <row r="437" spans="1:19" s="6" customFormat="1" ht="134.25" customHeight="1">
      <c r="A437" s="196">
        <v>373</v>
      </c>
      <c r="B437" s="196" t="s">
        <v>40</v>
      </c>
      <c r="C437" s="196">
        <v>18</v>
      </c>
      <c r="D437" s="196" t="s">
        <v>1763</v>
      </c>
      <c r="E437" s="196" t="s">
        <v>69</v>
      </c>
      <c r="F437" s="196" t="s">
        <v>1764</v>
      </c>
      <c r="G437" s="196" t="s">
        <v>2226</v>
      </c>
      <c r="H437" s="196" t="s">
        <v>3954</v>
      </c>
      <c r="I437" s="196" t="s">
        <v>3955</v>
      </c>
      <c r="J437" s="196" t="s">
        <v>1765</v>
      </c>
      <c r="K437" s="196">
        <v>1778.94</v>
      </c>
      <c r="L437" s="196" t="s">
        <v>1148</v>
      </c>
      <c r="M437" s="196" t="s">
        <v>3931</v>
      </c>
      <c r="N437" s="234" t="s">
        <v>4554</v>
      </c>
      <c r="O437" s="3"/>
      <c r="P437" s="3"/>
      <c r="Q437" s="3"/>
      <c r="R437" s="3"/>
      <c r="S437" s="3"/>
    </row>
    <row r="438" spans="1:19" s="6" customFormat="1" ht="106.5" customHeight="1">
      <c r="A438" s="196">
        <v>374</v>
      </c>
      <c r="B438" s="196" t="s">
        <v>40</v>
      </c>
      <c r="C438" s="196">
        <v>19</v>
      </c>
      <c r="D438" s="196" t="s">
        <v>1766</v>
      </c>
      <c r="E438" s="196" t="s">
        <v>69</v>
      </c>
      <c r="F438" s="196" t="s">
        <v>1149</v>
      </c>
      <c r="G438" s="196" t="s">
        <v>2227</v>
      </c>
      <c r="H438" s="196" t="s">
        <v>3956</v>
      </c>
      <c r="I438" s="196" t="s">
        <v>1767</v>
      </c>
      <c r="J438" s="196" t="s">
        <v>1768</v>
      </c>
      <c r="K438" s="196">
        <v>1778.94</v>
      </c>
      <c r="L438" s="196" t="s">
        <v>1147</v>
      </c>
      <c r="M438" s="196" t="s">
        <v>3923</v>
      </c>
      <c r="N438" s="234" t="s">
        <v>4555</v>
      </c>
      <c r="O438" s="3"/>
      <c r="P438" s="3"/>
      <c r="Q438" s="3"/>
      <c r="R438" s="3"/>
      <c r="S438" s="3"/>
    </row>
    <row r="439" spans="1:19" s="6" customFormat="1" ht="15.75" customHeight="1">
      <c r="A439" s="196"/>
      <c r="B439" s="196"/>
      <c r="C439" s="196"/>
      <c r="D439" s="196"/>
      <c r="E439" s="196"/>
      <c r="F439" s="196"/>
      <c r="G439" s="196"/>
      <c r="H439" s="196"/>
      <c r="I439" s="196"/>
      <c r="J439" s="196"/>
      <c r="K439" s="196"/>
      <c r="L439" s="196"/>
      <c r="M439" s="196"/>
      <c r="N439" s="196"/>
      <c r="O439" s="3"/>
      <c r="P439" s="3"/>
      <c r="Q439" s="3"/>
      <c r="R439" s="3"/>
      <c r="S439" s="3"/>
    </row>
    <row r="440" spans="1:19" s="39" customFormat="1" ht="171.75" customHeight="1">
      <c r="A440" s="196">
        <v>375</v>
      </c>
      <c r="B440" s="196" t="s">
        <v>41</v>
      </c>
      <c r="C440" s="196">
        <v>1</v>
      </c>
      <c r="D440" s="234" t="s">
        <v>4556</v>
      </c>
      <c r="E440" s="196" t="s">
        <v>69</v>
      </c>
      <c r="F440" s="196" t="s">
        <v>169</v>
      </c>
      <c r="G440" s="196" t="s">
        <v>3852</v>
      </c>
      <c r="H440" s="196" t="s">
        <v>3166</v>
      </c>
      <c r="I440" s="196" t="s">
        <v>3167</v>
      </c>
      <c r="J440" s="196" t="s">
        <v>197</v>
      </c>
      <c r="K440" s="196">
        <v>2350</v>
      </c>
      <c r="L440" s="196" t="s">
        <v>1150</v>
      </c>
      <c r="M440" s="196"/>
      <c r="N440" s="196" t="s">
        <v>2024</v>
      </c>
      <c r="O440" s="3"/>
      <c r="P440" s="3"/>
      <c r="Q440" s="3"/>
      <c r="R440" s="3"/>
      <c r="S440" s="3"/>
    </row>
    <row r="441" spans="1:19" s="39" customFormat="1" ht="103.5" customHeight="1">
      <c r="A441" s="196">
        <v>376</v>
      </c>
      <c r="B441" s="196" t="s">
        <v>41</v>
      </c>
      <c r="C441" s="196">
        <v>2</v>
      </c>
      <c r="D441" s="234" t="s">
        <v>4557</v>
      </c>
      <c r="E441" s="196" t="s">
        <v>168</v>
      </c>
      <c r="F441" s="234" t="s">
        <v>169</v>
      </c>
      <c r="G441" s="234" t="s">
        <v>4558</v>
      </c>
      <c r="H441" s="196" t="s">
        <v>3168</v>
      </c>
      <c r="I441" s="196" t="s">
        <v>3169</v>
      </c>
      <c r="J441" s="234" t="s">
        <v>4559</v>
      </c>
      <c r="K441" s="196">
        <v>2350</v>
      </c>
      <c r="L441" s="234" t="s">
        <v>4560</v>
      </c>
      <c r="M441" s="196"/>
      <c r="N441" s="196" t="s">
        <v>2023</v>
      </c>
      <c r="O441" s="3"/>
      <c r="P441" s="3"/>
      <c r="Q441" s="3"/>
      <c r="R441" s="3"/>
      <c r="S441" s="3"/>
    </row>
    <row r="442" spans="1:19" s="61" customFormat="1" ht="105" customHeight="1">
      <c r="A442" s="196">
        <v>377</v>
      </c>
      <c r="B442" s="196" t="s">
        <v>41</v>
      </c>
      <c r="C442" s="196">
        <v>3</v>
      </c>
      <c r="D442" s="234" t="s">
        <v>4561</v>
      </c>
      <c r="E442" s="196" t="s">
        <v>74</v>
      </c>
      <c r="F442" s="196" t="s">
        <v>195</v>
      </c>
      <c r="G442" s="196" t="s">
        <v>1151</v>
      </c>
      <c r="H442" s="196" t="s">
        <v>3170</v>
      </c>
      <c r="I442" s="196" t="s">
        <v>3171</v>
      </c>
      <c r="J442" s="196" t="s">
        <v>196</v>
      </c>
      <c r="K442" s="196">
        <v>2350</v>
      </c>
      <c r="L442" s="196" t="s">
        <v>3172</v>
      </c>
      <c r="M442" s="196"/>
      <c r="N442" s="196" t="s">
        <v>2022</v>
      </c>
      <c r="O442" s="3"/>
      <c r="P442" s="3"/>
      <c r="Q442" s="3"/>
      <c r="R442" s="3"/>
      <c r="S442" s="3"/>
    </row>
    <row r="443" spans="1:19" s="61" customFormat="1" ht="133.5" customHeight="1">
      <c r="A443" s="196">
        <v>378</v>
      </c>
      <c r="B443" s="196" t="s">
        <v>41</v>
      </c>
      <c r="C443" s="196">
        <v>4</v>
      </c>
      <c r="D443" s="234" t="s">
        <v>4562</v>
      </c>
      <c r="E443" s="196" t="s">
        <v>168</v>
      </c>
      <c r="F443" s="196" t="s">
        <v>169</v>
      </c>
      <c r="G443" s="196" t="s">
        <v>3173</v>
      </c>
      <c r="H443" s="196" t="s">
        <v>3174</v>
      </c>
      <c r="I443" s="196" t="s">
        <v>3175</v>
      </c>
      <c r="J443" s="196" t="s">
        <v>194</v>
      </c>
      <c r="K443" s="196">
        <v>2350</v>
      </c>
      <c r="L443" s="196" t="s">
        <v>3176</v>
      </c>
      <c r="M443" s="196"/>
      <c r="N443" s="196" t="s">
        <v>2021</v>
      </c>
      <c r="O443" s="3"/>
      <c r="P443" s="3"/>
      <c r="Q443" s="3"/>
      <c r="R443" s="3"/>
      <c r="S443" s="3"/>
    </row>
    <row r="444" spans="1:19" s="61" customFormat="1" ht="166.5" customHeight="1">
      <c r="A444" s="196">
        <v>379</v>
      </c>
      <c r="B444" s="196" t="s">
        <v>41</v>
      </c>
      <c r="C444" s="196">
        <v>5</v>
      </c>
      <c r="D444" s="234" t="s">
        <v>4563</v>
      </c>
      <c r="E444" s="196" t="s">
        <v>187</v>
      </c>
      <c r="F444" s="196" t="s">
        <v>169</v>
      </c>
      <c r="G444" s="196" t="s">
        <v>3177</v>
      </c>
      <c r="H444" s="196" t="s">
        <v>3170</v>
      </c>
      <c r="I444" s="196" t="s">
        <v>3178</v>
      </c>
      <c r="J444" s="196" t="s">
        <v>188</v>
      </c>
      <c r="K444" s="196">
        <v>2350</v>
      </c>
      <c r="L444" s="196" t="s">
        <v>189</v>
      </c>
      <c r="M444" s="196"/>
      <c r="N444" s="196" t="s">
        <v>2020</v>
      </c>
      <c r="O444" s="3"/>
      <c r="P444" s="3"/>
      <c r="Q444" s="3"/>
      <c r="R444" s="3"/>
      <c r="S444" s="3"/>
    </row>
    <row r="445" spans="1:19" s="39" customFormat="1" ht="156.75" customHeight="1">
      <c r="A445" s="196">
        <v>380</v>
      </c>
      <c r="B445" s="196" t="s">
        <v>41</v>
      </c>
      <c r="C445" s="196">
        <v>6</v>
      </c>
      <c r="D445" s="234" t="s">
        <v>4564</v>
      </c>
      <c r="E445" s="196" t="s">
        <v>183</v>
      </c>
      <c r="F445" s="196" t="s">
        <v>184</v>
      </c>
      <c r="G445" s="196" t="s">
        <v>3179</v>
      </c>
      <c r="H445" s="196" t="s">
        <v>3170</v>
      </c>
      <c r="I445" s="196" t="s">
        <v>3180</v>
      </c>
      <c r="J445" s="234" t="s">
        <v>4565</v>
      </c>
      <c r="K445" s="196" t="s">
        <v>185</v>
      </c>
      <c r="L445" s="196" t="s">
        <v>186</v>
      </c>
      <c r="M445" s="196"/>
      <c r="N445" s="196" t="s">
        <v>2019</v>
      </c>
      <c r="O445" s="3"/>
      <c r="P445" s="3"/>
      <c r="Q445" s="3"/>
      <c r="R445" s="3"/>
      <c r="S445" s="3"/>
    </row>
    <row r="446" spans="1:19" ht="135.75" customHeight="1">
      <c r="A446" s="196">
        <v>381</v>
      </c>
      <c r="B446" s="196" t="s">
        <v>41</v>
      </c>
      <c r="C446" s="196">
        <v>7</v>
      </c>
      <c r="D446" s="234" t="s">
        <v>4566</v>
      </c>
      <c r="E446" s="196" t="s">
        <v>178</v>
      </c>
      <c r="F446" s="196" t="s">
        <v>179</v>
      </c>
      <c r="G446" s="196" t="s">
        <v>3181</v>
      </c>
      <c r="H446" s="196" t="s">
        <v>3170</v>
      </c>
      <c r="I446" s="196" t="s">
        <v>3182</v>
      </c>
      <c r="J446" s="196" t="s">
        <v>180</v>
      </c>
      <c r="K446" s="196" t="s">
        <v>181</v>
      </c>
      <c r="L446" s="196" t="s">
        <v>182</v>
      </c>
      <c r="M446" s="196"/>
      <c r="N446" s="196" t="s">
        <v>2018</v>
      </c>
      <c r="O446" s="3"/>
      <c r="P446" s="3"/>
      <c r="Q446" s="3"/>
      <c r="R446" s="3"/>
      <c r="S446" s="3"/>
    </row>
    <row r="447" spans="1:19" ht="105" customHeight="1">
      <c r="A447" s="196">
        <v>382</v>
      </c>
      <c r="B447" s="196" t="s">
        <v>41</v>
      </c>
      <c r="C447" s="196">
        <v>8</v>
      </c>
      <c r="D447" s="234" t="s">
        <v>4567</v>
      </c>
      <c r="E447" s="196" t="s">
        <v>74</v>
      </c>
      <c r="F447" s="196" t="s">
        <v>169</v>
      </c>
      <c r="G447" s="196" t="s">
        <v>3183</v>
      </c>
      <c r="H447" s="196" t="s">
        <v>3170</v>
      </c>
      <c r="I447" s="196" t="s">
        <v>3184</v>
      </c>
      <c r="J447" s="196" t="s">
        <v>1152</v>
      </c>
      <c r="K447" s="196" t="s">
        <v>177</v>
      </c>
      <c r="L447" s="196" t="s">
        <v>1153</v>
      </c>
      <c r="M447" s="196"/>
      <c r="N447" s="196" t="s">
        <v>2017</v>
      </c>
      <c r="O447" s="3"/>
      <c r="P447" s="3"/>
      <c r="Q447" s="3"/>
      <c r="R447" s="3"/>
      <c r="S447" s="3"/>
    </row>
    <row r="448" spans="1:19" ht="127.5" customHeight="1">
      <c r="A448" s="196">
        <v>383</v>
      </c>
      <c r="B448" s="196" t="s">
        <v>41</v>
      </c>
      <c r="C448" s="196">
        <v>9</v>
      </c>
      <c r="D448" s="234" t="s">
        <v>4568</v>
      </c>
      <c r="E448" s="196" t="s">
        <v>74</v>
      </c>
      <c r="F448" s="196" t="s">
        <v>169</v>
      </c>
      <c r="G448" s="196" t="s">
        <v>174</v>
      </c>
      <c r="H448" s="196" t="s">
        <v>3185</v>
      </c>
      <c r="I448" s="196" t="s">
        <v>175</v>
      </c>
      <c r="J448" s="196" t="s">
        <v>172</v>
      </c>
      <c r="K448" s="196" t="s">
        <v>173</v>
      </c>
      <c r="L448" s="196" t="s">
        <v>3186</v>
      </c>
      <c r="M448" s="196"/>
      <c r="N448" s="196" t="s">
        <v>2016</v>
      </c>
      <c r="O448" s="3"/>
      <c r="P448" s="3"/>
      <c r="Q448" s="3"/>
      <c r="R448" s="3"/>
      <c r="S448" s="3"/>
    </row>
    <row r="449" spans="1:19" ht="177" customHeight="1">
      <c r="A449" s="196">
        <v>384</v>
      </c>
      <c r="B449" s="196" t="s">
        <v>41</v>
      </c>
      <c r="C449" s="196">
        <v>10</v>
      </c>
      <c r="D449" s="234" t="s">
        <v>4569</v>
      </c>
      <c r="E449" s="196" t="s">
        <v>168</v>
      </c>
      <c r="F449" s="196" t="s">
        <v>169</v>
      </c>
      <c r="G449" s="196" t="s">
        <v>4151</v>
      </c>
      <c r="H449" s="196" t="s">
        <v>3170</v>
      </c>
      <c r="I449" s="196" t="s">
        <v>3187</v>
      </c>
      <c r="J449" s="234" t="s">
        <v>4570</v>
      </c>
      <c r="K449" s="196" t="s">
        <v>170</v>
      </c>
      <c r="L449" s="196" t="s">
        <v>171</v>
      </c>
      <c r="M449" s="196"/>
      <c r="N449" s="196" t="s">
        <v>2015</v>
      </c>
      <c r="O449" s="3"/>
      <c r="P449" s="3"/>
      <c r="Q449" s="3"/>
      <c r="R449" s="3"/>
      <c r="S449" s="3"/>
    </row>
    <row r="450" spans="1:19" ht="105" customHeight="1">
      <c r="A450" s="196">
        <v>385</v>
      </c>
      <c r="B450" s="196" t="s">
        <v>41</v>
      </c>
      <c r="C450" s="196">
        <v>11</v>
      </c>
      <c r="D450" s="234" t="s">
        <v>4571</v>
      </c>
      <c r="E450" s="196" t="s">
        <v>479</v>
      </c>
      <c r="F450" s="196" t="s">
        <v>169</v>
      </c>
      <c r="G450" s="196" t="s">
        <v>3188</v>
      </c>
      <c r="H450" s="196" t="s">
        <v>3189</v>
      </c>
      <c r="I450" s="196" t="s">
        <v>3190</v>
      </c>
      <c r="J450" s="234" t="s">
        <v>4572</v>
      </c>
      <c r="K450" s="196" t="s">
        <v>1154</v>
      </c>
      <c r="L450" s="196" t="s">
        <v>3191</v>
      </c>
      <c r="M450" s="196"/>
      <c r="N450" s="196" t="s">
        <v>2014</v>
      </c>
      <c r="O450" s="3"/>
      <c r="P450" s="3"/>
      <c r="Q450" s="3"/>
      <c r="R450" s="3"/>
      <c r="S450" s="3"/>
    </row>
    <row r="451" spans="1:19" ht="24.75" customHeight="1">
      <c r="A451" s="196"/>
      <c r="B451" s="91"/>
      <c r="C451" s="196"/>
      <c r="D451" s="196"/>
      <c r="E451" s="196"/>
      <c r="F451" s="196"/>
      <c r="G451" s="196"/>
      <c r="H451" s="196"/>
      <c r="I451" s="196"/>
      <c r="J451" s="196"/>
      <c r="K451" s="196"/>
      <c r="L451" s="196"/>
      <c r="M451" s="196"/>
      <c r="N451" s="196"/>
      <c r="O451" s="3"/>
      <c r="P451" s="3"/>
      <c r="Q451" s="3"/>
      <c r="R451" s="3"/>
      <c r="S451" s="3"/>
    </row>
    <row r="452" spans="1:19" ht="184.5" customHeight="1">
      <c r="A452" s="196">
        <v>386</v>
      </c>
      <c r="B452" s="196" t="s">
        <v>42</v>
      </c>
      <c r="C452" s="196">
        <v>1</v>
      </c>
      <c r="D452" s="196" t="s">
        <v>998</v>
      </c>
      <c r="E452" s="196" t="s">
        <v>57</v>
      </c>
      <c r="F452" s="196" t="s">
        <v>58</v>
      </c>
      <c r="G452" s="196" t="s">
        <v>3192</v>
      </c>
      <c r="H452" s="196" t="s">
        <v>3193</v>
      </c>
      <c r="I452" s="196" t="s">
        <v>3194</v>
      </c>
      <c r="J452" s="196" t="s">
        <v>3195</v>
      </c>
      <c r="K452" s="196">
        <v>85</v>
      </c>
      <c r="L452" s="196" t="s">
        <v>3196</v>
      </c>
      <c r="M452" s="196"/>
      <c r="N452" s="196" t="s">
        <v>1909</v>
      </c>
      <c r="O452" s="3"/>
      <c r="P452" s="3"/>
      <c r="Q452" s="3"/>
      <c r="R452" s="3"/>
      <c r="S452" s="3"/>
    </row>
    <row r="453" spans="1:19" ht="154.5" customHeight="1">
      <c r="A453" s="196">
        <v>387</v>
      </c>
      <c r="B453" s="196" t="s">
        <v>42</v>
      </c>
      <c r="C453" s="196">
        <v>2</v>
      </c>
      <c r="D453" s="196" t="s">
        <v>999</v>
      </c>
      <c r="E453" s="196" t="s">
        <v>57</v>
      </c>
      <c r="F453" s="196" t="s">
        <v>59</v>
      </c>
      <c r="G453" s="196" t="s">
        <v>3197</v>
      </c>
      <c r="H453" s="196" t="s">
        <v>3198</v>
      </c>
      <c r="I453" s="196" t="s">
        <v>3199</v>
      </c>
      <c r="J453" s="196" t="s">
        <v>60</v>
      </c>
      <c r="K453" s="196">
        <v>85</v>
      </c>
      <c r="L453" s="234" t="s">
        <v>4573</v>
      </c>
      <c r="M453" s="196"/>
      <c r="N453" s="196" t="s">
        <v>1913</v>
      </c>
      <c r="O453" s="3"/>
      <c r="P453" s="3"/>
      <c r="Q453" s="3"/>
      <c r="R453" s="3"/>
      <c r="S453" s="3"/>
    </row>
    <row r="454" spans="1:19" ht="158.25" customHeight="1">
      <c r="A454" s="196">
        <v>388</v>
      </c>
      <c r="B454" s="196" t="s">
        <v>42</v>
      </c>
      <c r="C454" s="196">
        <v>3</v>
      </c>
      <c r="D454" s="234" t="s">
        <v>4574</v>
      </c>
      <c r="E454" s="196" t="s">
        <v>57</v>
      </c>
      <c r="F454" s="196" t="s">
        <v>61</v>
      </c>
      <c r="G454" s="196" t="s">
        <v>3200</v>
      </c>
      <c r="H454" s="196" t="s">
        <v>3201</v>
      </c>
      <c r="I454" s="196" t="s">
        <v>3202</v>
      </c>
      <c r="J454" s="196" t="s">
        <v>62</v>
      </c>
      <c r="K454" s="196">
        <v>85</v>
      </c>
      <c r="L454" s="196" t="s">
        <v>63</v>
      </c>
      <c r="M454" s="196"/>
      <c r="N454" s="196" t="s">
        <v>1912</v>
      </c>
      <c r="O454" s="3"/>
      <c r="P454" s="3"/>
      <c r="Q454" s="3"/>
      <c r="R454" s="3"/>
      <c r="S454" s="3"/>
    </row>
    <row r="455" spans="1:19" ht="150">
      <c r="A455" s="196">
        <v>389</v>
      </c>
      <c r="B455" s="196" t="s">
        <v>42</v>
      </c>
      <c r="C455" s="196">
        <v>4</v>
      </c>
      <c r="D455" s="196" t="s">
        <v>1000</v>
      </c>
      <c r="E455" s="196" t="s">
        <v>57</v>
      </c>
      <c r="F455" s="196" t="s">
        <v>64</v>
      </c>
      <c r="G455" s="196" t="s">
        <v>3203</v>
      </c>
      <c r="H455" s="196" t="s">
        <v>3198</v>
      </c>
      <c r="I455" s="196" t="s">
        <v>3204</v>
      </c>
      <c r="J455" s="234" t="s">
        <v>4575</v>
      </c>
      <c r="K455" s="196">
        <v>85</v>
      </c>
      <c r="L455" s="234" t="s">
        <v>4576</v>
      </c>
      <c r="M455" s="196"/>
      <c r="N455" s="196" t="s">
        <v>1911</v>
      </c>
      <c r="O455" s="3"/>
      <c r="P455" s="3"/>
      <c r="Q455" s="3"/>
      <c r="R455" s="3"/>
      <c r="S455" s="3"/>
    </row>
    <row r="456" spans="1:19" s="59" customFormat="1" ht="150">
      <c r="A456" s="196">
        <v>390</v>
      </c>
      <c r="B456" s="196" t="s">
        <v>42</v>
      </c>
      <c r="C456" s="196">
        <v>5</v>
      </c>
      <c r="D456" s="196" t="s">
        <v>1001</v>
      </c>
      <c r="E456" s="196" t="s">
        <v>57</v>
      </c>
      <c r="F456" s="234" t="s">
        <v>4577</v>
      </c>
      <c r="G456" s="196" t="s">
        <v>3205</v>
      </c>
      <c r="H456" s="196" t="s">
        <v>3201</v>
      </c>
      <c r="I456" s="196" t="s">
        <v>3204</v>
      </c>
      <c r="J456" s="196" t="s">
        <v>65</v>
      </c>
      <c r="K456" s="196">
        <v>85</v>
      </c>
      <c r="L456" s="196" t="s">
        <v>3206</v>
      </c>
      <c r="M456" s="196"/>
      <c r="N456" s="196" t="s">
        <v>1910</v>
      </c>
      <c r="O456" s="3"/>
      <c r="P456" s="3"/>
      <c r="Q456" s="3"/>
      <c r="R456" s="3"/>
      <c r="S456" s="3"/>
    </row>
    <row r="457" spans="1:19" s="61" customFormat="1">
      <c r="A457" s="196"/>
      <c r="B457" s="91"/>
      <c r="C457" s="196"/>
      <c r="D457" s="196"/>
      <c r="E457" s="196"/>
      <c r="F457" s="196"/>
      <c r="G457" s="196"/>
      <c r="H457" s="196"/>
      <c r="I457" s="196"/>
      <c r="J457" s="196"/>
      <c r="K457" s="196"/>
      <c r="L457" s="196"/>
      <c r="M457" s="196"/>
      <c r="N457" s="196"/>
      <c r="O457" s="3"/>
      <c r="P457" s="3"/>
      <c r="Q457" s="3"/>
      <c r="R457" s="3"/>
      <c r="S457" s="3"/>
    </row>
    <row r="458" spans="1:19" ht="148.5" customHeight="1">
      <c r="A458" s="196">
        <v>391</v>
      </c>
      <c r="B458" s="196" t="s">
        <v>43</v>
      </c>
      <c r="C458" s="196">
        <v>1</v>
      </c>
      <c r="D458" s="196" t="s">
        <v>838</v>
      </c>
      <c r="E458" s="197" t="s">
        <v>57</v>
      </c>
      <c r="F458" s="196" t="s">
        <v>836</v>
      </c>
      <c r="G458" s="196" t="s">
        <v>3212</v>
      </c>
      <c r="H458" s="196" t="s">
        <v>3213</v>
      </c>
      <c r="I458" s="196" t="s">
        <v>3214</v>
      </c>
      <c r="J458" s="196" t="s">
        <v>839</v>
      </c>
      <c r="K458" s="196" t="s">
        <v>3215</v>
      </c>
      <c r="L458" s="196" t="s">
        <v>3216</v>
      </c>
      <c r="M458" s="196"/>
      <c r="N458" s="195" t="s">
        <v>1776</v>
      </c>
      <c r="O458" s="3"/>
      <c r="P458" s="3"/>
      <c r="Q458" s="3"/>
      <c r="R458" s="3"/>
      <c r="S458" s="3"/>
    </row>
    <row r="459" spans="1:19" ht="114.75" customHeight="1">
      <c r="A459" s="196">
        <v>392</v>
      </c>
      <c r="B459" s="196" t="s">
        <v>43</v>
      </c>
      <c r="C459" s="196">
        <v>2</v>
      </c>
      <c r="D459" s="196" t="s">
        <v>840</v>
      </c>
      <c r="E459" s="197" t="s">
        <v>57</v>
      </c>
      <c r="F459" s="196" t="s">
        <v>836</v>
      </c>
      <c r="G459" s="196" t="s">
        <v>3217</v>
      </c>
      <c r="H459" s="92" t="s">
        <v>3218</v>
      </c>
      <c r="I459" s="196" t="s">
        <v>3219</v>
      </c>
      <c r="J459" s="196" t="s">
        <v>841</v>
      </c>
      <c r="K459" s="196" t="s">
        <v>3220</v>
      </c>
      <c r="L459" s="92" t="s">
        <v>3221</v>
      </c>
      <c r="M459" s="196"/>
      <c r="N459" s="195" t="s">
        <v>1775</v>
      </c>
      <c r="O459" s="3"/>
      <c r="P459" s="3"/>
      <c r="Q459" s="3"/>
      <c r="R459" s="3"/>
      <c r="S459" s="3"/>
    </row>
    <row r="460" spans="1:19" ht="135" customHeight="1">
      <c r="A460" s="196">
        <v>393</v>
      </c>
      <c r="B460" s="196" t="s">
        <v>43</v>
      </c>
      <c r="C460" s="196">
        <v>3</v>
      </c>
      <c r="D460" s="196" t="s">
        <v>842</v>
      </c>
      <c r="E460" s="197" t="s">
        <v>57</v>
      </c>
      <c r="F460" s="196" t="s">
        <v>836</v>
      </c>
      <c r="G460" s="196" t="s">
        <v>3222</v>
      </c>
      <c r="H460" s="196" t="s">
        <v>3223</v>
      </c>
      <c r="I460" s="196" t="s">
        <v>3224</v>
      </c>
      <c r="J460" s="196" t="s">
        <v>3225</v>
      </c>
      <c r="K460" s="196" t="s">
        <v>3226</v>
      </c>
      <c r="L460" s="234" t="s">
        <v>4578</v>
      </c>
      <c r="M460" s="196"/>
      <c r="N460" s="195" t="s">
        <v>1774</v>
      </c>
      <c r="O460" s="3"/>
      <c r="P460" s="3"/>
      <c r="Q460" s="3"/>
      <c r="R460" s="3"/>
      <c r="S460" s="3"/>
    </row>
    <row r="461" spans="1:19" ht="132" customHeight="1">
      <c r="A461" s="196">
        <v>394</v>
      </c>
      <c r="B461" s="196" t="s">
        <v>43</v>
      </c>
      <c r="C461" s="196">
        <v>4</v>
      </c>
      <c r="D461" s="196" t="s">
        <v>843</v>
      </c>
      <c r="E461" s="197" t="s">
        <v>57</v>
      </c>
      <c r="F461" s="196" t="s">
        <v>836</v>
      </c>
      <c r="G461" s="196" t="s">
        <v>3227</v>
      </c>
      <c r="H461" s="196" t="s">
        <v>3228</v>
      </c>
      <c r="I461" s="196" t="s">
        <v>3229</v>
      </c>
      <c r="J461" s="196" t="s">
        <v>844</v>
      </c>
      <c r="K461" s="196" t="s">
        <v>3220</v>
      </c>
      <c r="L461" s="196" t="s">
        <v>3230</v>
      </c>
      <c r="M461" s="196"/>
      <c r="N461" s="195" t="s">
        <v>1773</v>
      </c>
      <c r="O461" s="3"/>
      <c r="P461" s="3"/>
      <c r="Q461" s="3"/>
      <c r="R461" s="3"/>
      <c r="S461" s="3"/>
    </row>
    <row r="462" spans="1:19" ht="130.5" customHeight="1">
      <c r="A462" s="196">
        <v>395</v>
      </c>
      <c r="B462" s="196" t="s">
        <v>43</v>
      </c>
      <c r="C462" s="196">
        <v>5</v>
      </c>
      <c r="D462" s="196" t="s">
        <v>845</v>
      </c>
      <c r="E462" s="197" t="s">
        <v>57</v>
      </c>
      <c r="F462" s="196" t="s">
        <v>836</v>
      </c>
      <c r="G462" s="196" t="s">
        <v>3231</v>
      </c>
      <c r="H462" s="196" t="s">
        <v>3232</v>
      </c>
      <c r="I462" s="196" t="s">
        <v>3233</v>
      </c>
      <c r="J462" s="196" t="s">
        <v>846</v>
      </c>
      <c r="K462" s="196" t="s">
        <v>3215</v>
      </c>
      <c r="L462" s="196" t="s">
        <v>3234</v>
      </c>
      <c r="M462" s="196"/>
      <c r="N462" s="195" t="s">
        <v>1772</v>
      </c>
      <c r="O462" s="3"/>
      <c r="P462" s="3"/>
      <c r="Q462" s="3"/>
      <c r="R462" s="3"/>
      <c r="S462" s="3"/>
    </row>
    <row r="463" spans="1:19" s="49" customFormat="1" ht="129.75" customHeight="1">
      <c r="A463" s="196">
        <v>396</v>
      </c>
      <c r="B463" s="196" t="s">
        <v>43</v>
      </c>
      <c r="C463" s="196">
        <v>6</v>
      </c>
      <c r="D463" s="196" t="s">
        <v>847</v>
      </c>
      <c r="E463" s="197" t="s">
        <v>57</v>
      </c>
      <c r="F463" s="196" t="s">
        <v>836</v>
      </c>
      <c r="G463" s="196" t="s">
        <v>3235</v>
      </c>
      <c r="H463" s="196" t="s">
        <v>3236</v>
      </c>
      <c r="I463" s="196" t="s">
        <v>3237</v>
      </c>
      <c r="J463" s="196" t="s">
        <v>848</v>
      </c>
      <c r="K463" s="196" t="s">
        <v>3220</v>
      </c>
      <c r="L463" s="196" t="s">
        <v>3238</v>
      </c>
      <c r="M463" s="196"/>
      <c r="N463" s="196" t="s">
        <v>1638</v>
      </c>
      <c r="O463" s="3"/>
      <c r="P463" s="3"/>
      <c r="Q463" s="3"/>
      <c r="R463" s="3"/>
      <c r="S463" s="3"/>
    </row>
    <row r="464" spans="1:19" ht="105">
      <c r="A464" s="196">
        <v>397</v>
      </c>
      <c r="B464" s="196" t="s">
        <v>43</v>
      </c>
      <c r="C464" s="196">
        <v>7</v>
      </c>
      <c r="D464" s="196" t="s">
        <v>849</v>
      </c>
      <c r="E464" s="197" t="s">
        <v>57</v>
      </c>
      <c r="F464" s="196" t="s">
        <v>836</v>
      </c>
      <c r="G464" s="196" t="s">
        <v>3239</v>
      </c>
      <c r="H464" s="196" t="s">
        <v>3240</v>
      </c>
      <c r="I464" s="196" t="s">
        <v>3241</v>
      </c>
      <c r="J464" s="196" t="s">
        <v>850</v>
      </c>
      <c r="K464" s="196" t="s">
        <v>3220</v>
      </c>
      <c r="L464" s="196" t="s">
        <v>3242</v>
      </c>
      <c r="M464" s="196"/>
      <c r="N464" s="195" t="s">
        <v>1771</v>
      </c>
      <c r="O464" s="3"/>
      <c r="P464" s="3"/>
      <c r="Q464" s="3"/>
      <c r="R464" s="3"/>
      <c r="S464" s="3"/>
    </row>
    <row r="465" spans="1:19" s="49" customFormat="1" ht="105">
      <c r="A465" s="196">
        <v>398</v>
      </c>
      <c r="B465" s="196" t="s">
        <v>43</v>
      </c>
      <c r="C465" s="196">
        <v>9</v>
      </c>
      <c r="D465" s="196" t="s">
        <v>851</v>
      </c>
      <c r="E465" s="197" t="s">
        <v>57</v>
      </c>
      <c r="F465" s="196" t="s">
        <v>836</v>
      </c>
      <c r="G465" s="196" t="s">
        <v>3243</v>
      </c>
      <c r="H465" s="196" t="s">
        <v>3244</v>
      </c>
      <c r="I465" s="196" t="s">
        <v>3245</v>
      </c>
      <c r="J465" s="234" t="s">
        <v>4579</v>
      </c>
      <c r="K465" s="196" t="s">
        <v>3246</v>
      </c>
      <c r="L465" s="196" t="s">
        <v>3247</v>
      </c>
      <c r="M465" s="196"/>
      <c r="N465" s="195" t="s">
        <v>1770</v>
      </c>
      <c r="O465" s="3"/>
      <c r="P465" s="3"/>
      <c r="Q465" s="3"/>
      <c r="R465" s="3"/>
      <c r="S465" s="3"/>
    </row>
    <row r="466" spans="1:19" s="49" customFormat="1" ht="118.5" customHeight="1">
      <c r="A466" s="196">
        <v>399</v>
      </c>
      <c r="B466" s="196" t="s">
        <v>43</v>
      </c>
      <c r="C466" s="196">
        <v>9</v>
      </c>
      <c r="D466" s="196" t="s">
        <v>852</v>
      </c>
      <c r="E466" s="197" t="s">
        <v>57</v>
      </c>
      <c r="F466" s="196" t="s">
        <v>836</v>
      </c>
      <c r="G466" s="196" t="s">
        <v>3248</v>
      </c>
      <c r="H466" s="196" t="s">
        <v>3244</v>
      </c>
      <c r="I466" s="196" t="s">
        <v>3249</v>
      </c>
      <c r="J466" s="196" t="s">
        <v>853</v>
      </c>
      <c r="K466" s="196" t="s">
        <v>3250</v>
      </c>
      <c r="L466" s="196" t="s">
        <v>3251</v>
      </c>
      <c r="M466" s="196"/>
      <c r="N466" s="195" t="s">
        <v>1856</v>
      </c>
      <c r="O466" s="3"/>
      <c r="P466" s="3"/>
      <c r="Q466" s="3"/>
      <c r="R466" s="3"/>
      <c r="S466" s="3"/>
    </row>
    <row r="467" spans="1:19" s="49" customFormat="1">
      <c r="A467" s="196"/>
      <c r="B467" s="196"/>
      <c r="C467" s="196"/>
      <c r="D467" s="196"/>
      <c r="E467" s="196"/>
      <c r="F467" s="196"/>
      <c r="G467" s="196"/>
      <c r="H467" s="196"/>
      <c r="I467" s="196"/>
      <c r="J467" s="196"/>
      <c r="K467" s="196"/>
      <c r="L467" s="196"/>
      <c r="M467" s="196"/>
      <c r="N467" s="196"/>
      <c r="O467" s="3"/>
      <c r="P467" s="3"/>
      <c r="Q467" s="3"/>
      <c r="R467" s="3"/>
      <c r="S467" s="3"/>
    </row>
    <row r="468" spans="1:19" s="49" customFormat="1" ht="120">
      <c r="A468" s="196">
        <v>400</v>
      </c>
      <c r="B468" s="196" t="s">
        <v>44</v>
      </c>
      <c r="C468" s="196">
        <v>1</v>
      </c>
      <c r="D468" s="118" t="s">
        <v>4580</v>
      </c>
      <c r="E468" s="118" t="s">
        <v>183</v>
      </c>
      <c r="F468" s="118" t="s">
        <v>552</v>
      </c>
      <c r="G468" s="118" t="s">
        <v>2229</v>
      </c>
      <c r="H468" s="118" t="s">
        <v>3289</v>
      </c>
      <c r="I468" s="118" t="s">
        <v>3290</v>
      </c>
      <c r="J468" s="118" t="s">
        <v>3291</v>
      </c>
      <c r="K468" s="118" t="s">
        <v>1315</v>
      </c>
      <c r="L468" s="118" t="s">
        <v>2230</v>
      </c>
      <c r="M468" s="86">
        <v>43577</v>
      </c>
      <c r="N468" s="118" t="s">
        <v>1857</v>
      </c>
      <c r="O468" s="3"/>
      <c r="P468" s="3"/>
      <c r="Q468" s="3"/>
      <c r="R468" s="3"/>
      <c r="S468" s="3"/>
    </row>
    <row r="469" spans="1:19" s="49" customFormat="1" ht="120">
      <c r="A469" s="196">
        <v>401</v>
      </c>
      <c r="B469" s="196" t="s">
        <v>44</v>
      </c>
      <c r="C469" s="196">
        <v>2</v>
      </c>
      <c r="D469" s="118" t="s">
        <v>4581</v>
      </c>
      <c r="E469" s="118" t="s">
        <v>183</v>
      </c>
      <c r="F469" s="118" t="s">
        <v>553</v>
      </c>
      <c r="G469" s="118" t="s">
        <v>2231</v>
      </c>
      <c r="H469" s="118" t="s">
        <v>3738</v>
      </c>
      <c r="I469" s="118" t="s">
        <v>3739</v>
      </c>
      <c r="J469" s="118" t="s">
        <v>554</v>
      </c>
      <c r="K469" s="118" t="s">
        <v>3740</v>
      </c>
      <c r="L469" s="118" t="s">
        <v>2232</v>
      </c>
      <c r="M469" s="196"/>
      <c r="N469" s="118" t="s">
        <v>2085</v>
      </c>
      <c r="O469" s="3"/>
      <c r="P469" s="3"/>
      <c r="Q469" s="3"/>
      <c r="R469" s="3"/>
      <c r="S469" s="3"/>
    </row>
    <row r="470" spans="1:19" s="49" customFormat="1" ht="120">
      <c r="A470" s="196">
        <v>402</v>
      </c>
      <c r="B470" s="196" t="s">
        <v>44</v>
      </c>
      <c r="C470" s="196">
        <v>3</v>
      </c>
      <c r="D470" s="118" t="s">
        <v>4582</v>
      </c>
      <c r="E470" s="118" t="s">
        <v>183</v>
      </c>
      <c r="F470" s="118" t="s">
        <v>555</v>
      </c>
      <c r="G470" s="118" t="s">
        <v>2234</v>
      </c>
      <c r="H470" s="118" t="s">
        <v>3741</v>
      </c>
      <c r="I470" s="118" t="s">
        <v>3742</v>
      </c>
      <c r="J470" s="118" t="s">
        <v>556</v>
      </c>
      <c r="K470" s="118" t="s">
        <v>3740</v>
      </c>
      <c r="L470" s="118" t="s">
        <v>2233</v>
      </c>
      <c r="M470" s="196"/>
      <c r="N470" s="118" t="s">
        <v>2086</v>
      </c>
      <c r="O470" s="3"/>
      <c r="P470" s="3"/>
      <c r="Q470" s="3"/>
      <c r="R470" s="3"/>
      <c r="S470" s="3"/>
    </row>
    <row r="471" spans="1:19" s="49" customFormat="1" ht="120">
      <c r="A471" s="196">
        <v>403</v>
      </c>
      <c r="B471" s="196" t="s">
        <v>44</v>
      </c>
      <c r="C471" s="196">
        <v>4</v>
      </c>
      <c r="D471" s="118" t="s">
        <v>4583</v>
      </c>
      <c r="E471" s="118" t="s">
        <v>183</v>
      </c>
      <c r="F471" s="118" t="s">
        <v>4584</v>
      </c>
      <c r="G471" s="118" t="s">
        <v>3747</v>
      </c>
      <c r="H471" s="118" t="s">
        <v>3746</v>
      </c>
      <c r="I471" s="118" t="s">
        <v>557</v>
      </c>
      <c r="J471" s="118" t="s">
        <v>558</v>
      </c>
      <c r="K471" s="118">
        <v>2278.5</v>
      </c>
      <c r="L471" s="118" t="s">
        <v>3748</v>
      </c>
      <c r="M471" s="86">
        <v>43598</v>
      </c>
      <c r="N471" s="118" t="s">
        <v>1855</v>
      </c>
      <c r="O471" s="3"/>
      <c r="P471" s="3"/>
      <c r="Q471" s="3"/>
      <c r="R471" s="3"/>
      <c r="S471" s="3"/>
    </row>
    <row r="472" spans="1:19" s="49" customFormat="1" ht="120">
      <c r="A472" s="196">
        <v>404</v>
      </c>
      <c r="B472" s="196" t="s">
        <v>44</v>
      </c>
      <c r="C472" s="196">
        <v>5</v>
      </c>
      <c r="D472" s="118" t="s">
        <v>1204</v>
      </c>
      <c r="E472" s="118" t="s">
        <v>183</v>
      </c>
      <c r="F472" s="118" t="s">
        <v>559</v>
      </c>
      <c r="G472" s="118" t="s">
        <v>560</v>
      </c>
      <c r="H472" s="118" t="s">
        <v>3756</v>
      </c>
      <c r="I472" s="118" t="s">
        <v>3757</v>
      </c>
      <c r="J472" s="118" t="s">
        <v>561</v>
      </c>
      <c r="K472" s="118" t="s">
        <v>1317</v>
      </c>
      <c r="L472" s="118" t="s">
        <v>2199</v>
      </c>
      <c r="M472" s="196" t="s">
        <v>3758</v>
      </c>
      <c r="N472" s="118" t="s">
        <v>2087</v>
      </c>
      <c r="O472" s="3"/>
      <c r="P472" s="3"/>
      <c r="Q472" s="3"/>
      <c r="R472" s="3"/>
      <c r="S472" s="3"/>
    </row>
    <row r="473" spans="1:19" s="49" customFormat="1" ht="120">
      <c r="A473" s="196">
        <v>405</v>
      </c>
      <c r="B473" s="196" t="s">
        <v>44</v>
      </c>
      <c r="C473" s="196">
        <v>6</v>
      </c>
      <c r="D473" s="118" t="s">
        <v>1205</v>
      </c>
      <c r="E473" s="118" t="s">
        <v>183</v>
      </c>
      <c r="F473" s="118" t="s">
        <v>563</v>
      </c>
      <c r="G473" s="118" t="s">
        <v>3766</v>
      </c>
      <c r="H473" s="118" t="s">
        <v>3767</v>
      </c>
      <c r="I473" s="118" t="s">
        <v>3768</v>
      </c>
      <c r="J473" s="118" t="s">
        <v>564</v>
      </c>
      <c r="K473" s="118" t="s">
        <v>1317</v>
      </c>
      <c r="L473" s="118" t="s">
        <v>565</v>
      </c>
      <c r="M473" s="196" t="s">
        <v>3758</v>
      </c>
      <c r="N473" s="118" t="s">
        <v>1854</v>
      </c>
      <c r="O473" s="3"/>
      <c r="P473" s="3"/>
      <c r="Q473" s="3"/>
      <c r="R473" s="3"/>
      <c r="S473" s="3"/>
    </row>
    <row r="474" spans="1:19" s="49" customFormat="1" ht="120">
      <c r="A474" s="196">
        <v>406</v>
      </c>
      <c r="B474" s="196" t="s">
        <v>44</v>
      </c>
      <c r="C474" s="196">
        <v>7</v>
      </c>
      <c r="D474" s="118" t="s">
        <v>1206</v>
      </c>
      <c r="E474" s="118" t="s">
        <v>183</v>
      </c>
      <c r="F474" s="118" t="s">
        <v>566</v>
      </c>
      <c r="G474" s="118" t="s">
        <v>2235</v>
      </c>
      <c r="H474" s="118" t="s">
        <v>3769</v>
      </c>
      <c r="I474" s="118" t="s">
        <v>3770</v>
      </c>
      <c r="J474" s="118" t="s">
        <v>567</v>
      </c>
      <c r="K474" s="118" t="s">
        <v>1317</v>
      </c>
      <c r="L474" s="118" t="s">
        <v>568</v>
      </c>
      <c r="M474" s="196"/>
      <c r="N474" s="118" t="s">
        <v>2088</v>
      </c>
      <c r="O474" s="3"/>
      <c r="P474" s="3"/>
      <c r="Q474" s="3"/>
      <c r="R474" s="3"/>
      <c r="S474" s="3"/>
    </row>
    <row r="475" spans="1:19" ht="120">
      <c r="A475" s="196">
        <v>407</v>
      </c>
      <c r="B475" s="196" t="s">
        <v>44</v>
      </c>
      <c r="C475" s="196">
        <v>8</v>
      </c>
      <c r="D475" s="118" t="s">
        <v>1207</v>
      </c>
      <c r="E475" s="118" t="s">
        <v>183</v>
      </c>
      <c r="F475" s="118" t="s">
        <v>569</v>
      </c>
      <c r="G475" s="118" t="s">
        <v>570</v>
      </c>
      <c r="H475" s="118" t="s">
        <v>3752</v>
      </c>
      <c r="I475" s="118" t="s">
        <v>3753</v>
      </c>
      <c r="J475" s="118" t="s">
        <v>571</v>
      </c>
      <c r="K475" s="118" t="s">
        <v>1317</v>
      </c>
      <c r="L475" s="118" t="s">
        <v>2236</v>
      </c>
      <c r="M475" s="196"/>
      <c r="N475" s="118" t="s">
        <v>1853</v>
      </c>
      <c r="O475" s="3"/>
      <c r="P475" s="3"/>
      <c r="Q475" s="3"/>
      <c r="R475" s="3"/>
      <c r="S475" s="3"/>
    </row>
    <row r="476" spans="1:19" s="23" customFormat="1" ht="135">
      <c r="A476" s="196">
        <v>408</v>
      </c>
      <c r="B476" s="196" t="s">
        <v>44</v>
      </c>
      <c r="C476" s="196">
        <v>9</v>
      </c>
      <c r="D476" s="118" t="s">
        <v>1208</v>
      </c>
      <c r="E476" s="118" t="s">
        <v>183</v>
      </c>
      <c r="F476" s="118" t="s">
        <v>572</v>
      </c>
      <c r="G476" s="118" t="s">
        <v>573</v>
      </c>
      <c r="H476" s="118" t="s">
        <v>3754</v>
      </c>
      <c r="I476" s="118" t="s">
        <v>3755</v>
      </c>
      <c r="J476" s="118" t="s">
        <v>574</v>
      </c>
      <c r="K476" s="118" t="s">
        <v>1317</v>
      </c>
      <c r="L476" s="118" t="s">
        <v>2237</v>
      </c>
      <c r="M476" s="196"/>
      <c r="N476" s="118" t="s">
        <v>2089</v>
      </c>
      <c r="O476" s="3"/>
      <c r="P476" s="3"/>
      <c r="Q476" s="3"/>
      <c r="R476" s="3"/>
      <c r="S476" s="3"/>
    </row>
    <row r="477" spans="1:19" s="23" customFormat="1" ht="120">
      <c r="A477" s="196">
        <v>409</v>
      </c>
      <c r="B477" s="196" t="s">
        <v>44</v>
      </c>
      <c r="C477" s="196">
        <v>10</v>
      </c>
      <c r="D477" s="118" t="s">
        <v>1209</v>
      </c>
      <c r="E477" s="118" t="s">
        <v>183</v>
      </c>
      <c r="F477" s="118" t="s">
        <v>575</v>
      </c>
      <c r="G477" s="118" t="s">
        <v>3759</v>
      </c>
      <c r="H477" s="118" t="s">
        <v>3760</v>
      </c>
      <c r="I477" s="118" t="s">
        <v>576</v>
      </c>
      <c r="J477" s="118" t="s">
        <v>577</v>
      </c>
      <c r="K477" s="118" t="s">
        <v>1318</v>
      </c>
      <c r="L477" s="118" t="s">
        <v>2238</v>
      </c>
      <c r="M477" s="196"/>
      <c r="N477" s="118" t="s">
        <v>1852</v>
      </c>
      <c r="O477" s="3"/>
      <c r="P477" s="3"/>
      <c r="Q477" s="3"/>
      <c r="R477" s="3"/>
      <c r="S477" s="3"/>
    </row>
    <row r="478" spans="1:19" s="23" customFormat="1" ht="120">
      <c r="A478" s="196">
        <v>410</v>
      </c>
      <c r="B478" s="196" t="s">
        <v>44</v>
      </c>
      <c r="C478" s="196">
        <v>11</v>
      </c>
      <c r="D478" s="118" t="s">
        <v>1210</v>
      </c>
      <c r="E478" s="118" t="s">
        <v>183</v>
      </c>
      <c r="F478" s="118" t="s">
        <v>578</v>
      </c>
      <c r="G478" s="118" t="s">
        <v>579</v>
      </c>
      <c r="H478" s="118" t="s">
        <v>3761</v>
      </c>
      <c r="I478" s="118" t="s">
        <v>3762</v>
      </c>
      <c r="J478" s="118" t="s">
        <v>580</v>
      </c>
      <c r="K478" s="118" t="s">
        <v>1319</v>
      </c>
      <c r="L478" s="118" t="s">
        <v>2239</v>
      </c>
      <c r="M478" s="196" t="s">
        <v>3763</v>
      </c>
      <c r="N478" s="118" t="s">
        <v>2091</v>
      </c>
      <c r="O478" s="3"/>
      <c r="P478" s="3"/>
      <c r="Q478" s="3"/>
      <c r="R478" s="3"/>
      <c r="S478" s="3"/>
    </row>
    <row r="479" spans="1:19" s="23" customFormat="1" ht="120">
      <c r="A479" s="196">
        <v>411</v>
      </c>
      <c r="B479" s="196" t="s">
        <v>44</v>
      </c>
      <c r="C479" s="196">
        <v>12</v>
      </c>
      <c r="D479" s="118" t="s">
        <v>1211</v>
      </c>
      <c r="E479" s="118" t="s">
        <v>183</v>
      </c>
      <c r="F479" s="118" t="s">
        <v>581</v>
      </c>
      <c r="G479" s="118" t="s">
        <v>582</v>
      </c>
      <c r="H479" s="118" t="s">
        <v>3744</v>
      </c>
      <c r="I479" s="118" t="s">
        <v>3743</v>
      </c>
      <c r="J479" s="118" t="s">
        <v>583</v>
      </c>
      <c r="K479" s="118" t="s">
        <v>1320</v>
      </c>
      <c r="L479" s="118" t="s">
        <v>3745</v>
      </c>
      <c r="M479" s="196"/>
      <c r="N479" s="118" t="s">
        <v>2090</v>
      </c>
      <c r="O479" s="3"/>
      <c r="P479" s="3"/>
      <c r="Q479" s="3"/>
      <c r="R479" s="3"/>
      <c r="S479" s="3"/>
    </row>
    <row r="480" spans="1:19" s="23" customFormat="1" ht="120">
      <c r="A480" s="196">
        <v>412</v>
      </c>
      <c r="B480" s="196" t="s">
        <v>44</v>
      </c>
      <c r="C480" s="196">
        <v>13</v>
      </c>
      <c r="D480" s="118" t="s">
        <v>1212</v>
      </c>
      <c r="E480" s="118" t="s">
        <v>183</v>
      </c>
      <c r="F480" s="118" t="s">
        <v>584</v>
      </c>
      <c r="G480" s="118" t="s">
        <v>3749</v>
      </c>
      <c r="H480" s="118" t="s">
        <v>3750</v>
      </c>
      <c r="I480" s="118" t="s">
        <v>3751</v>
      </c>
      <c r="J480" s="118" t="s">
        <v>585</v>
      </c>
      <c r="K480" s="118" t="s">
        <v>1317</v>
      </c>
      <c r="L480" s="118" t="s">
        <v>2240</v>
      </c>
      <c r="M480" s="196" t="s">
        <v>2965</v>
      </c>
      <c r="N480" s="118" t="s">
        <v>1851</v>
      </c>
      <c r="O480" s="3"/>
      <c r="P480" s="3"/>
      <c r="Q480" s="3"/>
      <c r="R480" s="3"/>
      <c r="S480" s="3"/>
    </row>
    <row r="481" spans="1:19" s="23" customFormat="1" ht="120">
      <c r="A481" s="196">
        <v>413</v>
      </c>
      <c r="B481" s="196" t="s">
        <v>44</v>
      </c>
      <c r="C481" s="196">
        <v>14</v>
      </c>
      <c r="D481" s="118" t="s">
        <v>1213</v>
      </c>
      <c r="E481" s="118" t="s">
        <v>183</v>
      </c>
      <c r="F481" s="118" t="s">
        <v>586</v>
      </c>
      <c r="G481" s="118" t="s">
        <v>2242</v>
      </c>
      <c r="H481" s="118" t="s">
        <v>3764</v>
      </c>
      <c r="I481" s="118" t="s">
        <v>3765</v>
      </c>
      <c r="J481" s="118" t="s">
        <v>587</v>
      </c>
      <c r="K481" s="118" t="s">
        <v>1316</v>
      </c>
      <c r="L481" s="118" t="s">
        <v>2241</v>
      </c>
      <c r="M481" s="196"/>
      <c r="N481" s="118" t="s">
        <v>1850</v>
      </c>
      <c r="O481" s="3"/>
      <c r="P481" s="3"/>
      <c r="Q481" s="3"/>
      <c r="R481" s="3"/>
      <c r="S481" s="3"/>
    </row>
    <row r="482" spans="1:19" s="23" customFormat="1">
      <c r="A482" s="196"/>
      <c r="B482" s="196"/>
      <c r="C482" s="196"/>
      <c r="D482" s="196"/>
      <c r="E482" s="196"/>
      <c r="F482" s="196"/>
      <c r="G482" s="196"/>
      <c r="H482" s="196"/>
      <c r="I482" s="196"/>
      <c r="J482" s="196"/>
      <c r="K482" s="196"/>
      <c r="L482" s="196"/>
      <c r="M482" s="196"/>
      <c r="N482" s="196"/>
      <c r="O482" s="3"/>
      <c r="P482" s="3"/>
      <c r="Q482" s="3"/>
      <c r="R482" s="3"/>
      <c r="S482" s="3"/>
    </row>
    <row r="483" spans="1:19" s="23" customFormat="1" ht="120">
      <c r="A483" s="196">
        <v>414</v>
      </c>
      <c r="B483" s="196" t="s">
        <v>45</v>
      </c>
      <c r="C483" s="196">
        <v>1</v>
      </c>
      <c r="D483" s="196" t="s">
        <v>504</v>
      </c>
      <c r="E483" s="196" t="s">
        <v>74</v>
      </c>
      <c r="F483" s="196" t="s">
        <v>505</v>
      </c>
      <c r="G483" s="196" t="s">
        <v>3676</v>
      </c>
      <c r="H483" s="196" t="s">
        <v>3672</v>
      </c>
      <c r="I483" s="196" t="s">
        <v>522</v>
      </c>
      <c r="J483" s="196" t="s">
        <v>506</v>
      </c>
      <c r="K483" s="196" t="s">
        <v>507</v>
      </c>
      <c r="L483" s="196" t="s">
        <v>508</v>
      </c>
      <c r="M483" s="196" t="s">
        <v>3677</v>
      </c>
      <c r="N483" s="196" t="s">
        <v>1616</v>
      </c>
      <c r="O483" s="3"/>
      <c r="P483" s="3"/>
      <c r="Q483" s="3"/>
      <c r="R483" s="3"/>
      <c r="S483" s="3"/>
    </row>
    <row r="484" spans="1:19" s="23" customFormat="1" ht="90">
      <c r="A484" s="196">
        <v>415</v>
      </c>
      <c r="B484" s="196" t="s">
        <v>45</v>
      </c>
      <c r="C484" s="196">
        <v>2</v>
      </c>
      <c r="D484" s="196" t="s">
        <v>509</v>
      </c>
      <c r="E484" s="196" t="s">
        <v>74</v>
      </c>
      <c r="F484" s="196" t="s">
        <v>510</v>
      </c>
      <c r="G484" s="196" t="s">
        <v>3678</v>
      </c>
      <c r="H484" s="196" t="s">
        <v>3679</v>
      </c>
      <c r="I484" s="196" t="s">
        <v>3680</v>
      </c>
      <c r="J484" s="196" t="s">
        <v>511</v>
      </c>
      <c r="K484" s="196" t="s">
        <v>490</v>
      </c>
      <c r="L484" s="196" t="s">
        <v>512</v>
      </c>
      <c r="M484" s="196" t="s">
        <v>3677</v>
      </c>
      <c r="N484" s="196" t="s">
        <v>1614</v>
      </c>
      <c r="O484" s="3"/>
      <c r="P484" s="3"/>
      <c r="Q484" s="3"/>
      <c r="R484" s="3"/>
      <c r="S484" s="3"/>
    </row>
    <row r="485" spans="1:19" s="23" customFormat="1" ht="105">
      <c r="A485" s="196">
        <v>416</v>
      </c>
      <c r="B485" s="196" t="s">
        <v>45</v>
      </c>
      <c r="C485" s="196">
        <v>3</v>
      </c>
      <c r="D485" s="196" t="s">
        <v>513</v>
      </c>
      <c r="E485" s="196" t="s">
        <v>74</v>
      </c>
      <c r="F485" s="196" t="s">
        <v>514</v>
      </c>
      <c r="G485" s="196" t="s">
        <v>515</v>
      </c>
      <c r="H485" s="196" t="s">
        <v>3672</v>
      </c>
      <c r="I485" s="196" t="s">
        <v>3681</v>
      </c>
      <c r="J485" s="196" t="s">
        <v>506</v>
      </c>
      <c r="K485" s="196" t="s">
        <v>507</v>
      </c>
      <c r="L485" s="196" t="s">
        <v>512</v>
      </c>
      <c r="M485" s="196" t="s">
        <v>3677</v>
      </c>
      <c r="N485" s="196" t="s">
        <v>1615</v>
      </c>
      <c r="O485" s="3"/>
      <c r="P485" s="3"/>
      <c r="Q485" s="3"/>
      <c r="R485" s="3"/>
      <c r="S485" s="3"/>
    </row>
    <row r="486" spans="1:19" s="23" customFormat="1" ht="105">
      <c r="A486" s="196">
        <v>417</v>
      </c>
      <c r="B486" s="196" t="s">
        <v>45</v>
      </c>
      <c r="C486" s="196">
        <v>4</v>
      </c>
      <c r="D486" s="196" t="s">
        <v>520</v>
      </c>
      <c r="E486" s="196" t="s">
        <v>74</v>
      </c>
      <c r="F486" s="196" t="s">
        <v>521</v>
      </c>
      <c r="G486" s="196" t="s">
        <v>3682</v>
      </c>
      <c r="H486" s="196" t="s">
        <v>3672</v>
      </c>
      <c r="I486" s="196" t="s">
        <v>522</v>
      </c>
      <c r="J486" s="196" t="s">
        <v>506</v>
      </c>
      <c r="K486" s="196" t="s">
        <v>507</v>
      </c>
      <c r="L486" s="196" t="s">
        <v>3683</v>
      </c>
      <c r="M486" s="196" t="s">
        <v>3677</v>
      </c>
      <c r="N486" s="196" t="s">
        <v>1617</v>
      </c>
      <c r="O486" s="3"/>
      <c r="P486" s="3"/>
      <c r="Q486" s="3"/>
      <c r="R486" s="3"/>
      <c r="S486" s="3"/>
    </row>
    <row r="487" spans="1:19" s="23" customFormat="1" ht="105">
      <c r="A487" s="196">
        <v>418</v>
      </c>
      <c r="B487" s="196" t="s">
        <v>45</v>
      </c>
      <c r="C487" s="196">
        <v>5</v>
      </c>
      <c r="D487" s="196" t="s">
        <v>523</v>
      </c>
      <c r="E487" s="196" t="s">
        <v>74</v>
      </c>
      <c r="F487" s="196" t="s">
        <v>514</v>
      </c>
      <c r="G487" s="196" t="s">
        <v>515</v>
      </c>
      <c r="H487" s="196" t="s">
        <v>3672</v>
      </c>
      <c r="I487" s="196" t="s">
        <v>3684</v>
      </c>
      <c r="J487" s="196" t="s">
        <v>506</v>
      </c>
      <c r="K487" s="196" t="s">
        <v>490</v>
      </c>
      <c r="L487" s="196" t="s">
        <v>512</v>
      </c>
      <c r="M487" s="196" t="s">
        <v>3677</v>
      </c>
      <c r="N487" s="196" t="s">
        <v>1618</v>
      </c>
      <c r="O487" s="3"/>
      <c r="P487" s="3"/>
      <c r="Q487" s="3"/>
      <c r="R487" s="3"/>
      <c r="S487" s="3"/>
    </row>
    <row r="488" spans="1:19" s="23" customFormat="1" ht="105">
      <c r="A488" s="196">
        <v>419</v>
      </c>
      <c r="B488" s="196" t="s">
        <v>45</v>
      </c>
      <c r="C488" s="196">
        <v>6</v>
      </c>
      <c r="D488" s="196" t="s">
        <v>525</v>
      </c>
      <c r="E488" s="196" t="s">
        <v>74</v>
      </c>
      <c r="F488" s="196" t="s">
        <v>514</v>
      </c>
      <c r="G488" s="196" t="s">
        <v>515</v>
      </c>
      <c r="H488" s="196" t="s">
        <v>3679</v>
      </c>
      <c r="I488" s="196" t="s">
        <v>526</v>
      </c>
      <c r="J488" s="196" t="s">
        <v>506</v>
      </c>
      <c r="K488" s="196" t="s">
        <v>507</v>
      </c>
      <c r="L488" s="196" t="s">
        <v>512</v>
      </c>
      <c r="M488" s="196" t="s">
        <v>3677</v>
      </c>
      <c r="N488" s="196" t="s">
        <v>1619</v>
      </c>
      <c r="O488" s="3"/>
      <c r="P488" s="3"/>
      <c r="Q488" s="3"/>
      <c r="R488" s="3"/>
      <c r="S488" s="3"/>
    </row>
    <row r="489" spans="1:19" s="23" customFormat="1" ht="105">
      <c r="A489" s="196">
        <v>420</v>
      </c>
      <c r="B489" s="196" t="s">
        <v>45</v>
      </c>
      <c r="C489" s="196">
        <v>7</v>
      </c>
      <c r="D489" s="196" t="s">
        <v>529</v>
      </c>
      <c r="E489" s="196" t="s">
        <v>74</v>
      </c>
      <c r="F489" s="196" t="s">
        <v>514</v>
      </c>
      <c r="G489" s="196" t="s">
        <v>515</v>
      </c>
      <c r="H489" s="196" t="s">
        <v>3672</v>
      </c>
      <c r="I489" s="196" t="s">
        <v>3685</v>
      </c>
      <c r="J489" s="196" t="s">
        <v>506</v>
      </c>
      <c r="K489" s="196" t="s">
        <v>490</v>
      </c>
      <c r="L489" s="196" t="s">
        <v>512</v>
      </c>
      <c r="M489" s="196" t="s">
        <v>3674</v>
      </c>
      <c r="N489" s="196" t="s">
        <v>1620</v>
      </c>
      <c r="O489" s="3"/>
      <c r="P489" s="3"/>
      <c r="Q489" s="3"/>
      <c r="R489" s="3"/>
      <c r="S489" s="3"/>
    </row>
    <row r="490" spans="1:19" ht="105">
      <c r="A490" s="196">
        <v>421</v>
      </c>
      <c r="B490" s="196" t="s">
        <v>45</v>
      </c>
      <c r="C490" s="196">
        <v>8</v>
      </c>
      <c r="D490" s="196" t="s">
        <v>530</v>
      </c>
      <c r="E490" s="196" t="s">
        <v>74</v>
      </c>
      <c r="F490" s="196" t="s">
        <v>531</v>
      </c>
      <c r="G490" s="196" t="s">
        <v>3686</v>
      </c>
      <c r="H490" s="196" t="s">
        <v>3672</v>
      </c>
      <c r="I490" s="196" t="s">
        <v>3687</v>
      </c>
      <c r="J490" s="196" t="s">
        <v>506</v>
      </c>
      <c r="K490" s="196" t="s">
        <v>507</v>
      </c>
      <c r="L490" s="196" t="s">
        <v>3688</v>
      </c>
      <c r="M490" s="196" t="s">
        <v>3677</v>
      </c>
      <c r="N490" s="196" t="s">
        <v>1621</v>
      </c>
      <c r="O490" s="3"/>
      <c r="P490" s="3"/>
      <c r="Q490" s="3"/>
      <c r="R490" s="3"/>
      <c r="S490" s="3"/>
    </row>
    <row r="491" spans="1:19" s="18" customFormat="1">
      <c r="A491" s="196"/>
      <c r="B491" s="196"/>
      <c r="C491" s="196"/>
      <c r="D491" s="196"/>
      <c r="E491" s="196"/>
      <c r="F491" s="196"/>
      <c r="G491" s="196"/>
      <c r="H491" s="196"/>
      <c r="I491" s="196"/>
      <c r="J491" s="196"/>
      <c r="K491" s="196"/>
      <c r="L491" s="196"/>
      <c r="M491" s="196"/>
      <c r="N491" s="196"/>
      <c r="O491" s="3"/>
      <c r="P491" s="3"/>
      <c r="Q491" s="3"/>
      <c r="R491" s="3"/>
      <c r="S491" s="3"/>
    </row>
    <row r="492" spans="1:19" s="18" customFormat="1" ht="75">
      <c r="A492" s="196">
        <v>422</v>
      </c>
      <c r="B492" s="196" t="s">
        <v>46</v>
      </c>
      <c r="C492" s="196">
        <v>1</v>
      </c>
      <c r="D492" s="196" t="s">
        <v>280</v>
      </c>
      <c r="E492" s="196" t="s">
        <v>74</v>
      </c>
      <c r="F492" s="196" t="s">
        <v>281</v>
      </c>
      <c r="G492" s="196" t="s">
        <v>300</v>
      </c>
      <c r="H492" s="196" t="s">
        <v>3292</v>
      </c>
      <c r="I492" s="196" t="s">
        <v>3293</v>
      </c>
      <c r="J492" s="196" t="s">
        <v>301</v>
      </c>
      <c r="K492" s="196" t="s">
        <v>295</v>
      </c>
      <c r="L492" s="196" t="s">
        <v>3294</v>
      </c>
      <c r="M492" s="196"/>
      <c r="N492" s="196" t="s">
        <v>1882</v>
      </c>
      <c r="O492" s="3"/>
      <c r="P492" s="3"/>
      <c r="Q492" s="3"/>
      <c r="R492" s="3"/>
      <c r="S492" s="3"/>
    </row>
    <row r="493" spans="1:19" s="18" customFormat="1" ht="90">
      <c r="A493" s="196">
        <v>423</v>
      </c>
      <c r="B493" s="196" t="s">
        <v>46</v>
      </c>
      <c r="C493" s="196">
        <v>2</v>
      </c>
      <c r="D493" s="196" t="s">
        <v>1176</v>
      </c>
      <c r="E493" s="196" t="s">
        <v>74</v>
      </c>
      <c r="F493" s="196" t="s">
        <v>1177</v>
      </c>
      <c r="G493" s="196" t="s">
        <v>300</v>
      </c>
      <c r="H493" s="199" t="s">
        <v>4215</v>
      </c>
      <c r="I493" s="196" t="s">
        <v>1238</v>
      </c>
      <c r="J493" s="196" t="s">
        <v>1178</v>
      </c>
      <c r="K493" s="196" t="s">
        <v>295</v>
      </c>
      <c r="L493" s="196" t="s">
        <v>1179</v>
      </c>
      <c r="M493" s="196"/>
      <c r="N493" s="196" t="s">
        <v>1539</v>
      </c>
      <c r="O493" s="3"/>
      <c r="P493" s="3"/>
      <c r="Q493" s="3"/>
      <c r="R493" s="3"/>
      <c r="S493" s="3"/>
    </row>
    <row r="494" spans="1:19" s="19" customFormat="1" ht="90">
      <c r="A494" s="196">
        <v>424</v>
      </c>
      <c r="B494" s="196" t="s">
        <v>46</v>
      </c>
      <c r="C494" s="196">
        <v>3</v>
      </c>
      <c r="D494" s="196" t="s">
        <v>1239</v>
      </c>
      <c r="E494" s="196" t="s">
        <v>69</v>
      </c>
      <c r="F494" s="196" t="s">
        <v>281</v>
      </c>
      <c r="G494" s="196" t="s">
        <v>300</v>
      </c>
      <c r="H494" s="199" t="s">
        <v>4216</v>
      </c>
      <c r="I494" s="196" t="s">
        <v>2251</v>
      </c>
      <c r="J494" s="196" t="s">
        <v>1240</v>
      </c>
      <c r="K494" s="196" t="s">
        <v>1241</v>
      </c>
      <c r="L494" s="196" t="s">
        <v>1242</v>
      </c>
      <c r="M494" s="196"/>
      <c r="N494" s="196" t="s">
        <v>1737</v>
      </c>
      <c r="O494" s="3"/>
      <c r="P494" s="3"/>
      <c r="Q494" s="3"/>
      <c r="R494" s="3"/>
      <c r="S494" s="3"/>
    </row>
    <row r="495" spans="1:19" s="19" customFormat="1" ht="135">
      <c r="A495" s="196">
        <v>425</v>
      </c>
      <c r="B495" s="196" t="s">
        <v>46</v>
      </c>
      <c r="C495" s="196">
        <v>4</v>
      </c>
      <c r="D495" s="196" t="s">
        <v>1180</v>
      </c>
      <c r="E495" s="196" t="s">
        <v>69</v>
      </c>
      <c r="F495" s="196" t="s">
        <v>283</v>
      </c>
      <c r="G495" s="196" t="s">
        <v>4044</v>
      </c>
      <c r="H495" s="199" t="s">
        <v>4218</v>
      </c>
      <c r="I495" s="196" t="s">
        <v>2254</v>
      </c>
      <c r="J495" s="196" t="s">
        <v>284</v>
      </c>
      <c r="K495" s="196"/>
      <c r="L495" s="196" t="s">
        <v>1243</v>
      </c>
      <c r="M495" s="196"/>
      <c r="N495" s="196" t="s">
        <v>1540</v>
      </c>
      <c r="O495" s="3"/>
      <c r="P495" s="3"/>
      <c r="Q495" s="3"/>
      <c r="R495" s="3"/>
      <c r="S495" s="3"/>
    </row>
    <row r="496" spans="1:19" s="19" customFormat="1" ht="135">
      <c r="A496" s="196">
        <v>426</v>
      </c>
      <c r="B496" s="196" t="s">
        <v>46</v>
      </c>
      <c r="C496" s="196">
        <v>5</v>
      </c>
      <c r="D496" s="196" t="s">
        <v>1175</v>
      </c>
      <c r="E496" s="196" t="s">
        <v>69</v>
      </c>
      <c r="F496" s="196" t="s">
        <v>283</v>
      </c>
      <c r="G496" s="196" t="s">
        <v>4044</v>
      </c>
      <c r="H496" s="199" t="s">
        <v>4217</v>
      </c>
      <c r="I496" s="196" t="s">
        <v>4045</v>
      </c>
      <c r="J496" s="98" t="s">
        <v>284</v>
      </c>
      <c r="K496" s="98"/>
      <c r="L496" s="98" t="s">
        <v>285</v>
      </c>
      <c r="M496" s="196"/>
      <c r="N496" s="196" t="s">
        <v>1738</v>
      </c>
      <c r="O496" s="3"/>
      <c r="P496" s="3"/>
      <c r="Q496" s="3"/>
      <c r="R496" s="3"/>
      <c r="S496" s="3"/>
    </row>
    <row r="497" spans="1:19" s="19" customFormat="1" ht="150">
      <c r="A497" s="196">
        <v>427</v>
      </c>
      <c r="B497" s="196" t="s">
        <v>46</v>
      </c>
      <c r="C497" s="196">
        <v>6</v>
      </c>
      <c r="D497" s="196" t="s">
        <v>286</v>
      </c>
      <c r="E497" s="196" t="s">
        <v>74</v>
      </c>
      <c r="F497" s="196" t="s">
        <v>287</v>
      </c>
      <c r="G497" s="196" t="s">
        <v>4062</v>
      </c>
      <c r="H497" s="196" t="s">
        <v>4063</v>
      </c>
      <c r="I497" s="196" t="s">
        <v>4064</v>
      </c>
      <c r="J497" s="196" t="s">
        <v>4065</v>
      </c>
      <c r="K497" s="196" t="s">
        <v>288</v>
      </c>
      <c r="L497" s="196" t="s">
        <v>4066</v>
      </c>
      <c r="M497" s="196"/>
      <c r="N497" s="196" t="s">
        <v>1541</v>
      </c>
      <c r="O497" s="3"/>
      <c r="P497" s="3"/>
      <c r="Q497" s="3"/>
      <c r="R497" s="3"/>
      <c r="S497" s="3"/>
    </row>
    <row r="498" spans="1:19" s="19" customFormat="1" ht="135">
      <c r="A498" s="196">
        <v>428</v>
      </c>
      <c r="B498" s="196" t="s">
        <v>46</v>
      </c>
      <c r="C498" s="196">
        <v>7</v>
      </c>
      <c r="D498" s="196" t="s">
        <v>289</v>
      </c>
      <c r="E498" s="196" t="s">
        <v>57</v>
      </c>
      <c r="F498" s="196" t="s">
        <v>290</v>
      </c>
      <c r="G498" s="196" t="s">
        <v>1577</v>
      </c>
      <c r="H498" s="199" t="s">
        <v>4219</v>
      </c>
      <c r="I498" s="196" t="s">
        <v>4070</v>
      </c>
      <c r="J498" s="196" t="s">
        <v>291</v>
      </c>
      <c r="K498" s="196" t="s">
        <v>295</v>
      </c>
      <c r="L498" s="196" t="s">
        <v>292</v>
      </c>
      <c r="M498" s="196"/>
      <c r="N498" s="196" t="s">
        <v>1883</v>
      </c>
      <c r="O498" s="3"/>
      <c r="P498" s="3"/>
      <c r="Q498" s="3"/>
      <c r="R498" s="3"/>
      <c r="S498" s="3"/>
    </row>
    <row r="499" spans="1:19" ht="105">
      <c r="A499" s="196">
        <v>429</v>
      </c>
      <c r="B499" s="196" t="s">
        <v>46</v>
      </c>
      <c r="C499" s="196">
        <v>8</v>
      </c>
      <c r="D499" s="196" t="s">
        <v>1244</v>
      </c>
      <c r="E499" s="196" t="s">
        <v>74</v>
      </c>
      <c r="F499" s="196" t="s">
        <v>293</v>
      </c>
      <c r="G499" s="196" t="s">
        <v>4067</v>
      </c>
      <c r="H499" s="196" t="s">
        <v>4068</v>
      </c>
      <c r="I499" s="196" t="s">
        <v>4069</v>
      </c>
      <c r="J499" s="196" t="s">
        <v>294</v>
      </c>
      <c r="K499" s="196" t="s">
        <v>295</v>
      </c>
      <c r="L499" s="196" t="s">
        <v>296</v>
      </c>
      <c r="M499" s="196"/>
      <c r="N499" s="196" t="s">
        <v>1884</v>
      </c>
      <c r="O499" s="3"/>
      <c r="P499" s="3"/>
      <c r="Q499" s="3"/>
      <c r="R499" s="3"/>
      <c r="S499" s="3"/>
    </row>
    <row r="500" spans="1:19" s="61" customFormat="1" ht="105">
      <c r="A500" s="196">
        <v>430</v>
      </c>
      <c r="B500" s="196" t="s">
        <v>46</v>
      </c>
      <c r="C500" s="196">
        <v>9</v>
      </c>
      <c r="D500" s="196" t="s">
        <v>893</v>
      </c>
      <c r="E500" s="196" t="s">
        <v>74</v>
      </c>
      <c r="F500" s="196" t="s">
        <v>297</v>
      </c>
      <c r="G500" s="196" t="s">
        <v>4057</v>
      </c>
      <c r="H500" s="196" t="s">
        <v>4053</v>
      </c>
      <c r="I500" s="196" t="s">
        <v>4054</v>
      </c>
      <c r="J500" s="196" t="s">
        <v>4055</v>
      </c>
      <c r="K500" s="196" t="s">
        <v>298</v>
      </c>
      <c r="L500" s="196" t="s">
        <v>4056</v>
      </c>
      <c r="M500" s="196"/>
      <c r="N500" s="196" t="s">
        <v>1885</v>
      </c>
      <c r="O500" s="3"/>
      <c r="P500" s="3"/>
      <c r="Q500" s="3"/>
      <c r="R500" s="3"/>
      <c r="S500" s="3"/>
    </row>
    <row r="501" spans="1:19" s="61" customFormat="1" ht="105">
      <c r="A501" s="196">
        <v>431</v>
      </c>
      <c r="B501" s="196" t="s">
        <v>46</v>
      </c>
      <c r="C501" s="196">
        <v>10</v>
      </c>
      <c r="D501" s="196" t="s">
        <v>302</v>
      </c>
      <c r="E501" s="196" t="s">
        <v>74</v>
      </c>
      <c r="F501" s="196" t="s">
        <v>303</v>
      </c>
      <c r="G501" s="196" t="s">
        <v>4058</v>
      </c>
      <c r="H501" s="196" t="s">
        <v>4059</v>
      </c>
      <c r="I501" s="196" t="s">
        <v>4061</v>
      </c>
      <c r="J501" s="196" t="s">
        <v>304</v>
      </c>
      <c r="K501" s="196">
        <v>1512</v>
      </c>
      <c r="L501" s="196" t="s">
        <v>4060</v>
      </c>
      <c r="M501" s="196"/>
      <c r="N501" s="196" t="s">
        <v>1886</v>
      </c>
      <c r="O501" s="3"/>
      <c r="P501" s="3"/>
      <c r="Q501" s="3"/>
      <c r="R501" s="3"/>
      <c r="S501" s="3"/>
    </row>
    <row r="502" spans="1:19" s="61" customFormat="1" ht="135">
      <c r="A502" s="196">
        <v>432</v>
      </c>
      <c r="B502" s="196" t="s">
        <v>46</v>
      </c>
      <c r="C502" s="196">
        <v>11</v>
      </c>
      <c r="D502" s="196" t="s">
        <v>1246</v>
      </c>
      <c r="E502" s="196" t="s">
        <v>74</v>
      </c>
      <c r="F502" s="196" t="s">
        <v>305</v>
      </c>
      <c r="G502" s="196" t="s">
        <v>4050</v>
      </c>
      <c r="H502" s="199" t="s">
        <v>4220</v>
      </c>
      <c r="I502" s="199" t="s">
        <v>4221</v>
      </c>
      <c r="J502" s="106" t="s">
        <v>4051</v>
      </c>
      <c r="K502" s="106" t="s">
        <v>306</v>
      </c>
      <c r="L502" s="106" t="s">
        <v>4052</v>
      </c>
      <c r="M502" s="196"/>
      <c r="N502" s="196" t="s">
        <v>1887</v>
      </c>
      <c r="O502" s="3"/>
      <c r="P502" s="3"/>
      <c r="Q502" s="3"/>
      <c r="R502" s="3"/>
      <c r="S502" s="3"/>
    </row>
    <row r="503" spans="1:19" ht="105">
      <c r="A503" s="196">
        <v>433</v>
      </c>
      <c r="B503" s="196" t="s">
        <v>46</v>
      </c>
      <c r="C503" s="196">
        <v>12</v>
      </c>
      <c r="D503" s="196" t="s">
        <v>1245</v>
      </c>
      <c r="E503" s="196" t="s">
        <v>69</v>
      </c>
      <c r="F503" s="196" t="s">
        <v>335</v>
      </c>
      <c r="G503" s="196" t="s">
        <v>4047</v>
      </c>
      <c r="H503" s="196" t="s">
        <v>4048</v>
      </c>
      <c r="I503" s="196" t="s">
        <v>4049</v>
      </c>
      <c r="J503" s="196" t="s">
        <v>336</v>
      </c>
      <c r="K503" s="106"/>
      <c r="L503" s="196" t="s">
        <v>337</v>
      </c>
      <c r="M503" s="196"/>
      <c r="N503" s="196" t="s">
        <v>1542</v>
      </c>
      <c r="O503" s="3"/>
      <c r="P503" s="3"/>
      <c r="Q503" s="3"/>
      <c r="R503" s="3"/>
      <c r="S503" s="3"/>
    </row>
    <row r="504" spans="1:19">
      <c r="A504" s="196"/>
      <c r="B504" s="196"/>
      <c r="C504" s="196"/>
      <c r="D504" s="196"/>
      <c r="E504" s="196"/>
      <c r="F504" s="196"/>
      <c r="G504" s="196"/>
      <c r="H504" s="196"/>
      <c r="I504" s="196"/>
      <c r="J504" s="196"/>
      <c r="K504" s="196"/>
      <c r="L504" s="196"/>
      <c r="M504" s="196"/>
      <c r="N504" s="196"/>
      <c r="O504" s="3"/>
      <c r="P504" s="3"/>
      <c r="Q504" s="3"/>
      <c r="R504" s="3"/>
      <c r="S504" s="3"/>
    </row>
    <row r="505" spans="1:19" ht="120">
      <c r="A505" s="196">
        <v>434</v>
      </c>
      <c r="B505" s="196" t="s">
        <v>441</v>
      </c>
      <c r="C505" s="196">
        <v>1</v>
      </c>
      <c r="D505" s="196" t="s">
        <v>1155</v>
      </c>
      <c r="E505" s="196" t="s">
        <v>69</v>
      </c>
      <c r="F505" s="196" t="s">
        <v>442</v>
      </c>
      <c r="G505" s="196" t="s">
        <v>1576</v>
      </c>
      <c r="H505" s="199" t="s">
        <v>4222</v>
      </c>
      <c r="I505" s="196">
        <v>37</v>
      </c>
      <c r="J505" s="196" t="s">
        <v>3632</v>
      </c>
      <c r="K505" s="196">
        <v>2278.5</v>
      </c>
      <c r="L505" s="196" t="s">
        <v>3870</v>
      </c>
      <c r="M505" s="86"/>
      <c r="N505" s="196" t="s">
        <v>1992</v>
      </c>
      <c r="O505" s="3"/>
      <c r="P505" s="3"/>
      <c r="Q505" s="3"/>
      <c r="R505" s="3"/>
      <c r="S505" s="3"/>
    </row>
    <row r="506" spans="1:19" s="4" customFormat="1" ht="105">
      <c r="A506" s="196">
        <v>435</v>
      </c>
      <c r="B506" s="196" t="s">
        <v>441</v>
      </c>
      <c r="C506" s="196">
        <v>2</v>
      </c>
      <c r="D506" s="196" t="s">
        <v>1156</v>
      </c>
      <c r="E506" s="196" t="s">
        <v>74</v>
      </c>
      <c r="F506" s="196" t="s">
        <v>939</v>
      </c>
      <c r="G506" s="196" t="s">
        <v>3871</v>
      </c>
      <c r="H506" s="199" t="s">
        <v>3874</v>
      </c>
      <c r="I506" s="196" t="s">
        <v>3872</v>
      </c>
      <c r="J506" s="196" t="s">
        <v>940</v>
      </c>
      <c r="K506" s="196" t="s">
        <v>941</v>
      </c>
      <c r="L506" s="196" t="s">
        <v>3873</v>
      </c>
      <c r="M506" s="196"/>
      <c r="N506" s="196" t="s">
        <v>1993</v>
      </c>
      <c r="O506" s="3"/>
      <c r="P506" s="3"/>
      <c r="Q506" s="3"/>
      <c r="R506" s="3"/>
      <c r="S506" s="3"/>
    </row>
    <row r="507" spans="1:19" s="4" customFormat="1" ht="120">
      <c r="A507" s="196">
        <v>436</v>
      </c>
      <c r="B507" s="196" t="s">
        <v>441</v>
      </c>
      <c r="C507" s="196">
        <v>3</v>
      </c>
      <c r="D507" s="196" t="s">
        <v>1157</v>
      </c>
      <c r="E507" s="196" t="s">
        <v>74</v>
      </c>
      <c r="F507" s="196" t="s">
        <v>939</v>
      </c>
      <c r="G507" s="196" t="s">
        <v>3865</v>
      </c>
      <c r="H507" s="196" t="s">
        <v>3875</v>
      </c>
      <c r="I507" s="196" t="s">
        <v>3866</v>
      </c>
      <c r="J507" s="196" t="s">
        <v>942</v>
      </c>
      <c r="K507" s="196" t="s">
        <v>3867</v>
      </c>
      <c r="L507" s="196" t="s">
        <v>3868</v>
      </c>
      <c r="M507" s="86"/>
      <c r="N507" s="196" t="s">
        <v>1994</v>
      </c>
      <c r="O507" s="3"/>
      <c r="P507" s="3"/>
      <c r="Q507" s="3"/>
      <c r="R507" s="3"/>
      <c r="S507" s="3"/>
    </row>
    <row r="508" spans="1:19" s="4" customFormat="1" ht="153.75" customHeight="1">
      <c r="A508" s="196">
        <v>437</v>
      </c>
      <c r="B508" s="196" t="s">
        <v>441</v>
      </c>
      <c r="C508" s="196">
        <v>4</v>
      </c>
      <c r="D508" s="196" t="s">
        <v>1158</v>
      </c>
      <c r="E508" s="196" t="s">
        <v>74</v>
      </c>
      <c r="F508" s="196" t="s">
        <v>943</v>
      </c>
      <c r="G508" s="196" t="s">
        <v>3869</v>
      </c>
      <c r="H508" s="199" t="s">
        <v>4231</v>
      </c>
      <c r="I508" s="199" t="s">
        <v>4232</v>
      </c>
      <c r="J508" s="196" t="s">
        <v>3632</v>
      </c>
      <c r="K508" s="196">
        <v>2278.5</v>
      </c>
      <c r="L508" s="196" t="s">
        <v>3870</v>
      </c>
      <c r="M508" s="86"/>
      <c r="N508" s="196" t="s">
        <v>1995</v>
      </c>
      <c r="O508" s="3"/>
      <c r="P508" s="3"/>
      <c r="Q508" s="3"/>
      <c r="R508" s="3"/>
      <c r="S508" s="3"/>
    </row>
    <row r="509" spans="1:19" s="4" customFormat="1" ht="120">
      <c r="A509" s="196">
        <v>438</v>
      </c>
      <c r="B509" s="196" t="s">
        <v>441</v>
      </c>
      <c r="C509" s="196">
        <v>5</v>
      </c>
      <c r="D509" s="196" t="s">
        <v>1466</v>
      </c>
      <c r="E509" s="197" t="s">
        <v>69</v>
      </c>
      <c r="F509" s="196" t="s">
        <v>944</v>
      </c>
      <c r="G509" s="196" t="s">
        <v>3876</v>
      </c>
      <c r="H509" s="199" t="s">
        <v>4223</v>
      </c>
      <c r="I509" s="196" t="s">
        <v>3877</v>
      </c>
      <c r="J509" s="196" t="s">
        <v>3632</v>
      </c>
      <c r="K509" s="196">
        <v>2278.5</v>
      </c>
      <c r="L509" s="99" t="s">
        <v>3870</v>
      </c>
      <c r="M509" s="86"/>
      <c r="N509" s="196" t="s">
        <v>1996</v>
      </c>
      <c r="O509" s="3"/>
      <c r="P509" s="3"/>
      <c r="Q509" s="3"/>
      <c r="R509" s="3"/>
      <c r="S509" s="3"/>
    </row>
    <row r="510" spans="1:19" ht="110.25" customHeight="1">
      <c r="A510" s="196">
        <v>439</v>
      </c>
      <c r="B510" s="196" t="s">
        <v>441</v>
      </c>
      <c r="C510" s="196">
        <v>6</v>
      </c>
      <c r="D510" s="196" t="s">
        <v>1159</v>
      </c>
      <c r="E510" s="196" t="s">
        <v>69</v>
      </c>
      <c r="F510" s="196" t="s">
        <v>943</v>
      </c>
      <c r="G510" s="196" t="s">
        <v>3878</v>
      </c>
      <c r="H510" s="199" t="s">
        <v>4224</v>
      </c>
      <c r="I510" s="196" t="s">
        <v>3879</v>
      </c>
      <c r="J510" s="196" t="s">
        <v>3632</v>
      </c>
      <c r="K510" s="196">
        <v>2278.5</v>
      </c>
      <c r="L510" s="106" t="s">
        <v>3880</v>
      </c>
      <c r="M510" s="196" t="s">
        <v>3881</v>
      </c>
      <c r="N510" s="196" t="s">
        <v>1997</v>
      </c>
      <c r="O510" s="3"/>
      <c r="P510" s="3"/>
      <c r="Q510" s="3"/>
      <c r="R510" s="3"/>
      <c r="S510" s="3"/>
    </row>
    <row r="511" spans="1:19">
      <c r="A511" s="196"/>
      <c r="B511" s="89"/>
      <c r="C511" s="196"/>
      <c r="D511" s="196"/>
      <c r="E511" s="196"/>
      <c r="F511" s="196"/>
      <c r="G511" s="196"/>
      <c r="H511" s="196"/>
      <c r="I511" s="196"/>
      <c r="J511" s="196"/>
      <c r="K511" s="196"/>
      <c r="L511" s="196"/>
      <c r="M511" s="196"/>
      <c r="N511" s="196"/>
      <c r="O511" s="3"/>
      <c r="P511" s="3"/>
      <c r="Q511" s="3"/>
      <c r="R511" s="3"/>
      <c r="S511" s="3"/>
    </row>
    <row r="512" spans="1:19" s="7" customFormat="1" ht="124.5" customHeight="1">
      <c r="A512" s="196">
        <v>440</v>
      </c>
      <c r="B512" s="196" t="s">
        <v>47</v>
      </c>
      <c r="C512" s="196">
        <v>1</v>
      </c>
      <c r="D512" s="196" t="s">
        <v>3903</v>
      </c>
      <c r="E512" s="196" t="s">
        <v>167</v>
      </c>
      <c r="F512" s="196" t="s">
        <v>3904</v>
      </c>
      <c r="G512" s="196" t="s">
        <v>3905</v>
      </c>
      <c r="H512" s="196" t="s">
        <v>3906</v>
      </c>
      <c r="I512" s="196" t="s">
        <v>3907</v>
      </c>
      <c r="J512" s="196" t="s">
        <v>3908</v>
      </c>
      <c r="K512" s="196" t="s">
        <v>3909</v>
      </c>
      <c r="L512" s="196" t="s">
        <v>3910</v>
      </c>
      <c r="M512" s="196" t="s">
        <v>3911</v>
      </c>
      <c r="N512" s="196" t="s">
        <v>3912</v>
      </c>
      <c r="O512" s="3"/>
      <c r="P512" s="3"/>
      <c r="Q512" s="3"/>
      <c r="R512" s="3"/>
      <c r="S512" s="3"/>
    </row>
    <row r="513" spans="1:19" s="7" customFormat="1" ht="22.5" customHeight="1">
      <c r="A513" s="196"/>
      <c r="B513" s="196"/>
      <c r="C513" s="196"/>
      <c r="D513" s="89"/>
      <c r="E513" s="89"/>
      <c r="F513" s="89"/>
      <c r="G513" s="89"/>
      <c r="H513" s="89"/>
      <c r="I513" s="89"/>
      <c r="J513" s="89"/>
      <c r="K513" s="89"/>
      <c r="L513" s="89"/>
      <c r="M513" s="89"/>
      <c r="N513" s="89"/>
      <c r="O513" s="3"/>
      <c r="P513" s="3"/>
      <c r="Q513" s="3"/>
      <c r="R513" s="3"/>
      <c r="S513" s="3"/>
    </row>
    <row r="514" spans="1:19" ht="195">
      <c r="A514" s="196">
        <v>441</v>
      </c>
      <c r="B514" s="196" t="s">
        <v>48</v>
      </c>
      <c r="C514" s="196">
        <v>1</v>
      </c>
      <c r="D514" s="196" t="s">
        <v>1274</v>
      </c>
      <c r="E514" s="196" t="s">
        <v>69</v>
      </c>
      <c r="F514" s="196" t="s">
        <v>606</v>
      </c>
      <c r="G514" s="196" t="s">
        <v>3689</v>
      </c>
      <c r="H514" s="196" t="s">
        <v>3690</v>
      </c>
      <c r="I514" s="196" t="s">
        <v>3691</v>
      </c>
      <c r="J514" s="106" t="s">
        <v>608</v>
      </c>
      <c r="K514" s="88" t="s">
        <v>609</v>
      </c>
      <c r="L514" s="196" t="s">
        <v>3692</v>
      </c>
      <c r="M514" s="196" t="s">
        <v>3693</v>
      </c>
      <c r="N514" s="196" t="s">
        <v>1696</v>
      </c>
      <c r="O514" s="3"/>
      <c r="P514" s="3"/>
      <c r="Q514" s="3"/>
      <c r="R514" s="3"/>
      <c r="S514" s="3"/>
    </row>
    <row r="515" spans="1:19" s="55" customFormat="1" ht="139.5" customHeight="1">
      <c r="A515" s="196">
        <v>442</v>
      </c>
      <c r="B515" s="196" t="s">
        <v>48</v>
      </c>
      <c r="C515" s="196">
        <v>2</v>
      </c>
      <c r="D515" s="196" t="s">
        <v>1275</v>
      </c>
      <c r="E515" s="196" t="s">
        <v>69</v>
      </c>
      <c r="F515" s="196" t="s">
        <v>612</v>
      </c>
      <c r="G515" s="196" t="s">
        <v>3694</v>
      </c>
      <c r="H515" s="196" t="s">
        <v>3695</v>
      </c>
      <c r="I515" s="196" t="s">
        <v>3696</v>
      </c>
      <c r="J515" s="106" t="s">
        <v>608</v>
      </c>
      <c r="K515" s="88" t="s">
        <v>609</v>
      </c>
      <c r="L515" s="196" t="s">
        <v>3692</v>
      </c>
      <c r="M515" s="196" t="s">
        <v>3693</v>
      </c>
      <c r="N515" s="196" t="s">
        <v>1697</v>
      </c>
      <c r="O515" s="3"/>
      <c r="P515" s="3"/>
      <c r="Q515" s="3"/>
      <c r="R515" s="3"/>
      <c r="S515" s="3"/>
    </row>
    <row r="516" spans="1:19" s="55" customFormat="1" ht="139.5" customHeight="1">
      <c r="A516" s="196">
        <v>443</v>
      </c>
      <c r="B516" s="196" t="s">
        <v>48</v>
      </c>
      <c r="C516" s="196">
        <v>3</v>
      </c>
      <c r="D516" s="196" t="s">
        <v>1280</v>
      </c>
      <c r="E516" s="196" t="s">
        <v>69</v>
      </c>
      <c r="F516" s="196" t="s">
        <v>613</v>
      </c>
      <c r="G516" s="196" t="s">
        <v>3697</v>
      </c>
      <c r="H516" s="196" t="s">
        <v>3698</v>
      </c>
      <c r="I516" s="196" t="s">
        <v>3699</v>
      </c>
      <c r="J516" s="106" t="s">
        <v>608</v>
      </c>
      <c r="K516" s="88" t="s">
        <v>609</v>
      </c>
      <c r="L516" s="196" t="s">
        <v>1033</v>
      </c>
      <c r="M516" s="196" t="s">
        <v>3693</v>
      </c>
      <c r="N516" s="196" t="s">
        <v>1698</v>
      </c>
      <c r="O516" s="3"/>
      <c r="P516" s="3"/>
      <c r="Q516" s="3"/>
      <c r="R516" s="3"/>
      <c r="S516" s="3"/>
    </row>
    <row r="517" spans="1:19" s="55" customFormat="1" ht="137.25" customHeight="1">
      <c r="A517" s="196">
        <v>444</v>
      </c>
      <c r="B517" s="196" t="s">
        <v>48</v>
      </c>
      <c r="C517" s="196">
        <v>4</v>
      </c>
      <c r="D517" s="135" t="s">
        <v>1276</v>
      </c>
      <c r="E517" s="196" t="s">
        <v>69</v>
      </c>
      <c r="F517" s="135" t="s">
        <v>683</v>
      </c>
      <c r="G517" s="196" t="s">
        <v>3700</v>
      </c>
      <c r="H517" s="196" t="s">
        <v>3701</v>
      </c>
      <c r="I517" s="106" t="s">
        <v>3702</v>
      </c>
      <c r="J517" s="106" t="s">
        <v>608</v>
      </c>
      <c r="K517" s="88" t="s">
        <v>609</v>
      </c>
      <c r="L517" s="196" t="s">
        <v>3703</v>
      </c>
      <c r="M517" s="196" t="s">
        <v>3693</v>
      </c>
      <c r="N517" s="196" t="s">
        <v>1699</v>
      </c>
      <c r="O517" s="3"/>
      <c r="P517" s="3"/>
      <c r="Q517" s="3"/>
      <c r="R517" s="3"/>
      <c r="S517" s="3"/>
    </row>
    <row r="518" spans="1:19" s="55" customFormat="1" ht="195">
      <c r="A518" s="196">
        <v>445</v>
      </c>
      <c r="B518" s="196" t="s">
        <v>48</v>
      </c>
      <c r="C518" s="196">
        <v>5</v>
      </c>
      <c r="D518" s="196" t="s">
        <v>1279</v>
      </c>
      <c r="E518" s="196" t="s">
        <v>69</v>
      </c>
      <c r="F518" s="196" t="s">
        <v>615</v>
      </c>
      <c r="G518" s="196" t="s">
        <v>3704</v>
      </c>
      <c r="H518" s="196" t="s">
        <v>3705</v>
      </c>
      <c r="I518" s="106" t="s">
        <v>3706</v>
      </c>
      <c r="J518" s="106" t="s">
        <v>608</v>
      </c>
      <c r="K518" s="88" t="s">
        <v>609</v>
      </c>
      <c r="L518" s="196" t="s">
        <v>1034</v>
      </c>
      <c r="M518" s="196" t="s">
        <v>3693</v>
      </c>
      <c r="N518" s="196" t="s">
        <v>1700</v>
      </c>
      <c r="O518" s="3"/>
      <c r="P518" s="3"/>
      <c r="Q518" s="3"/>
      <c r="R518" s="3"/>
      <c r="S518" s="3"/>
    </row>
    <row r="519" spans="1:19" ht="91.5" customHeight="1">
      <c r="A519" s="196">
        <v>446</v>
      </c>
      <c r="B519" s="196" t="s">
        <v>48</v>
      </c>
      <c r="C519" s="196">
        <v>6</v>
      </c>
      <c r="D519" s="196" t="s">
        <v>1278</v>
      </c>
      <c r="E519" s="196" t="s">
        <v>69</v>
      </c>
      <c r="F519" s="196" t="s">
        <v>1035</v>
      </c>
      <c r="G519" s="196" t="s">
        <v>3707</v>
      </c>
      <c r="H519" s="196" t="s">
        <v>3705</v>
      </c>
      <c r="I519" s="106" t="s">
        <v>616</v>
      </c>
      <c r="J519" s="106" t="s">
        <v>608</v>
      </c>
      <c r="K519" s="88" t="s">
        <v>609</v>
      </c>
      <c r="L519" s="196" t="s">
        <v>1036</v>
      </c>
      <c r="M519" s="196" t="s">
        <v>3693</v>
      </c>
      <c r="N519" s="196" t="s">
        <v>1701</v>
      </c>
      <c r="O519" s="3"/>
      <c r="P519" s="3"/>
      <c r="Q519" s="3"/>
      <c r="R519" s="3"/>
      <c r="S519" s="3"/>
    </row>
    <row r="520" spans="1:19" s="27" customFormat="1" ht="195">
      <c r="A520" s="196">
        <v>447</v>
      </c>
      <c r="B520" s="196" t="s">
        <v>48</v>
      </c>
      <c r="C520" s="196">
        <v>7</v>
      </c>
      <c r="D520" s="196" t="s">
        <v>1277</v>
      </c>
      <c r="E520" s="196" t="s">
        <v>69</v>
      </c>
      <c r="F520" s="196" t="s">
        <v>614</v>
      </c>
      <c r="G520" s="196" t="s">
        <v>3708</v>
      </c>
      <c r="H520" s="196" t="s">
        <v>3709</v>
      </c>
      <c r="I520" s="106" t="s">
        <v>3710</v>
      </c>
      <c r="J520" s="106" t="s">
        <v>608</v>
      </c>
      <c r="K520" s="88" t="s">
        <v>609</v>
      </c>
      <c r="L520" s="196" t="s">
        <v>1037</v>
      </c>
      <c r="M520" s="196" t="s">
        <v>3711</v>
      </c>
      <c r="N520" s="196" t="s">
        <v>1702</v>
      </c>
      <c r="O520" s="3"/>
      <c r="P520" s="3"/>
      <c r="Q520" s="3"/>
      <c r="R520" s="3"/>
      <c r="S520" s="3"/>
    </row>
    <row r="521" spans="1:19" ht="16.5" customHeight="1">
      <c r="A521" s="196"/>
      <c r="B521" s="196"/>
      <c r="C521" s="196"/>
      <c r="D521" s="196"/>
      <c r="E521" s="196"/>
      <c r="F521" s="196"/>
      <c r="G521" s="196"/>
      <c r="H521" s="196"/>
      <c r="I521" s="106"/>
      <c r="J521" s="106"/>
      <c r="K521" s="88"/>
      <c r="L521" s="196"/>
      <c r="M521" s="196"/>
      <c r="N521" s="196"/>
      <c r="O521" s="3"/>
      <c r="P521" s="3"/>
      <c r="Q521" s="3"/>
      <c r="R521" s="3"/>
      <c r="S521" s="3"/>
    </row>
    <row r="522" spans="1:19" s="26" customFormat="1" ht="225" customHeight="1">
      <c r="A522" s="196">
        <v>448</v>
      </c>
      <c r="B522" s="196" t="s">
        <v>49</v>
      </c>
      <c r="C522" s="196">
        <v>1</v>
      </c>
      <c r="D522" s="90" t="s">
        <v>1477</v>
      </c>
      <c r="E522" s="196" t="s">
        <v>74</v>
      </c>
      <c r="F522" s="90" t="s">
        <v>762</v>
      </c>
      <c r="G522" s="90" t="s">
        <v>3297</v>
      </c>
      <c r="H522" s="90" t="s">
        <v>3298</v>
      </c>
      <c r="I522" s="196" t="s">
        <v>3295</v>
      </c>
      <c r="J522" s="196" t="s">
        <v>608</v>
      </c>
      <c r="K522" s="196" t="s">
        <v>763</v>
      </c>
      <c r="L522" s="196" t="s">
        <v>3296</v>
      </c>
      <c r="M522" s="196" t="s">
        <v>2626</v>
      </c>
      <c r="N522" s="196" t="s">
        <v>2025</v>
      </c>
      <c r="O522" s="3"/>
      <c r="P522" s="3"/>
      <c r="Q522" s="3"/>
      <c r="R522" s="3"/>
      <c r="S522" s="3"/>
    </row>
    <row r="523" spans="1:19" s="26" customFormat="1" ht="120">
      <c r="A523" s="196">
        <v>449</v>
      </c>
      <c r="B523" s="196" t="s">
        <v>49</v>
      </c>
      <c r="C523" s="196">
        <v>2</v>
      </c>
      <c r="D523" s="196" t="s">
        <v>1478</v>
      </c>
      <c r="E523" s="196" t="s">
        <v>74</v>
      </c>
      <c r="F523" s="196" t="s">
        <v>764</v>
      </c>
      <c r="G523" s="196" t="s">
        <v>3299</v>
      </c>
      <c r="H523" s="196" t="s">
        <v>3300</v>
      </c>
      <c r="I523" s="196" t="s">
        <v>3301</v>
      </c>
      <c r="J523" s="196" t="s">
        <v>765</v>
      </c>
      <c r="K523" s="196" t="s">
        <v>766</v>
      </c>
      <c r="L523" s="196" t="s">
        <v>3302</v>
      </c>
      <c r="M523" s="196" t="s">
        <v>2626</v>
      </c>
      <c r="N523" s="196" t="s">
        <v>2026</v>
      </c>
      <c r="O523" s="3"/>
      <c r="P523" s="3"/>
      <c r="Q523" s="3"/>
      <c r="R523" s="3"/>
      <c r="S523" s="3"/>
    </row>
    <row r="524" spans="1:19" s="26" customFormat="1" ht="153.75" customHeight="1">
      <c r="A524" s="196">
        <v>450</v>
      </c>
      <c r="B524" s="196" t="s">
        <v>49</v>
      </c>
      <c r="C524" s="196">
        <v>3</v>
      </c>
      <c r="D524" s="196" t="s">
        <v>1475</v>
      </c>
      <c r="E524" s="196" t="s">
        <v>74</v>
      </c>
      <c r="F524" s="196" t="s">
        <v>767</v>
      </c>
      <c r="G524" s="196" t="s">
        <v>3305</v>
      </c>
      <c r="H524" s="196" t="s">
        <v>3303</v>
      </c>
      <c r="I524" s="196" t="s">
        <v>3304</v>
      </c>
      <c r="J524" s="196" t="s">
        <v>768</v>
      </c>
      <c r="K524" s="196" t="s">
        <v>766</v>
      </c>
      <c r="L524" s="196" t="s">
        <v>3306</v>
      </c>
      <c r="M524" s="196" t="s">
        <v>2626</v>
      </c>
      <c r="N524" s="196" t="s">
        <v>2027</v>
      </c>
      <c r="O524" s="3"/>
      <c r="P524" s="3"/>
      <c r="Q524" s="3"/>
      <c r="R524" s="3"/>
      <c r="S524" s="3"/>
    </row>
    <row r="525" spans="1:19" s="26" customFormat="1" ht="120">
      <c r="A525" s="196">
        <v>451</v>
      </c>
      <c r="B525" s="196" t="s">
        <v>49</v>
      </c>
      <c r="C525" s="196">
        <v>4</v>
      </c>
      <c r="D525" s="196" t="s">
        <v>1476</v>
      </c>
      <c r="E525" s="196" t="s">
        <v>74</v>
      </c>
      <c r="F525" s="196" t="s">
        <v>769</v>
      </c>
      <c r="G525" s="196" t="s">
        <v>3307</v>
      </c>
      <c r="H525" s="196" t="s">
        <v>3308</v>
      </c>
      <c r="I525" s="196" t="s">
        <v>770</v>
      </c>
      <c r="J525" s="196" t="s">
        <v>771</v>
      </c>
      <c r="K525" s="196" t="s">
        <v>766</v>
      </c>
      <c r="L525" s="196" t="s">
        <v>772</v>
      </c>
      <c r="M525" s="196" t="s">
        <v>2626</v>
      </c>
      <c r="N525" s="196" t="s">
        <v>2028</v>
      </c>
      <c r="O525" s="3"/>
      <c r="P525" s="3"/>
      <c r="Q525" s="3"/>
      <c r="R525" s="3"/>
      <c r="S525" s="3"/>
    </row>
    <row r="526" spans="1:19" s="33" customFormat="1" ht="105">
      <c r="A526" s="196">
        <v>452</v>
      </c>
      <c r="B526" s="196" t="s">
        <v>49</v>
      </c>
      <c r="C526" s="196">
        <v>5</v>
      </c>
      <c r="D526" s="196" t="s">
        <v>1473</v>
      </c>
      <c r="E526" s="196" t="s">
        <v>74</v>
      </c>
      <c r="F526" s="196" t="s">
        <v>773</v>
      </c>
      <c r="G526" s="196" t="s">
        <v>3309</v>
      </c>
      <c r="H526" s="106" t="s">
        <v>3310</v>
      </c>
      <c r="I526" s="106" t="s">
        <v>3311</v>
      </c>
      <c r="J526" s="196" t="s">
        <v>774</v>
      </c>
      <c r="K526" s="196" t="s">
        <v>766</v>
      </c>
      <c r="L526" s="196" t="s">
        <v>3312</v>
      </c>
      <c r="M526" s="196" t="s">
        <v>2626</v>
      </c>
      <c r="N526" s="196" t="s">
        <v>2029</v>
      </c>
      <c r="O526" s="3"/>
      <c r="P526" s="3"/>
      <c r="Q526" s="3"/>
      <c r="R526" s="3"/>
      <c r="S526" s="3"/>
    </row>
    <row r="527" spans="1:19" s="33" customFormat="1" ht="135">
      <c r="A527" s="196">
        <v>453</v>
      </c>
      <c r="B527" s="196" t="s">
        <v>49</v>
      </c>
      <c r="C527" s="196">
        <v>6</v>
      </c>
      <c r="D527" s="196" t="s">
        <v>1474</v>
      </c>
      <c r="E527" s="196" t="s">
        <v>74</v>
      </c>
      <c r="F527" s="196" t="s">
        <v>775</v>
      </c>
      <c r="G527" s="196" t="s">
        <v>3313</v>
      </c>
      <c r="H527" s="196" t="s">
        <v>3319</v>
      </c>
      <c r="I527" s="196" t="s">
        <v>3314</v>
      </c>
      <c r="J527" s="196" t="s">
        <v>776</v>
      </c>
      <c r="K527" s="196" t="s">
        <v>766</v>
      </c>
      <c r="L527" s="196" t="s">
        <v>3315</v>
      </c>
      <c r="M527" s="196" t="s">
        <v>2626</v>
      </c>
      <c r="N527" s="196" t="s">
        <v>2030</v>
      </c>
      <c r="O527" s="3"/>
      <c r="P527" s="3"/>
      <c r="Q527" s="3"/>
      <c r="R527" s="3"/>
      <c r="S527" s="3"/>
    </row>
    <row r="528" spans="1:19" s="33" customFormat="1" ht="150">
      <c r="A528" s="196">
        <v>454</v>
      </c>
      <c r="B528" s="196" t="s">
        <v>49</v>
      </c>
      <c r="C528" s="196">
        <v>7</v>
      </c>
      <c r="D528" s="196" t="s">
        <v>1472</v>
      </c>
      <c r="E528" s="196" t="s">
        <v>74</v>
      </c>
      <c r="F528" s="196" t="s">
        <v>777</v>
      </c>
      <c r="G528" s="196" t="s">
        <v>3316</v>
      </c>
      <c r="H528" s="196" t="s">
        <v>3318</v>
      </c>
      <c r="I528" s="196" t="s">
        <v>3320</v>
      </c>
      <c r="J528" s="196" t="s">
        <v>778</v>
      </c>
      <c r="K528" s="196" t="s">
        <v>766</v>
      </c>
      <c r="L528" s="196" t="s">
        <v>3317</v>
      </c>
      <c r="M528" s="196" t="s">
        <v>2626</v>
      </c>
      <c r="N528" s="196" t="s">
        <v>2031</v>
      </c>
      <c r="O528" s="3"/>
      <c r="P528" s="3"/>
      <c r="Q528" s="3"/>
      <c r="R528" s="3"/>
      <c r="S528" s="3"/>
    </row>
    <row r="529" spans="1:19" ht="143.25" customHeight="1">
      <c r="A529" s="196">
        <v>455</v>
      </c>
      <c r="B529" s="196" t="s">
        <v>49</v>
      </c>
      <c r="C529" s="196">
        <v>8</v>
      </c>
      <c r="D529" s="196" t="s">
        <v>1479</v>
      </c>
      <c r="E529" s="196" t="s">
        <v>74</v>
      </c>
      <c r="F529" s="196" t="s">
        <v>779</v>
      </c>
      <c r="G529" s="196" t="s">
        <v>3321</v>
      </c>
      <c r="H529" s="106" t="s">
        <v>3322</v>
      </c>
      <c r="I529" s="106" t="s">
        <v>3323</v>
      </c>
      <c r="J529" s="196" t="s">
        <v>776</v>
      </c>
      <c r="K529" s="196" t="s">
        <v>766</v>
      </c>
      <c r="L529" s="196" t="s">
        <v>3324</v>
      </c>
      <c r="M529" s="196" t="s">
        <v>2626</v>
      </c>
      <c r="N529" s="196" t="s">
        <v>2032</v>
      </c>
      <c r="O529" s="3"/>
      <c r="P529" s="3"/>
      <c r="Q529" s="3"/>
      <c r="R529" s="3"/>
      <c r="S529" s="3"/>
    </row>
    <row r="530" spans="1:19" s="42" customFormat="1" ht="105">
      <c r="A530" s="196">
        <v>456</v>
      </c>
      <c r="B530" s="196" t="s">
        <v>49</v>
      </c>
      <c r="C530" s="196">
        <v>9</v>
      </c>
      <c r="D530" s="196" t="s">
        <v>1480</v>
      </c>
      <c r="E530" s="196" t="s">
        <v>74</v>
      </c>
      <c r="F530" s="196" t="s">
        <v>780</v>
      </c>
      <c r="G530" s="196" t="s">
        <v>3328</v>
      </c>
      <c r="H530" s="106" t="s">
        <v>3325</v>
      </c>
      <c r="I530" s="196" t="s">
        <v>3326</v>
      </c>
      <c r="J530" s="196" t="s">
        <v>776</v>
      </c>
      <c r="K530" s="196" t="s">
        <v>766</v>
      </c>
      <c r="L530" s="196" t="s">
        <v>3327</v>
      </c>
      <c r="M530" s="196" t="s">
        <v>2626</v>
      </c>
      <c r="N530" s="196" t="s">
        <v>2033</v>
      </c>
      <c r="O530" s="3"/>
      <c r="P530" s="3"/>
      <c r="Q530" s="3"/>
      <c r="R530" s="3"/>
      <c r="S530" s="3"/>
    </row>
    <row r="531" spans="1:19" s="42" customFormat="1" ht="105">
      <c r="A531" s="196">
        <v>457</v>
      </c>
      <c r="B531" s="196" t="s">
        <v>49</v>
      </c>
      <c r="C531" s="196">
        <v>10</v>
      </c>
      <c r="D531" s="196" t="s">
        <v>1481</v>
      </c>
      <c r="E531" s="196" t="s">
        <v>74</v>
      </c>
      <c r="F531" s="196" t="s">
        <v>782</v>
      </c>
      <c r="G531" s="196" t="s">
        <v>3329</v>
      </c>
      <c r="H531" s="196" t="s">
        <v>3330</v>
      </c>
      <c r="I531" s="196" t="s">
        <v>3331</v>
      </c>
      <c r="J531" s="196" t="s">
        <v>765</v>
      </c>
      <c r="K531" s="196" t="s">
        <v>766</v>
      </c>
      <c r="L531" s="196" t="s">
        <v>3332</v>
      </c>
      <c r="M531" s="196" t="s">
        <v>2626</v>
      </c>
      <c r="N531" s="196" t="s">
        <v>2034</v>
      </c>
      <c r="O531" s="3"/>
      <c r="P531" s="3"/>
      <c r="Q531" s="3"/>
      <c r="R531" s="3"/>
      <c r="S531" s="3"/>
    </row>
    <row r="532" spans="1:19" s="42" customFormat="1" ht="150">
      <c r="A532" s="196">
        <v>458</v>
      </c>
      <c r="B532" s="196" t="s">
        <v>49</v>
      </c>
      <c r="C532" s="196">
        <v>11</v>
      </c>
      <c r="D532" s="196" t="s">
        <v>1482</v>
      </c>
      <c r="E532" s="196" t="s">
        <v>74</v>
      </c>
      <c r="F532" s="196" t="s">
        <v>783</v>
      </c>
      <c r="G532" s="196" t="s">
        <v>3333</v>
      </c>
      <c r="H532" s="196" t="s">
        <v>3334</v>
      </c>
      <c r="I532" s="196" t="s">
        <v>3335</v>
      </c>
      <c r="J532" s="196" t="s">
        <v>781</v>
      </c>
      <c r="K532" s="196" t="s">
        <v>766</v>
      </c>
      <c r="L532" s="196" t="s">
        <v>3336</v>
      </c>
      <c r="M532" s="196" t="s">
        <v>2626</v>
      </c>
      <c r="N532" s="196" t="s">
        <v>2035</v>
      </c>
      <c r="O532" s="3"/>
      <c r="P532" s="3"/>
      <c r="Q532" s="3"/>
      <c r="R532" s="3"/>
      <c r="S532" s="3"/>
    </row>
    <row r="533" spans="1:19" s="42" customFormat="1" ht="120">
      <c r="A533" s="196">
        <v>459</v>
      </c>
      <c r="B533" s="196" t="s">
        <v>49</v>
      </c>
      <c r="C533" s="196">
        <v>12</v>
      </c>
      <c r="D533" s="196" t="s">
        <v>1483</v>
      </c>
      <c r="E533" s="196" t="s">
        <v>74</v>
      </c>
      <c r="F533" s="90" t="s">
        <v>784</v>
      </c>
      <c r="G533" s="196" t="s">
        <v>3337</v>
      </c>
      <c r="H533" s="196" t="s">
        <v>3338</v>
      </c>
      <c r="I533" s="196" t="s">
        <v>3339</v>
      </c>
      <c r="J533" s="196" t="s">
        <v>785</v>
      </c>
      <c r="K533" s="196" t="s">
        <v>766</v>
      </c>
      <c r="L533" s="196" t="s">
        <v>3340</v>
      </c>
      <c r="M533" s="196" t="s">
        <v>2626</v>
      </c>
      <c r="N533" s="196" t="s">
        <v>2036</v>
      </c>
      <c r="O533" s="3"/>
      <c r="P533" s="3"/>
      <c r="Q533" s="3"/>
      <c r="R533" s="3"/>
      <c r="S533" s="3"/>
    </row>
    <row r="534" spans="1:19" s="42" customFormat="1" ht="155.25" customHeight="1">
      <c r="A534" s="196">
        <v>460</v>
      </c>
      <c r="B534" s="196" t="s">
        <v>49</v>
      </c>
      <c r="C534" s="196">
        <v>13</v>
      </c>
      <c r="D534" s="196" t="s">
        <v>4183</v>
      </c>
      <c r="E534" s="196" t="s">
        <v>74</v>
      </c>
      <c r="F534" s="196" t="s">
        <v>782</v>
      </c>
      <c r="G534" s="196" t="s">
        <v>3329</v>
      </c>
      <c r="H534" s="106" t="s">
        <v>4184</v>
      </c>
      <c r="I534" s="196" t="s">
        <v>4185</v>
      </c>
      <c r="J534" s="196" t="s">
        <v>765</v>
      </c>
      <c r="K534" s="196" t="s">
        <v>766</v>
      </c>
      <c r="L534" s="196" t="s">
        <v>4186</v>
      </c>
      <c r="M534" s="196" t="s">
        <v>2626</v>
      </c>
      <c r="N534" s="196" t="s">
        <v>2037</v>
      </c>
      <c r="O534" s="3"/>
      <c r="P534" s="3"/>
      <c r="Q534" s="3"/>
      <c r="R534" s="3"/>
      <c r="S534" s="3"/>
    </row>
    <row r="535" spans="1:19" s="42" customFormat="1" ht="150">
      <c r="A535" s="196">
        <v>461</v>
      </c>
      <c r="B535" s="196" t="s">
        <v>49</v>
      </c>
      <c r="C535" s="196">
        <v>14</v>
      </c>
      <c r="D535" s="196" t="s">
        <v>1485</v>
      </c>
      <c r="E535" s="196" t="s">
        <v>74</v>
      </c>
      <c r="F535" s="196" t="s">
        <v>769</v>
      </c>
      <c r="G535" s="196" t="s">
        <v>3341</v>
      </c>
      <c r="H535" s="196" t="s">
        <v>3338</v>
      </c>
      <c r="I535" s="196" t="s">
        <v>3342</v>
      </c>
      <c r="J535" s="196" t="s">
        <v>786</v>
      </c>
      <c r="K535" s="196" t="s">
        <v>766</v>
      </c>
      <c r="L535" s="196" t="s">
        <v>3343</v>
      </c>
      <c r="M535" s="196" t="s">
        <v>2626</v>
      </c>
      <c r="N535" s="196" t="s">
        <v>2038</v>
      </c>
      <c r="O535" s="3"/>
      <c r="P535" s="3"/>
      <c r="Q535" s="3"/>
      <c r="R535" s="3"/>
      <c r="S535" s="3"/>
    </row>
    <row r="536" spans="1:19" s="42" customFormat="1" ht="129.75" customHeight="1">
      <c r="A536" s="196">
        <v>462</v>
      </c>
      <c r="B536" s="196" t="s">
        <v>49</v>
      </c>
      <c r="C536" s="196">
        <v>15</v>
      </c>
      <c r="D536" s="196" t="s">
        <v>1471</v>
      </c>
      <c r="E536" s="196" t="s">
        <v>74</v>
      </c>
      <c r="F536" s="196" t="s">
        <v>769</v>
      </c>
      <c r="G536" s="196" t="s">
        <v>3307</v>
      </c>
      <c r="H536" s="199" t="s">
        <v>3362</v>
      </c>
      <c r="I536" s="196" t="s">
        <v>3363</v>
      </c>
      <c r="J536" s="196" t="s">
        <v>771</v>
      </c>
      <c r="K536" s="96" t="s">
        <v>788</v>
      </c>
      <c r="L536" s="196" t="s">
        <v>3364</v>
      </c>
      <c r="M536" s="196" t="s">
        <v>2626</v>
      </c>
      <c r="N536" s="196" t="s">
        <v>2039</v>
      </c>
      <c r="O536" s="3"/>
      <c r="P536" s="3"/>
      <c r="Q536" s="3"/>
      <c r="R536" s="3"/>
      <c r="S536" s="3"/>
    </row>
    <row r="537" spans="1:19" s="42" customFormat="1" ht="105">
      <c r="A537" s="196">
        <v>463</v>
      </c>
      <c r="B537" s="196" t="s">
        <v>49</v>
      </c>
      <c r="C537" s="196">
        <v>16</v>
      </c>
      <c r="D537" s="196" t="s">
        <v>1470</v>
      </c>
      <c r="E537" s="196" t="s">
        <v>69</v>
      </c>
      <c r="F537" s="196" t="s">
        <v>773</v>
      </c>
      <c r="G537" s="196" t="s">
        <v>3309</v>
      </c>
      <c r="H537" s="106" t="s">
        <v>3365</v>
      </c>
      <c r="I537" s="196" t="s">
        <v>3366</v>
      </c>
      <c r="J537" s="196" t="s">
        <v>789</v>
      </c>
      <c r="K537" s="96" t="s">
        <v>788</v>
      </c>
      <c r="L537" s="196" t="s">
        <v>3367</v>
      </c>
      <c r="M537" s="196" t="s">
        <v>2626</v>
      </c>
      <c r="N537" s="196" t="s">
        <v>2040</v>
      </c>
      <c r="O537" s="3"/>
      <c r="P537" s="3"/>
      <c r="Q537" s="3"/>
      <c r="R537" s="3"/>
      <c r="S537" s="3"/>
    </row>
    <row r="538" spans="1:19" s="42" customFormat="1" ht="174" customHeight="1">
      <c r="A538" s="196">
        <v>464</v>
      </c>
      <c r="B538" s="196" t="s">
        <v>49</v>
      </c>
      <c r="C538" s="196">
        <v>17</v>
      </c>
      <c r="D538" s="196" t="s">
        <v>1469</v>
      </c>
      <c r="E538" s="196" t="s">
        <v>69</v>
      </c>
      <c r="F538" s="196" t="s">
        <v>773</v>
      </c>
      <c r="G538" s="196" t="s">
        <v>3316</v>
      </c>
      <c r="H538" s="106" t="s">
        <v>3368</v>
      </c>
      <c r="I538" s="196" t="s">
        <v>3369</v>
      </c>
      <c r="J538" s="196" t="s">
        <v>778</v>
      </c>
      <c r="K538" s="96" t="s">
        <v>788</v>
      </c>
      <c r="L538" s="196" t="s">
        <v>3370</v>
      </c>
      <c r="M538" s="196" t="s">
        <v>2626</v>
      </c>
      <c r="N538" s="196" t="s">
        <v>2041</v>
      </c>
      <c r="O538" s="3"/>
      <c r="P538" s="3"/>
      <c r="Q538" s="3"/>
      <c r="R538" s="3"/>
      <c r="S538" s="3"/>
    </row>
    <row r="539" spans="1:19" s="42" customFormat="1" ht="152.25" customHeight="1">
      <c r="A539" s="196">
        <v>465</v>
      </c>
      <c r="B539" s="196" t="s">
        <v>49</v>
      </c>
      <c r="C539" s="196">
        <v>18</v>
      </c>
      <c r="D539" s="196" t="s">
        <v>1468</v>
      </c>
      <c r="E539" s="196" t="s">
        <v>69</v>
      </c>
      <c r="F539" s="196" t="s">
        <v>790</v>
      </c>
      <c r="G539" s="196" t="s">
        <v>3371</v>
      </c>
      <c r="H539" s="106" t="s">
        <v>3372</v>
      </c>
      <c r="I539" s="106" t="s">
        <v>791</v>
      </c>
      <c r="J539" s="196" t="s">
        <v>765</v>
      </c>
      <c r="K539" s="96" t="s">
        <v>788</v>
      </c>
      <c r="L539" s="196" t="s">
        <v>3373</v>
      </c>
      <c r="M539" s="196" t="s">
        <v>2626</v>
      </c>
      <c r="N539" s="196" t="s">
        <v>2042</v>
      </c>
      <c r="O539" s="3"/>
      <c r="P539" s="3"/>
      <c r="Q539" s="3"/>
      <c r="R539" s="3"/>
      <c r="S539" s="3"/>
    </row>
    <row r="540" spans="1:19" s="42" customFormat="1" ht="125.25" customHeight="1">
      <c r="A540" s="196">
        <v>466</v>
      </c>
      <c r="B540" s="196" t="s">
        <v>49</v>
      </c>
      <c r="C540" s="196">
        <v>19</v>
      </c>
      <c r="D540" s="196" t="s">
        <v>1484</v>
      </c>
      <c r="E540" s="196" t="s">
        <v>74</v>
      </c>
      <c r="F540" s="196" t="s">
        <v>784</v>
      </c>
      <c r="G540" s="196" t="s">
        <v>3337</v>
      </c>
      <c r="H540" s="196" t="s">
        <v>3374</v>
      </c>
      <c r="I540" s="196" t="s">
        <v>3375</v>
      </c>
      <c r="J540" s="196" t="s">
        <v>785</v>
      </c>
      <c r="K540" s="196" t="s">
        <v>788</v>
      </c>
      <c r="L540" s="196" t="s">
        <v>3340</v>
      </c>
      <c r="M540" s="196" t="s">
        <v>2626</v>
      </c>
      <c r="N540" s="196" t="s">
        <v>2043</v>
      </c>
      <c r="O540" s="3"/>
      <c r="P540" s="3"/>
      <c r="Q540" s="3"/>
      <c r="R540" s="3"/>
      <c r="S540" s="3"/>
    </row>
    <row r="541" spans="1:19" s="42" customFormat="1" ht="105">
      <c r="A541" s="196">
        <v>467</v>
      </c>
      <c r="B541" s="196" t="s">
        <v>49</v>
      </c>
      <c r="C541" s="196">
        <v>20</v>
      </c>
      <c r="D541" s="196" t="s">
        <v>1467</v>
      </c>
      <c r="E541" s="196" t="s">
        <v>69</v>
      </c>
      <c r="F541" s="196" t="s">
        <v>773</v>
      </c>
      <c r="G541" s="196" t="s">
        <v>3316</v>
      </c>
      <c r="H541" s="106" t="s">
        <v>3376</v>
      </c>
      <c r="I541" s="196" t="s">
        <v>3347</v>
      </c>
      <c r="J541" s="196" t="s">
        <v>778</v>
      </c>
      <c r="K541" s="96" t="s">
        <v>766</v>
      </c>
      <c r="L541" s="196" t="s">
        <v>3377</v>
      </c>
      <c r="M541" s="196" t="s">
        <v>2626</v>
      </c>
      <c r="N541" s="196" t="s">
        <v>2044</v>
      </c>
      <c r="O541" s="3"/>
      <c r="P541" s="3"/>
      <c r="Q541" s="3"/>
      <c r="R541" s="3"/>
      <c r="S541" s="3"/>
    </row>
    <row r="542" spans="1:19" s="42" customFormat="1">
      <c r="A542" s="196"/>
      <c r="B542" s="196"/>
      <c r="C542" s="196"/>
      <c r="D542" s="196"/>
      <c r="E542" s="196"/>
      <c r="F542" s="196"/>
      <c r="G542" s="196"/>
      <c r="H542" s="196"/>
      <c r="I542" s="196"/>
      <c r="J542" s="196"/>
      <c r="K542" s="196"/>
      <c r="L542" s="196"/>
      <c r="M542" s="196"/>
      <c r="N542" s="196"/>
      <c r="O542" s="3"/>
      <c r="P542" s="3"/>
      <c r="Q542" s="3"/>
      <c r="R542" s="3"/>
      <c r="S542" s="3"/>
    </row>
    <row r="543" spans="1:19" s="42" customFormat="1" ht="161.25" customHeight="1">
      <c r="A543" s="196">
        <v>468</v>
      </c>
      <c r="B543" s="196" t="s">
        <v>50</v>
      </c>
      <c r="C543" s="196">
        <v>1</v>
      </c>
      <c r="D543" s="106" t="s">
        <v>372</v>
      </c>
      <c r="E543" s="106" t="s">
        <v>69</v>
      </c>
      <c r="F543" s="106" t="s">
        <v>1039</v>
      </c>
      <c r="G543" s="106" t="s">
        <v>4152</v>
      </c>
      <c r="H543" s="106" t="s">
        <v>4022</v>
      </c>
      <c r="I543" s="106" t="s">
        <v>373</v>
      </c>
      <c r="J543" s="106" t="s">
        <v>374</v>
      </c>
      <c r="K543" s="88">
        <v>85</v>
      </c>
      <c r="L543" s="106" t="s">
        <v>375</v>
      </c>
      <c r="M543" s="196" t="s">
        <v>2626</v>
      </c>
      <c r="N543" s="196" t="s">
        <v>2050</v>
      </c>
      <c r="O543" s="3"/>
      <c r="P543" s="3"/>
      <c r="Q543" s="3"/>
      <c r="R543" s="3"/>
      <c r="S543" s="3"/>
    </row>
    <row r="544" spans="1:19" s="42" customFormat="1" ht="139.5" customHeight="1">
      <c r="A544" s="196">
        <v>469</v>
      </c>
      <c r="B544" s="196" t="s">
        <v>50</v>
      </c>
      <c r="C544" s="196">
        <v>2</v>
      </c>
      <c r="D544" s="106" t="s">
        <v>376</v>
      </c>
      <c r="E544" s="106" t="s">
        <v>69</v>
      </c>
      <c r="F544" s="106" t="s">
        <v>1040</v>
      </c>
      <c r="G544" s="106" t="s">
        <v>4153</v>
      </c>
      <c r="H544" s="106" t="s">
        <v>4022</v>
      </c>
      <c r="I544" s="106" t="s">
        <v>1777</v>
      </c>
      <c r="J544" s="106" t="s">
        <v>374</v>
      </c>
      <c r="K544" s="88">
        <v>85</v>
      </c>
      <c r="L544" s="106" t="s">
        <v>4023</v>
      </c>
      <c r="M544" s="196" t="s">
        <v>2626</v>
      </c>
      <c r="N544" s="196" t="s">
        <v>2051</v>
      </c>
      <c r="O544" s="3"/>
      <c r="P544" s="3"/>
      <c r="Q544" s="3"/>
      <c r="R544" s="3"/>
      <c r="S544" s="3"/>
    </row>
    <row r="545" spans="1:19" s="42" customFormat="1" ht="132" customHeight="1">
      <c r="A545" s="196">
        <v>470</v>
      </c>
      <c r="B545" s="196" t="s">
        <v>50</v>
      </c>
      <c r="C545" s="196">
        <v>3</v>
      </c>
      <c r="D545" s="106" t="s">
        <v>377</v>
      </c>
      <c r="E545" s="106" t="s">
        <v>69</v>
      </c>
      <c r="F545" s="106" t="s">
        <v>1041</v>
      </c>
      <c r="G545" s="106" t="s">
        <v>4159</v>
      </c>
      <c r="H545" s="106" t="s">
        <v>4022</v>
      </c>
      <c r="I545" s="106" t="s">
        <v>4024</v>
      </c>
      <c r="J545" s="106" t="s">
        <v>374</v>
      </c>
      <c r="K545" s="88">
        <v>85</v>
      </c>
      <c r="L545" s="106" t="s">
        <v>4025</v>
      </c>
      <c r="M545" s="196" t="s">
        <v>2626</v>
      </c>
      <c r="N545" s="196" t="s">
        <v>2052</v>
      </c>
      <c r="O545" s="3"/>
      <c r="P545" s="3"/>
      <c r="Q545" s="3"/>
      <c r="R545" s="3"/>
      <c r="S545" s="3"/>
    </row>
    <row r="546" spans="1:19" s="42" customFormat="1" ht="135">
      <c r="A546" s="196">
        <v>471</v>
      </c>
      <c r="B546" s="196" t="s">
        <v>50</v>
      </c>
      <c r="C546" s="196">
        <v>4</v>
      </c>
      <c r="D546" s="100" t="s">
        <v>378</v>
      </c>
      <c r="E546" s="100" t="s">
        <v>69</v>
      </c>
      <c r="F546" s="100" t="s">
        <v>1042</v>
      </c>
      <c r="G546" s="100" t="s">
        <v>4154</v>
      </c>
      <c r="H546" s="106" t="s">
        <v>4022</v>
      </c>
      <c r="I546" s="100" t="s">
        <v>379</v>
      </c>
      <c r="J546" s="100" t="s">
        <v>374</v>
      </c>
      <c r="K546" s="88">
        <v>85</v>
      </c>
      <c r="L546" s="106" t="s">
        <v>380</v>
      </c>
      <c r="M546" s="196" t="s">
        <v>2626</v>
      </c>
      <c r="N546" s="196" t="s">
        <v>2053</v>
      </c>
      <c r="O546" s="3"/>
      <c r="P546" s="3"/>
      <c r="Q546" s="3"/>
      <c r="R546" s="3"/>
      <c r="S546" s="3"/>
    </row>
    <row r="547" spans="1:19" s="42" customFormat="1" ht="135">
      <c r="A547" s="196">
        <v>472</v>
      </c>
      <c r="B547" s="196" t="s">
        <v>50</v>
      </c>
      <c r="C547" s="196">
        <v>5</v>
      </c>
      <c r="D547" s="100" t="s">
        <v>381</v>
      </c>
      <c r="E547" s="100" t="s">
        <v>69</v>
      </c>
      <c r="F547" s="100" t="s">
        <v>1043</v>
      </c>
      <c r="G547" s="100" t="s">
        <v>4155</v>
      </c>
      <c r="H547" s="106" t="s">
        <v>4022</v>
      </c>
      <c r="I547" s="100" t="s">
        <v>382</v>
      </c>
      <c r="J547" s="100" t="s">
        <v>374</v>
      </c>
      <c r="K547" s="88">
        <v>85</v>
      </c>
      <c r="L547" s="106" t="s">
        <v>4026</v>
      </c>
      <c r="M547" s="196" t="s">
        <v>2626</v>
      </c>
      <c r="N547" s="196" t="s">
        <v>2050</v>
      </c>
      <c r="O547" s="3"/>
      <c r="P547" s="3"/>
      <c r="Q547" s="3"/>
      <c r="R547" s="3"/>
      <c r="S547" s="3"/>
    </row>
    <row r="548" spans="1:19" s="42" customFormat="1" ht="135">
      <c r="A548" s="196">
        <v>473</v>
      </c>
      <c r="B548" s="196" t="s">
        <v>50</v>
      </c>
      <c r="C548" s="196">
        <v>6</v>
      </c>
      <c r="D548" s="100" t="s">
        <v>383</v>
      </c>
      <c r="E548" s="100" t="s">
        <v>69</v>
      </c>
      <c r="F548" s="100" t="s">
        <v>1044</v>
      </c>
      <c r="G548" s="100" t="s">
        <v>4156</v>
      </c>
      <c r="H548" s="106" t="s">
        <v>4022</v>
      </c>
      <c r="I548" s="100" t="s">
        <v>384</v>
      </c>
      <c r="J548" s="100" t="s">
        <v>374</v>
      </c>
      <c r="K548" s="88">
        <v>85</v>
      </c>
      <c r="L548" s="106" t="s">
        <v>385</v>
      </c>
      <c r="M548" s="196" t="s">
        <v>2626</v>
      </c>
      <c r="N548" s="196" t="s">
        <v>2054</v>
      </c>
      <c r="O548" s="3"/>
      <c r="P548" s="3"/>
      <c r="Q548" s="3"/>
      <c r="R548" s="3"/>
      <c r="S548" s="3"/>
    </row>
    <row r="549" spans="1:19" s="42" customFormat="1" ht="135">
      <c r="A549" s="196">
        <v>474</v>
      </c>
      <c r="B549" s="196" t="s">
        <v>50</v>
      </c>
      <c r="C549" s="196">
        <v>7</v>
      </c>
      <c r="D549" s="106" t="s">
        <v>386</v>
      </c>
      <c r="E549" s="106" t="s">
        <v>69</v>
      </c>
      <c r="F549" s="106" t="s">
        <v>1045</v>
      </c>
      <c r="G549" s="106" t="s">
        <v>4157</v>
      </c>
      <c r="H549" s="106" t="s">
        <v>4022</v>
      </c>
      <c r="I549" s="106" t="s">
        <v>387</v>
      </c>
      <c r="J549" s="106" t="s">
        <v>374</v>
      </c>
      <c r="K549" s="88">
        <v>85</v>
      </c>
      <c r="L549" s="106" t="s">
        <v>388</v>
      </c>
      <c r="M549" s="196" t="s">
        <v>2626</v>
      </c>
      <c r="N549" s="196" t="s">
        <v>2055</v>
      </c>
      <c r="O549" s="3"/>
      <c r="P549" s="3"/>
      <c r="Q549" s="3"/>
      <c r="R549" s="3"/>
      <c r="S549" s="3"/>
    </row>
    <row r="550" spans="1:19" s="61" customFormat="1" ht="135">
      <c r="A550" s="196">
        <v>475</v>
      </c>
      <c r="B550" s="196" t="s">
        <v>50</v>
      </c>
      <c r="C550" s="196">
        <v>8</v>
      </c>
      <c r="D550" s="100" t="s">
        <v>389</v>
      </c>
      <c r="E550" s="100" t="s">
        <v>69</v>
      </c>
      <c r="F550" s="100" t="s">
        <v>1046</v>
      </c>
      <c r="G550" s="100" t="s">
        <v>4158</v>
      </c>
      <c r="H550" s="106" t="s">
        <v>4022</v>
      </c>
      <c r="I550" s="100" t="s">
        <v>4027</v>
      </c>
      <c r="J550" s="100" t="s">
        <v>374</v>
      </c>
      <c r="K550" s="88">
        <v>85</v>
      </c>
      <c r="L550" s="106" t="s">
        <v>390</v>
      </c>
      <c r="M550" s="196" t="s">
        <v>2626</v>
      </c>
      <c r="N550" s="196" t="s">
        <v>2056</v>
      </c>
      <c r="O550" s="3"/>
      <c r="P550" s="3"/>
      <c r="Q550" s="3"/>
      <c r="R550" s="3"/>
      <c r="S550" s="3"/>
    </row>
    <row r="551" spans="1:19" s="42" customFormat="1" ht="135">
      <c r="A551" s="196">
        <v>476</v>
      </c>
      <c r="B551" s="196" t="s">
        <v>50</v>
      </c>
      <c r="C551" s="196">
        <v>9</v>
      </c>
      <c r="D551" s="100" t="s">
        <v>391</v>
      </c>
      <c r="E551" s="100" t="s">
        <v>69</v>
      </c>
      <c r="F551" s="100" t="s">
        <v>1047</v>
      </c>
      <c r="G551" s="100" t="s">
        <v>4165</v>
      </c>
      <c r="H551" s="106" t="s">
        <v>4022</v>
      </c>
      <c r="I551" s="100" t="s">
        <v>392</v>
      </c>
      <c r="J551" s="100" t="s">
        <v>393</v>
      </c>
      <c r="K551" s="88">
        <v>85</v>
      </c>
      <c r="L551" s="106" t="s">
        <v>394</v>
      </c>
      <c r="M551" s="196" t="s">
        <v>2626</v>
      </c>
      <c r="N551" s="196" t="s">
        <v>2057</v>
      </c>
      <c r="O551" s="3"/>
      <c r="P551" s="3"/>
      <c r="Q551" s="3"/>
      <c r="R551" s="3"/>
      <c r="S551" s="3"/>
    </row>
    <row r="552" spans="1:19" s="7" customFormat="1" ht="135">
      <c r="A552" s="196">
        <v>477</v>
      </c>
      <c r="B552" s="196" t="s">
        <v>50</v>
      </c>
      <c r="C552" s="196">
        <v>10</v>
      </c>
      <c r="D552" s="100" t="s">
        <v>395</v>
      </c>
      <c r="E552" s="100" t="s">
        <v>69</v>
      </c>
      <c r="F552" s="100" t="s">
        <v>1048</v>
      </c>
      <c r="G552" s="100" t="s">
        <v>4166</v>
      </c>
      <c r="H552" s="106" t="s">
        <v>4022</v>
      </c>
      <c r="I552" s="100" t="s">
        <v>1778</v>
      </c>
      <c r="J552" s="100" t="s">
        <v>393</v>
      </c>
      <c r="K552" s="88">
        <v>85</v>
      </c>
      <c r="L552" s="106" t="s">
        <v>396</v>
      </c>
      <c r="M552" s="196" t="s">
        <v>2626</v>
      </c>
      <c r="N552" s="196" t="s">
        <v>2058</v>
      </c>
      <c r="O552" s="3"/>
      <c r="P552" s="3"/>
      <c r="Q552" s="3"/>
      <c r="R552" s="3"/>
      <c r="S552" s="3"/>
    </row>
    <row r="553" spans="1:19" s="7" customFormat="1" ht="120">
      <c r="A553" s="196">
        <v>478</v>
      </c>
      <c r="B553" s="196" t="s">
        <v>50</v>
      </c>
      <c r="C553" s="196">
        <v>11</v>
      </c>
      <c r="D553" s="106" t="s">
        <v>397</v>
      </c>
      <c r="E553" s="106" t="s">
        <v>69</v>
      </c>
      <c r="F553" s="106" t="s">
        <v>1049</v>
      </c>
      <c r="G553" s="106" t="s">
        <v>4167</v>
      </c>
      <c r="H553" s="106" t="s">
        <v>4022</v>
      </c>
      <c r="I553" s="106" t="s">
        <v>4028</v>
      </c>
      <c r="J553" s="106" t="s">
        <v>398</v>
      </c>
      <c r="K553" s="88">
        <v>85</v>
      </c>
      <c r="L553" s="106" t="s">
        <v>399</v>
      </c>
      <c r="M553" s="196" t="s">
        <v>2626</v>
      </c>
      <c r="N553" s="196" t="s">
        <v>2059</v>
      </c>
      <c r="O553" s="3"/>
      <c r="P553" s="3"/>
      <c r="Q553" s="3"/>
      <c r="R553" s="3"/>
      <c r="S553" s="3"/>
    </row>
    <row r="554" spans="1:19" s="7" customFormat="1" ht="135">
      <c r="A554" s="196">
        <v>479</v>
      </c>
      <c r="B554" s="196" t="s">
        <v>50</v>
      </c>
      <c r="C554" s="196">
        <v>12</v>
      </c>
      <c r="D554" s="100" t="s">
        <v>400</v>
      </c>
      <c r="E554" s="100" t="s">
        <v>69</v>
      </c>
      <c r="F554" s="100" t="s">
        <v>1050</v>
      </c>
      <c r="G554" s="100" t="s">
        <v>4168</v>
      </c>
      <c r="H554" s="106" t="s">
        <v>4022</v>
      </c>
      <c r="I554" s="100" t="s">
        <v>384</v>
      </c>
      <c r="J554" s="106" t="s">
        <v>398</v>
      </c>
      <c r="K554" s="88">
        <v>85</v>
      </c>
      <c r="L554" s="106" t="s">
        <v>401</v>
      </c>
      <c r="M554" s="196" t="s">
        <v>2626</v>
      </c>
      <c r="N554" s="196" t="s">
        <v>2060</v>
      </c>
      <c r="O554" s="3"/>
      <c r="P554" s="3"/>
      <c r="Q554" s="3"/>
      <c r="R554" s="3"/>
      <c r="S554" s="3"/>
    </row>
    <row r="555" spans="1:19" s="7" customFormat="1" ht="135">
      <c r="A555" s="196">
        <v>480</v>
      </c>
      <c r="B555" s="196" t="s">
        <v>50</v>
      </c>
      <c r="C555" s="196">
        <v>13</v>
      </c>
      <c r="D555" s="100" t="s">
        <v>402</v>
      </c>
      <c r="E555" s="100" t="s">
        <v>69</v>
      </c>
      <c r="F555" s="100" t="s">
        <v>1051</v>
      </c>
      <c r="G555" s="100" t="s">
        <v>4169</v>
      </c>
      <c r="H555" s="106" t="s">
        <v>4022</v>
      </c>
      <c r="I555" s="100" t="s">
        <v>4029</v>
      </c>
      <c r="J555" s="106" t="s">
        <v>398</v>
      </c>
      <c r="K555" s="88">
        <v>85</v>
      </c>
      <c r="L555" s="106" t="s">
        <v>4030</v>
      </c>
      <c r="M555" s="196" t="s">
        <v>2626</v>
      </c>
      <c r="N555" s="196" t="s">
        <v>2061</v>
      </c>
      <c r="O555" s="3"/>
      <c r="P555" s="3"/>
      <c r="Q555" s="3"/>
      <c r="R555" s="3"/>
      <c r="S555" s="3"/>
    </row>
    <row r="556" spans="1:19" s="7" customFormat="1" ht="135">
      <c r="A556" s="196">
        <v>481</v>
      </c>
      <c r="B556" s="196" t="s">
        <v>50</v>
      </c>
      <c r="C556" s="196">
        <v>14</v>
      </c>
      <c r="D556" s="100" t="s">
        <v>403</v>
      </c>
      <c r="E556" s="100" t="s">
        <v>69</v>
      </c>
      <c r="F556" s="100" t="s">
        <v>1052</v>
      </c>
      <c r="G556" s="100" t="s">
        <v>4170</v>
      </c>
      <c r="H556" s="106" t="s">
        <v>4022</v>
      </c>
      <c r="I556" s="100" t="s">
        <v>384</v>
      </c>
      <c r="J556" s="106" t="s">
        <v>398</v>
      </c>
      <c r="K556" s="88">
        <v>85</v>
      </c>
      <c r="L556" s="106" t="s">
        <v>404</v>
      </c>
      <c r="M556" s="196" t="s">
        <v>2626</v>
      </c>
      <c r="N556" s="196" t="s">
        <v>2062</v>
      </c>
      <c r="O556" s="3"/>
      <c r="P556" s="3"/>
      <c r="Q556" s="3"/>
      <c r="R556" s="3"/>
      <c r="S556" s="3"/>
    </row>
    <row r="557" spans="1:19" s="7" customFormat="1" ht="135">
      <c r="A557" s="196">
        <v>482</v>
      </c>
      <c r="B557" s="196" t="s">
        <v>50</v>
      </c>
      <c r="C557" s="196">
        <v>15</v>
      </c>
      <c r="D557" s="106" t="s">
        <v>405</v>
      </c>
      <c r="E557" s="106" t="s">
        <v>69</v>
      </c>
      <c r="F557" s="106" t="s">
        <v>1053</v>
      </c>
      <c r="G557" s="106" t="s">
        <v>4171</v>
      </c>
      <c r="H557" s="106" t="s">
        <v>4022</v>
      </c>
      <c r="I557" s="106" t="s">
        <v>406</v>
      </c>
      <c r="J557" s="106" t="s">
        <v>398</v>
      </c>
      <c r="K557" s="88">
        <v>85</v>
      </c>
      <c r="L557" s="106" t="s">
        <v>407</v>
      </c>
      <c r="M557" s="196" t="s">
        <v>2626</v>
      </c>
      <c r="N557" s="196" t="s">
        <v>2063</v>
      </c>
      <c r="O557" s="3"/>
      <c r="P557" s="3"/>
      <c r="Q557" s="3"/>
      <c r="R557" s="3"/>
      <c r="S557" s="3"/>
    </row>
    <row r="558" spans="1:19" s="7" customFormat="1" ht="135">
      <c r="A558" s="196">
        <v>483</v>
      </c>
      <c r="B558" s="196" t="s">
        <v>50</v>
      </c>
      <c r="C558" s="196">
        <v>16</v>
      </c>
      <c r="D558" s="106" t="s">
        <v>408</v>
      </c>
      <c r="E558" s="106" t="s">
        <v>69</v>
      </c>
      <c r="F558" s="106" t="s">
        <v>1054</v>
      </c>
      <c r="G558" s="106" t="s">
        <v>4172</v>
      </c>
      <c r="H558" s="106" t="s">
        <v>4022</v>
      </c>
      <c r="I558" s="106" t="s">
        <v>4031</v>
      </c>
      <c r="J558" s="106" t="s">
        <v>398</v>
      </c>
      <c r="K558" s="88">
        <v>85</v>
      </c>
      <c r="L558" s="106" t="s">
        <v>409</v>
      </c>
      <c r="M558" s="196" t="s">
        <v>2626</v>
      </c>
      <c r="N558" s="196" t="s">
        <v>2064</v>
      </c>
      <c r="O558" s="3"/>
      <c r="P558" s="3"/>
      <c r="Q558" s="3"/>
      <c r="R558" s="3"/>
      <c r="S558" s="3"/>
    </row>
    <row r="559" spans="1:19" s="7" customFormat="1" ht="135">
      <c r="A559" s="196">
        <v>484</v>
      </c>
      <c r="B559" s="196" t="s">
        <v>50</v>
      </c>
      <c r="C559" s="196">
        <v>17</v>
      </c>
      <c r="D559" s="106" t="s">
        <v>410</v>
      </c>
      <c r="E559" s="106" t="s">
        <v>69</v>
      </c>
      <c r="F559" s="106" t="s">
        <v>1055</v>
      </c>
      <c r="G559" s="106" t="s">
        <v>4173</v>
      </c>
      <c r="H559" s="106" t="s">
        <v>4022</v>
      </c>
      <c r="I559" s="106" t="s">
        <v>4032</v>
      </c>
      <c r="J559" s="106" t="s">
        <v>398</v>
      </c>
      <c r="K559" s="88">
        <v>85</v>
      </c>
      <c r="L559" s="106" t="s">
        <v>4033</v>
      </c>
      <c r="M559" s="196" t="s">
        <v>2626</v>
      </c>
      <c r="N559" s="196" t="s">
        <v>2065</v>
      </c>
      <c r="O559" s="3"/>
      <c r="P559" s="3"/>
      <c r="Q559" s="3"/>
      <c r="R559" s="3"/>
      <c r="S559" s="3"/>
    </row>
    <row r="560" spans="1:19" s="7" customFormat="1" ht="135">
      <c r="A560" s="196">
        <v>485</v>
      </c>
      <c r="B560" s="196" t="s">
        <v>50</v>
      </c>
      <c r="C560" s="196">
        <v>18</v>
      </c>
      <c r="D560" s="106" t="s">
        <v>411</v>
      </c>
      <c r="E560" s="106" t="s">
        <v>69</v>
      </c>
      <c r="F560" s="106" t="s">
        <v>1056</v>
      </c>
      <c r="G560" s="106" t="s">
        <v>4174</v>
      </c>
      <c r="H560" s="106" t="s">
        <v>4022</v>
      </c>
      <c r="I560" s="106" t="s">
        <v>1057</v>
      </c>
      <c r="J560" s="106" t="s">
        <v>398</v>
      </c>
      <c r="K560" s="88">
        <v>85</v>
      </c>
      <c r="L560" s="106" t="s">
        <v>412</v>
      </c>
      <c r="M560" s="196" t="s">
        <v>2626</v>
      </c>
      <c r="N560" s="196" t="s">
        <v>2066</v>
      </c>
      <c r="O560" s="3"/>
      <c r="P560" s="3"/>
      <c r="Q560" s="3"/>
      <c r="R560" s="3"/>
      <c r="S560" s="3"/>
    </row>
    <row r="561" spans="1:19" s="7" customFormat="1" ht="135">
      <c r="A561" s="196">
        <v>486</v>
      </c>
      <c r="B561" s="196" t="s">
        <v>50</v>
      </c>
      <c r="C561" s="196">
        <v>19</v>
      </c>
      <c r="D561" s="106" t="s">
        <v>413</v>
      </c>
      <c r="E561" s="106" t="s">
        <v>69</v>
      </c>
      <c r="F561" s="106" t="s">
        <v>1058</v>
      </c>
      <c r="G561" s="106" t="s">
        <v>4175</v>
      </c>
      <c r="H561" s="106" t="s">
        <v>4022</v>
      </c>
      <c r="I561" s="106" t="s">
        <v>4034</v>
      </c>
      <c r="J561" s="106" t="s">
        <v>398</v>
      </c>
      <c r="K561" s="88">
        <v>85</v>
      </c>
      <c r="L561" s="106" t="s">
        <v>414</v>
      </c>
      <c r="M561" s="196" t="s">
        <v>2626</v>
      </c>
      <c r="N561" s="196" t="s">
        <v>2067</v>
      </c>
      <c r="O561" s="3"/>
      <c r="P561" s="3"/>
      <c r="Q561" s="3"/>
      <c r="R561" s="3"/>
      <c r="S561" s="3"/>
    </row>
    <row r="562" spans="1:19" s="7" customFormat="1" ht="135">
      <c r="A562" s="196">
        <v>487</v>
      </c>
      <c r="B562" s="196" t="s">
        <v>50</v>
      </c>
      <c r="C562" s="196">
        <v>20</v>
      </c>
      <c r="D562" s="106" t="s">
        <v>415</v>
      </c>
      <c r="E562" s="106" t="s">
        <v>69</v>
      </c>
      <c r="F562" s="106" t="s">
        <v>1059</v>
      </c>
      <c r="G562" s="106" t="s">
        <v>4176</v>
      </c>
      <c r="H562" s="106" t="s">
        <v>4022</v>
      </c>
      <c r="I562" s="106" t="s">
        <v>4035</v>
      </c>
      <c r="J562" s="106" t="s">
        <v>398</v>
      </c>
      <c r="K562" s="88">
        <v>85</v>
      </c>
      <c r="L562" s="106" t="s">
        <v>416</v>
      </c>
      <c r="M562" s="196" t="s">
        <v>2626</v>
      </c>
      <c r="N562" s="196"/>
      <c r="O562" s="3"/>
      <c r="P562" s="3"/>
      <c r="Q562" s="3"/>
      <c r="R562" s="3"/>
      <c r="S562" s="3"/>
    </row>
    <row r="563" spans="1:19" s="7" customFormat="1" ht="135">
      <c r="A563" s="196">
        <v>488</v>
      </c>
      <c r="B563" s="196" t="s">
        <v>50</v>
      </c>
      <c r="C563" s="196">
        <v>21</v>
      </c>
      <c r="D563" s="106" t="s">
        <v>417</v>
      </c>
      <c r="E563" s="106" t="s">
        <v>69</v>
      </c>
      <c r="F563" s="106" t="s">
        <v>1060</v>
      </c>
      <c r="G563" s="106" t="s">
        <v>4160</v>
      </c>
      <c r="H563" s="106" t="s">
        <v>4022</v>
      </c>
      <c r="I563" s="106" t="s">
        <v>4036</v>
      </c>
      <c r="J563" s="106" t="s">
        <v>398</v>
      </c>
      <c r="K563" s="88">
        <v>85</v>
      </c>
      <c r="L563" s="106" t="s">
        <v>418</v>
      </c>
      <c r="M563" s="196" t="s">
        <v>2626</v>
      </c>
      <c r="N563" s="196" t="s">
        <v>2068</v>
      </c>
      <c r="O563" s="3"/>
      <c r="P563" s="3"/>
      <c r="Q563" s="3"/>
      <c r="R563" s="3"/>
      <c r="S563" s="3"/>
    </row>
    <row r="564" spans="1:19" s="7" customFormat="1" ht="120">
      <c r="A564" s="196">
        <v>489</v>
      </c>
      <c r="B564" s="196" t="s">
        <v>50</v>
      </c>
      <c r="C564" s="196">
        <v>22</v>
      </c>
      <c r="D564" s="106" t="s">
        <v>1486</v>
      </c>
      <c r="E564" s="106" t="s">
        <v>69</v>
      </c>
      <c r="F564" s="106" t="s">
        <v>1061</v>
      </c>
      <c r="G564" s="106" t="s">
        <v>4161</v>
      </c>
      <c r="H564" s="106" t="s">
        <v>4022</v>
      </c>
      <c r="I564" s="106" t="s">
        <v>4037</v>
      </c>
      <c r="J564" s="106" t="s">
        <v>398</v>
      </c>
      <c r="K564" s="88">
        <v>85</v>
      </c>
      <c r="L564" s="106" t="s">
        <v>419</v>
      </c>
      <c r="M564" s="196" t="s">
        <v>2626</v>
      </c>
      <c r="N564" s="196" t="s">
        <v>2069</v>
      </c>
      <c r="O564" s="3"/>
      <c r="P564" s="3"/>
      <c r="Q564" s="3"/>
      <c r="R564" s="3"/>
      <c r="S564" s="3"/>
    </row>
    <row r="565" spans="1:19" s="7" customFormat="1">
      <c r="A565" s="196"/>
      <c r="B565" s="196"/>
      <c r="C565" s="196"/>
      <c r="D565" s="196"/>
      <c r="E565" s="196"/>
      <c r="F565" s="196"/>
      <c r="G565" s="196"/>
      <c r="H565" s="196"/>
      <c r="I565" s="196"/>
      <c r="J565" s="196"/>
      <c r="K565" s="196"/>
      <c r="L565" s="196"/>
      <c r="M565" s="196"/>
      <c r="N565" s="196"/>
      <c r="O565" s="3"/>
      <c r="P565" s="3"/>
      <c r="Q565" s="3"/>
      <c r="R565" s="3"/>
      <c r="S565" s="3"/>
    </row>
    <row r="566" spans="1:19" s="7" customFormat="1" ht="105">
      <c r="A566" s="196">
        <v>490</v>
      </c>
      <c r="B566" s="196" t="s">
        <v>51</v>
      </c>
      <c r="C566" s="196">
        <v>1</v>
      </c>
      <c r="D566" s="90" t="s">
        <v>983</v>
      </c>
      <c r="E566" s="90" t="s">
        <v>74</v>
      </c>
      <c r="F566" s="90" t="s">
        <v>970</v>
      </c>
      <c r="G566" s="90" t="s">
        <v>3378</v>
      </c>
      <c r="H566" s="90" t="s">
        <v>3379</v>
      </c>
      <c r="I566" s="90" t="s">
        <v>3380</v>
      </c>
      <c r="J566" s="90" t="s">
        <v>338</v>
      </c>
      <c r="K566" s="196" t="s">
        <v>339</v>
      </c>
      <c r="L566" s="90" t="s">
        <v>3381</v>
      </c>
      <c r="M566" s="196"/>
      <c r="N566" s="90" t="s">
        <v>2070</v>
      </c>
      <c r="O566" s="3"/>
      <c r="P566" s="3"/>
      <c r="Q566" s="3"/>
      <c r="R566" s="3"/>
      <c r="S566" s="3"/>
    </row>
    <row r="567" spans="1:19" s="7" customFormat="1" ht="105">
      <c r="A567" s="196">
        <v>491</v>
      </c>
      <c r="B567" s="196" t="s">
        <v>51</v>
      </c>
      <c r="C567" s="196">
        <v>2</v>
      </c>
      <c r="D567" s="90" t="s">
        <v>982</v>
      </c>
      <c r="E567" s="90" t="s">
        <v>74</v>
      </c>
      <c r="F567" s="90" t="s">
        <v>970</v>
      </c>
      <c r="G567" s="90" t="s">
        <v>3384</v>
      </c>
      <c r="H567" s="90" t="s">
        <v>3382</v>
      </c>
      <c r="I567" s="90" t="s">
        <v>3383</v>
      </c>
      <c r="J567" s="90" t="s">
        <v>340</v>
      </c>
      <c r="K567" s="196" t="s">
        <v>339</v>
      </c>
      <c r="L567" s="90" t="s">
        <v>341</v>
      </c>
      <c r="M567" s="196"/>
      <c r="N567" s="90" t="s">
        <v>2071</v>
      </c>
      <c r="O567" s="3"/>
      <c r="P567" s="3"/>
      <c r="Q567" s="3"/>
      <c r="R567" s="3"/>
      <c r="S567" s="3"/>
    </row>
    <row r="568" spans="1:19" s="7" customFormat="1" ht="105">
      <c r="A568" s="196">
        <v>492</v>
      </c>
      <c r="B568" s="196" t="s">
        <v>51</v>
      </c>
      <c r="C568" s="196">
        <v>3</v>
      </c>
      <c r="D568" s="90" t="s">
        <v>981</v>
      </c>
      <c r="E568" s="90" t="s">
        <v>74</v>
      </c>
      <c r="F568" s="90" t="s">
        <v>970</v>
      </c>
      <c r="G568" s="90" t="s">
        <v>3385</v>
      </c>
      <c r="H568" s="90" t="s">
        <v>3379</v>
      </c>
      <c r="I568" s="90" t="s">
        <v>3386</v>
      </c>
      <c r="J568" s="90" t="s">
        <v>342</v>
      </c>
      <c r="K568" s="196" t="s">
        <v>339</v>
      </c>
      <c r="L568" s="90" t="s">
        <v>3387</v>
      </c>
      <c r="M568" s="196"/>
      <c r="N568" s="90" t="s">
        <v>2072</v>
      </c>
      <c r="O568" s="3"/>
      <c r="P568" s="3"/>
      <c r="Q568" s="3"/>
      <c r="R568" s="3"/>
      <c r="S568" s="3"/>
    </row>
    <row r="569" spans="1:19" s="7" customFormat="1" ht="120">
      <c r="A569" s="196">
        <v>493</v>
      </c>
      <c r="B569" s="196" t="s">
        <v>51</v>
      </c>
      <c r="C569" s="196">
        <v>4</v>
      </c>
      <c r="D569" s="90" t="s">
        <v>980</v>
      </c>
      <c r="E569" s="90" t="s">
        <v>74</v>
      </c>
      <c r="F569" s="90" t="s">
        <v>970</v>
      </c>
      <c r="G569" s="155" t="s">
        <v>3388</v>
      </c>
      <c r="H569" s="90" t="s">
        <v>3389</v>
      </c>
      <c r="I569" s="90" t="s">
        <v>3390</v>
      </c>
      <c r="J569" s="90" t="s">
        <v>343</v>
      </c>
      <c r="K569" s="196" t="s">
        <v>339</v>
      </c>
      <c r="L569" s="90" t="s">
        <v>344</v>
      </c>
      <c r="M569" s="196"/>
      <c r="N569" s="90" t="s">
        <v>2073</v>
      </c>
      <c r="O569" s="3"/>
      <c r="P569" s="3"/>
      <c r="Q569" s="3"/>
      <c r="R569" s="3"/>
      <c r="S569" s="3"/>
    </row>
    <row r="570" spans="1:19" s="7" customFormat="1" ht="105">
      <c r="A570" s="196">
        <v>494</v>
      </c>
      <c r="B570" s="196" t="s">
        <v>51</v>
      </c>
      <c r="C570" s="196">
        <v>5</v>
      </c>
      <c r="D570" s="90" t="s">
        <v>977</v>
      </c>
      <c r="E570" s="90" t="s">
        <v>74</v>
      </c>
      <c r="F570" s="90" t="s">
        <v>970</v>
      </c>
      <c r="G570" s="90" t="s">
        <v>3391</v>
      </c>
      <c r="H570" s="90" t="s">
        <v>3389</v>
      </c>
      <c r="I570" s="90" t="s">
        <v>3392</v>
      </c>
      <c r="J570" s="90" t="s">
        <v>345</v>
      </c>
      <c r="K570" s="196" t="s">
        <v>339</v>
      </c>
      <c r="L570" s="90" t="s">
        <v>3393</v>
      </c>
      <c r="M570" s="196"/>
      <c r="N570" s="90" t="s">
        <v>2074</v>
      </c>
      <c r="O570" s="3"/>
      <c r="P570" s="3"/>
      <c r="Q570" s="3"/>
      <c r="R570" s="3"/>
      <c r="S570" s="3"/>
    </row>
    <row r="571" spans="1:19" s="7" customFormat="1" ht="105">
      <c r="A571" s="196">
        <v>495</v>
      </c>
      <c r="B571" s="196" t="s">
        <v>51</v>
      </c>
      <c r="C571" s="196">
        <v>6</v>
      </c>
      <c r="D571" s="90" t="s">
        <v>976</v>
      </c>
      <c r="E571" s="90" t="s">
        <v>74</v>
      </c>
      <c r="F571" s="90" t="s">
        <v>970</v>
      </c>
      <c r="G571" s="90" t="s">
        <v>3394</v>
      </c>
      <c r="H571" s="90" t="s">
        <v>3389</v>
      </c>
      <c r="I571" s="90" t="s">
        <v>3395</v>
      </c>
      <c r="J571" s="90" t="s">
        <v>346</v>
      </c>
      <c r="K571" s="196" t="s">
        <v>339</v>
      </c>
      <c r="L571" s="90" t="s">
        <v>3396</v>
      </c>
      <c r="M571" s="196"/>
      <c r="N571" s="90" t="s">
        <v>2075</v>
      </c>
      <c r="O571" s="3"/>
      <c r="P571" s="3"/>
      <c r="Q571" s="3"/>
      <c r="R571" s="3"/>
      <c r="S571" s="3"/>
    </row>
    <row r="572" spans="1:19" s="7" customFormat="1" ht="105">
      <c r="A572" s="196">
        <v>496</v>
      </c>
      <c r="B572" s="196" t="s">
        <v>51</v>
      </c>
      <c r="C572" s="196">
        <v>7</v>
      </c>
      <c r="D572" s="90" t="s">
        <v>975</v>
      </c>
      <c r="E572" s="90" t="s">
        <v>74</v>
      </c>
      <c r="F572" s="90" t="s">
        <v>970</v>
      </c>
      <c r="G572" s="196" t="s">
        <v>3397</v>
      </c>
      <c r="H572" s="90" t="s">
        <v>3389</v>
      </c>
      <c r="I572" s="90" t="s">
        <v>3398</v>
      </c>
      <c r="J572" s="90" t="s">
        <v>347</v>
      </c>
      <c r="K572" s="196" t="s">
        <v>339</v>
      </c>
      <c r="L572" s="90" t="s">
        <v>3399</v>
      </c>
      <c r="M572" s="196"/>
      <c r="N572" s="90" t="s">
        <v>2076</v>
      </c>
      <c r="O572" s="3"/>
      <c r="P572" s="3"/>
      <c r="Q572" s="3"/>
      <c r="R572" s="3"/>
      <c r="S572" s="3"/>
    </row>
    <row r="573" spans="1:19" s="7" customFormat="1" ht="105">
      <c r="A573" s="196">
        <v>497</v>
      </c>
      <c r="B573" s="196" t="s">
        <v>51</v>
      </c>
      <c r="C573" s="196">
        <v>8</v>
      </c>
      <c r="D573" s="90" t="s">
        <v>974</v>
      </c>
      <c r="E573" s="90" t="s">
        <v>74</v>
      </c>
      <c r="F573" s="90" t="s">
        <v>970</v>
      </c>
      <c r="G573" s="196" t="s">
        <v>3400</v>
      </c>
      <c r="H573" s="90" t="s">
        <v>3379</v>
      </c>
      <c r="I573" s="156" t="s">
        <v>3401</v>
      </c>
      <c r="J573" s="90" t="s">
        <v>348</v>
      </c>
      <c r="K573" s="196" t="s">
        <v>339</v>
      </c>
      <c r="L573" s="90" t="s">
        <v>349</v>
      </c>
      <c r="M573" s="196"/>
      <c r="N573" s="90" t="s">
        <v>2077</v>
      </c>
      <c r="O573" s="3"/>
      <c r="P573" s="3"/>
      <c r="Q573" s="3"/>
      <c r="R573" s="3"/>
      <c r="S573" s="3"/>
    </row>
    <row r="574" spans="1:19" s="7" customFormat="1" ht="105">
      <c r="A574" s="196">
        <v>498</v>
      </c>
      <c r="B574" s="196" t="s">
        <v>51</v>
      </c>
      <c r="C574" s="196">
        <v>9</v>
      </c>
      <c r="D574" s="90" t="s">
        <v>978</v>
      </c>
      <c r="E574" s="90" t="s">
        <v>74</v>
      </c>
      <c r="F574" s="90" t="s">
        <v>970</v>
      </c>
      <c r="G574" s="90" t="s">
        <v>3402</v>
      </c>
      <c r="H574" s="90" t="s">
        <v>3379</v>
      </c>
      <c r="I574" s="90" t="s">
        <v>3403</v>
      </c>
      <c r="J574" s="90" t="s">
        <v>350</v>
      </c>
      <c r="K574" s="196" t="s">
        <v>339</v>
      </c>
      <c r="L574" s="90" t="s">
        <v>3404</v>
      </c>
      <c r="M574" s="196"/>
      <c r="N574" s="90" t="s">
        <v>2078</v>
      </c>
      <c r="O574" s="3"/>
      <c r="P574" s="3"/>
      <c r="Q574" s="3"/>
      <c r="R574" s="3"/>
      <c r="S574" s="3"/>
    </row>
    <row r="575" spans="1:19" s="7" customFormat="1" ht="105">
      <c r="A575" s="196">
        <v>499</v>
      </c>
      <c r="B575" s="196" t="s">
        <v>51</v>
      </c>
      <c r="C575" s="196">
        <v>10</v>
      </c>
      <c r="D575" s="90" t="s">
        <v>979</v>
      </c>
      <c r="E575" s="90" t="s">
        <v>74</v>
      </c>
      <c r="F575" s="90" t="s">
        <v>970</v>
      </c>
      <c r="G575" s="90" t="s">
        <v>351</v>
      </c>
      <c r="H575" s="90" t="s">
        <v>3379</v>
      </c>
      <c r="I575" s="90" t="s">
        <v>3405</v>
      </c>
      <c r="J575" s="90" t="s">
        <v>3406</v>
      </c>
      <c r="K575" s="196" t="s">
        <v>339</v>
      </c>
      <c r="L575" s="90" t="s">
        <v>352</v>
      </c>
      <c r="M575" s="196"/>
      <c r="N575" s="90" t="s">
        <v>2079</v>
      </c>
      <c r="O575" s="3"/>
      <c r="P575" s="3"/>
      <c r="Q575" s="3"/>
      <c r="R575" s="3"/>
      <c r="S575" s="3"/>
    </row>
    <row r="576" spans="1:19" s="7" customFormat="1" ht="105">
      <c r="A576" s="196">
        <v>500</v>
      </c>
      <c r="B576" s="196" t="s">
        <v>51</v>
      </c>
      <c r="C576" s="196">
        <v>11</v>
      </c>
      <c r="D576" s="90" t="s">
        <v>973</v>
      </c>
      <c r="E576" s="90" t="s">
        <v>74</v>
      </c>
      <c r="F576" s="90" t="s">
        <v>970</v>
      </c>
      <c r="G576" s="133" t="s">
        <v>3407</v>
      </c>
      <c r="H576" s="155" t="s">
        <v>3389</v>
      </c>
      <c r="I576" s="90" t="s">
        <v>3408</v>
      </c>
      <c r="J576" s="90" t="s">
        <v>353</v>
      </c>
      <c r="K576" s="196" t="s">
        <v>339</v>
      </c>
      <c r="L576" s="90" t="s">
        <v>354</v>
      </c>
      <c r="M576" s="196"/>
      <c r="N576" s="90" t="s">
        <v>2080</v>
      </c>
      <c r="O576" s="3"/>
      <c r="P576" s="3"/>
      <c r="Q576" s="3"/>
      <c r="R576" s="3"/>
      <c r="S576" s="3"/>
    </row>
    <row r="577" spans="1:19" s="7" customFormat="1" ht="109.5" customHeight="1">
      <c r="A577" s="196">
        <v>501</v>
      </c>
      <c r="B577" s="196" t="s">
        <v>51</v>
      </c>
      <c r="C577" s="196">
        <v>12</v>
      </c>
      <c r="D577" s="90" t="s">
        <v>972</v>
      </c>
      <c r="E577" s="90" t="s">
        <v>74</v>
      </c>
      <c r="F577" s="90" t="s">
        <v>970</v>
      </c>
      <c r="G577" s="90" t="s">
        <v>3409</v>
      </c>
      <c r="H577" s="90" t="s">
        <v>3379</v>
      </c>
      <c r="I577" s="90" t="s">
        <v>3410</v>
      </c>
      <c r="J577" s="90" t="s">
        <v>355</v>
      </c>
      <c r="K577" s="196" t="s">
        <v>339</v>
      </c>
      <c r="L577" s="90" t="s">
        <v>356</v>
      </c>
      <c r="M577" s="196"/>
      <c r="N577" s="90" t="s">
        <v>2081</v>
      </c>
      <c r="O577" s="3"/>
      <c r="P577" s="3"/>
      <c r="Q577" s="3"/>
      <c r="R577" s="3"/>
      <c r="S577" s="3"/>
    </row>
    <row r="578" spans="1:19" s="7" customFormat="1" ht="150">
      <c r="A578" s="196">
        <v>502</v>
      </c>
      <c r="B578" s="196" t="s">
        <v>51</v>
      </c>
      <c r="C578" s="196">
        <v>13</v>
      </c>
      <c r="D578" s="90" t="s">
        <v>971</v>
      </c>
      <c r="E578" s="90" t="s">
        <v>74</v>
      </c>
      <c r="F578" s="90" t="s">
        <v>970</v>
      </c>
      <c r="G578" s="90" t="s">
        <v>3411</v>
      </c>
      <c r="H578" s="155" t="s">
        <v>3389</v>
      </c>
      <c r="I578" s="90" t="s">
        <v>3412</v>
      </c>
      <c r="J578" s="90" t="s">
        <v>357</v>
      </c>
      <c r="K578" s="196" t="s">
        <v>339</v>
      </c>
      <c r="L578" s="90" t="s">
        <v>358</v>
      </c>
      <c r="M578" s="196"/>
      <c r="N578" s="90" t="s">
        <v>2082</v>
      </c>
      <c r="O578" s="3"/>
      <c r="P578" s="3"/>
      <c r="Q578" s="3"/>
      <c r="R578" s="3"/>
      <c r="S578" s="3"/>
    </row>
    <row r="579" spans="1:19" s="7" customFormat="1">
      <c r="A579" s="196"/>
      <c r="B579" s="196"/>
      <c r="C579" s="196"/>
      <c r="D579" s="196"/>
      <c r="E579" s="196"/>
      <c r="F579" s="196"/>
      <c r="G579" s="196"/>
      <c r="H579" s="196"/>
      <c r="I579" s="196"/>
      <c r="J579" s="196"/>
      <c r="K579" s="196"/>
      <c r="L579" s="196"/>
      <c r="M579" s="196"/>
      <c r="N579" s="196"/>
      <c r="O579" s="3"/>
      <c r="P579" s="3"/>
      <c r="Q579" s="3"/>
      <c r="R579" s="3"/>
      <c r="S579" s="3"/>
    </row>
    <row r="580" spans="1:19" s="7" customFormat="1" ht="105">
      <c r="A580" s="196">
        <v>503</v>
      </c>
      <c r="B580" s="196" t="s">
        <v>52</v>
      </c>
      <c r="C580" s="196">
        <v>1</v>
      </c>
      <c r="D580" s="196" t="s">
        <v>1487</v>
      </c>
      <c r="E580" s="196" t="s">
        <v>74</v>
      </c>
      <c r="F580" s="196" t="s">
        <v>946</v>
      </c>
      <c r="G580" s="196" t="s">
        <v>1088</v>
      </c>
      <c r="H580" s="196" t="s">
        <v>3799</v>
      </c>
      <c r="I580" s="196" t="s">
        <v>3802</v>
      </c>
      <c r="J580" s="196" t="s">
        <v>1089</v>
      </c>
      <c r="K580" s="196" t="s">
        <v>3800</v>
      </c>
      <c r="L580" s="196" t="s">
        <v>3801</v>
      </c>
      <c r="M580" s="107" t="s">
        <v>2626</v>
      </c>
      <c r="N580" s="196" t="s">
        <v>1952</v>
      </c>
      <c r="O580" s="3"/>
      <c r="P580" s="3"/>
      <c r="Q580" s="3"/>
      <c r="R580" s="3"/>
      <c r="S580" s="3"/>
    </row>
    <row r="581" spans="1:19" s="7" customFormat="1" ht="131.25" customHeight="1">
      <c r="A581" s="196">
        <v>504</v>
      </c>
      <c r="B581" s="196" t="s">
        <v>52</v>
      </c>
      <c r="C581" s="196">
        <v>2</v>
      </c>
      <c r="D581" s="196" t="s">
        <v>1488</v>
      </c>
      <c r="E581" s="196" t="s">
        <v>74</v>
      </c>
      <c r="F581" s="196" t="s">
        <v>946</v>
      </c>
      <c r="G581" s="196" t="s">
        <v>3803</v>
      </c>
      <c r="H581" s="196" t="s">
        <v>3799</v>
      </c>
      <c r="I581" s="196" t="s">
        <v>3805</v>
      </c>
      <c r="J581" s="196" t="s">
        <v>1090</v>
      </c>
      <c r="K581" s="196" t="s">
        <v>3781</v>
      </c>
      <c r="L581" s="196" t="s">
        <v>3804</v>
      </c>
      <c r="M581" s="196" t="s">
        <v>2626</v>
      </c>
      <c r="N581" s="196" t="s">
        <v>1953</v>
      </c>
      <c r="O581" s="3"/>
      <c r="P581" s="3"/>
      <c r="Q581" s="3"/>
      <c r="R581" s="3"/>
      <c r="S581" s="3"/>
    </row>
    <row r="582" spans="1:19" s="7" customFormat="1" ht="75">
      <c r="A582" s="196">
        <v>505</v>
      </c>
      <c r="B582" s="196" t="s">
        <v>52</v>
      </c>
      <c r="C582" s="196">
        <v>3</v>
      </c>
      <c r="D582" s="196" t="s">
        <v>1489</v>
      </c>
      <c r="E582" s="196" t="s">
        <v>74</v>
      </c>
      <c r="F582" s="196" t="s">
        <v>946</v>
      </c>
      <c r="G582" s="196" t="s">
        <v>3806</v>
      </c>
      <c r="H582" s="196" t="s">
        <v>3799</v>
      </c>
      <c r="I582" s="196" t="s">
        <v>3808</v>
      </c>
      <c r="J582" s="196" t="s">
        <v>1091</v>
      </c>
      <c r="K582" s="196" t="s">
        <v>3781</v>
      </c>
      <c r="L582" s="196" t="s">
        <v>3807</v>
      </c>
      <c r="M582" s="196" t="s">
        <v>2626</v>
      </c>
      <c r="N582" s="196" t="s">
        <v>1954</v>
      </c>
      <c r="O582" s="3"/>
      <c r="P582" s="3"/>
      <c r="Q582" s="3"/>
      <c r="R582" s="3"/>
      <c r="S582" s="3"/>
    </row>
    <row r="583" spans="1:19" s="7" customFormat="1" ht="75">
      <c r="A583" s="196">
        <v>506</v>
      </c>
      <c r="B583" s="196" t="s">
        <v>52</v>
      </c>
      <c r="C583" s="196">
        <v>4</v>
      </c>
      <c r="D583" s="196" t="s">
        <v>1490</v>
      </c>
      <c r="E583" s="196" t="s">
        <v>74</v>
      </c>
      <c r="F583" s="196" t="s">
        <v>946</v>
      </c>
      <c r="G583" s="196" t="s">
        <v>3809</v>
      </c>
      <c r="H583" s="196" t="s">
        <v>3799</v>
      </c>
      <c r="I583" s="196" t="s">
        <v>3814</v>
      </c>
      <c r="J583" s="196" t="s">
        <v>1092</v>
      </c>
      <c r="K583" s="196" t="s">
        <v>3810</v>
      </c>
      <c r="L583" s="196" t="s">
        <v>3811</v>
      </c>
      <c r="M583" s="196" t="s">
        <v>2626</v>
      </c>
      <c r="N583" s="196" t="s">
        <v>1955</v>
      </c>
      <c r="O583" s="3"/>
      <c r="P583" s="3"/>
      <c r="Q583" s="3"/>
      <c r="R583" s="3"/>
      <c r="S583" s="3"/>
    </row>
    <row r="584" spans="1:19" s="7" customFormat="1" ht="110.25" customHeight="1">
      <c r="A584" s="196">
        <v>507</v>
      </c>
      <c r="B584" s="196" t="s">
        <v>52</v>
      </c>
      <c r="C584" s="196">
        <v>5</v>
      </c>
      <c r="D584" s="196" t="s">
        <v>1491</v>
      </c>
      <c r="E584" s="196" t="s">
        <v>74</v>
      </c>
      <c r="F584" s="196" t="s">
        <v>946</v>
      </c>
      <c r="G584" s="196" t="s">
        <v>3812</v>
      </c>
      <c r="H584" s="196" t="s">
        <v>3799</v>
      </c>
      <c r="I584" s="196" t="s">
        <v>3815</v>
      </c>
      <c r="J584" s="196" t="s">
        <v>1093</v>
      </c>
      <c r="K584" s="196" t="s">
        <v>3781</v>
      </c>
      <c r="L584" s="196" t="s">
        <v>3813</v>
      </c>
      <c r="M584" s="196" t="s">
        <v>2626</v>
      </c>
      <c r="N584" s="196" t="s">
        <v>1956</v>
      </c>
      <c r="O584" s="3"/>
      <c r="P584" s="3"/>
      <c r="Q584" s="3"/>
      <c r="R584" s="3"/>
      <c r="S584" s="3"/>
    </row>
    <row r="585" spans="1:19" s="7" customFormat="1" ht="95.25" customHeight="1">
      <c r="A585" s="196">
        <v>508</v>
      </c>
      <c r="B585" s="196" t="s">
        <v>52</v>
      </c>
      <c r="C585" s="196">
        <v>6</v>
      </c>
      <c r="D585" s="196" t="s">
        <v>1492</v>
      </c>
      <c r="E585" s="196" t="s">
        <v>74</v>
      </c>
      <c r="F585" s="196" t="s">
        <v>946</v>
      </c>
      <c r="G585" s="196" t="s">
        <v>3816</v>
      </c>
      <c r="H585" s="196" t="s">
        <v>3817</v>
      </c>
      <c r="I585" s="196" t="s">
        <v>3818</v>
      </c>
      <c r="J585" s="196" t="s">
        <v>3819</v>
      </c>
      <c r="K585" s="196" t="s">
        <v>3820</v>
      </c>
      <c r="L585" s="196" t="s">
        <v>3821</v>
      </c>
      <c r="M585" s="196" t="s">
        <v>2626</v>
      </c>
      <c r="N585" s="196" t="s">
        <v>2170</v>
      </c>
      <c r="O585" s="3"/>
      <c r="P585" s="3"/>
      <c r="Q585" s="3"/>
      <c r="R585" s="3"/>
      <c r="S585" s="3"/>
    </row>
    <row r="586" spans="1:19" s="7" customFormat="1" ht="135">
      <c r="A586" s="196">
        <v>509</v>
      </c>
      <c r="B586" s="196" t="s">
        <v>52</v>
      </c>
      <c r="C586" s="196">
        <v>7</v>
      </c>
      <c r="D586" s="196" t="s">
        <v>1492</v>
      </c>
      <c r="E586" s="196" t="s">
        <v>74</v>
      </c>
      <c r="F586" s="196" t="s">
        <v>946</v>
      </c>
      <c r="G586" s="196" t="s">
        <v>3822</v>
      </c>
      <c r="H586" s="196" t="s">
        <v>3825</v>
      </c>
      <c r="I586" s="196" t="s">
        <v>3826</v>
      </c>
      <c r="J586" s="196" t="s">
        <v>3823</v>
      </c>
      <c r="K586" s="196" t="s">
        <v>3781</v>
      </c>
      <c r="L586" s="196" t="s">
        <v>3824</v>
      </c>
      <c r="M586" s="196" t="s">
        <v>2626</v>
      </c>
      <c r="N586" s="196" t="s">
        <v>2169</v>
      </c>
      <c r="O586" s="3"/>
      <c r="P586" s="3"/>
      <c r="Q586" s="3"/>
      <c r="R586" s="3"/>
      <c r="S586" s="3"/>
    </row>
    <row r="587" spans="1:19" s="7" customFormat="1" ht="90.75" customHeight="1">
      <c r="A587" s="196">
        <v>510</v>
      </c>
      <c r="B587" s="196" t="s">
        <v>52</v>
      </c>
      <c r="C587" s="196">
        <v>8</v>
      </c>
      <c r="D587" s="196" t="s">
        <v>1493</v>
      </c>
      <c r="E587" s="196" t="s">
        <v>74</v>
      </c>
      <c r="F587" s="196" t="s">
        <v>946</v>
      </c>
      <c r="G587" s="196" t="s">
        <v>3827</v>
      </c>
      <c r="H587" s="196" t="s">
        <v>3830</v>
      </c>
      <c r="I587" s="196" t="s">
        <v>3831</v>
      </c>
      <c r="J587" s="196" t="s">
        <v>1094</v>
      </c>
      <c r="K587" s="196" t="s">
        <v>3828</v>
      </c>
      <c r="L587" s="196" t="s">
        <v>3829</v>
      </c>
      <c r="M587" s="196" t="s">
        <v>2626</v>
      </c>
      <c r="N587" s="196" t="s">
        <v>1958</v>
      </c>
      <c r="O587" s="3"/>
      <c r="P587" s="3"/>
      <c r="Q587" s="3"/>
      <c r="R587" s="3"/>
      <c r="S587" s="3"/>
    </row>
    <row r="588" spans="1:19" s="7" customFormat="1" ht="75">
      <c r="A588" s="196">
        <v>511</v>
      </c>
      <c r="B588" s="196" t="s">
        <v>52</v>
      </c>
      <c r="C588" s="196">
        <v>9</v>
      </c>
      <c r="D588" s="196" t="s">
        <v>1494</v>
      </c>
      <c r="E588" s="196" t="s">
        <v>74</v>
      </c>
      <c r="F588" s="196" t="s">
        <v>946</v>
      </c>
      <c r="G588" s="196" t="s">
        <v>3832</v>
      </c>
      <c r="H588" s="196" t="s">
        <v>3833</v>
      </c>
      <c r="I588" s="196" t="s">
        <v>3834</v>
      </c>
      <c r="J588" s="196" t="s">
        <v>1095</v>
      </c>
      <c r="K588" s="196" t="s">
        <v>3786</v>
      </c>
      <c r="L588" s="196" t="s">
        <v>3787</v>
      </c>
      <c r="M588" s="196" t="s">
        <v>2626</v>
      </c>
      <c r="N588" s="196" t="s">
        <v>1915</v>
      </c>
      <c r="O588" s="3"/>
      <c r="P588" s="3"/>
      <c r="Q588" s="3"/>
      <c r="R588" s="3"/>
      <c r="S588" s="3"/>
    </row>
    <row r="589" spans="1:19" s="7" customFormat="1" ht="75">
      <c r="A589" s="196">
        <v>512</v>
      </c>
      <c r="B589" s="196" t="s">
        <v>52</v>
      </c>
      <c r="C589" s="196">
        <v>10</v>
      </c>
      <c r="D589" s="196" t="s">
        <v>1495</v>
      </c>
      <c r="E589" s="196" t="s">
        <v>74</v>
      </c>
      <c r="F589" s="196" t="s">
        <v>946</v>
      </c>
      <c r="G589" s="196" t="s">
        <v>3426</v>
      </c>
      <c r="H589" s="196" t="s">
        <v>3427</v>
      </c>
      <c r="I589" s="196" t="s">
        <v>3428</v>
      </c>
      <c r="J589" s="196" t="s">
        <v>3429</v>
      </c>
      <c r="K589" s="196" t="s">
        <v>3430</v>
      </c>
      <c r="L589" s="196" t="s">
        <v>3431</v>
      </c>
      <c r="M589" s="196"/>
      <c r="N589" s="196" t="s">
        <v>1951</v>
      </c>
      <c r="O589" s="3"/>
      <c r="P589" s="3"/>
      <c r="Q589" s="3"/>
      <c r="R589" s="3"/>
      <c r="S589" s="3"/>
    </row>
    <row r="590" spans="1:19" s="7" customFormat="1" ht="144" customHeight="1">
      <c r="A590" s="196">
        <v>513</v>
      </c>
      <c r="B590" s="196" t="s">
        <v>52</v>
      </c>
      <c r="C590" s="196">
        <v>12</v>
      </c>
      <c r="D590" s="196" t="s">
        <v>1496</v>
      </c>
      <c r="E590" s="196" t="s">
        <v>74</v>
      </c>
      <c r="F590" s="196" t="s">
        <v>946</v>
      </c>
      <c r="G590" s="196" t="s">
        <v>3835</v>
      </c>
      <c r="H590" s="196" t="s">
        <v>3837</v>
      </c>
      <c r="I590" s="196" t="s">
        <v>3838</v>
      </c>
      <c r="J590" s="196" t="s">
        <v>1095</v>
      </c>
      <c r="K590" s="196" t="s">
        <v>3786</v>
      </c>
      <c r="L590" s="196" t="s">
        <v>3836</v>
      </c>
      <c r="M590" s="196" t="s">
        <v>2626</v>
      </c>
      <c r="N590" s="196" t="s">
        <v>1950</v>
      </c>
      <c r="O590" s="3"/>
      <c r="P590" s="3"/>
      <c r="Q590" s="3"/>
      <c r="R590" s="3"/>
      <c r="S590" s="3"/>
    </row>
    <row r="591" spans="1:19" s="7" customFormat="1" ht="122.25" customHeight="1">
      <c r="A591" s="196">
        <v>514</v>
      </c>
      <c r="B591" s="196" t="s">
        <v>52</v>
      </c>
      <c r="C591" s="196">
        <v>13</v>
      </c>
      <c r="D591" s="196" t="s">
        <v>1497</v>
      </c>
      <c r="E591" s="196" t="s">
        <v>74</v>
      </c>
      <c r="F591" s="196" t="s">
        <v>946</v>
      </c>
      <c r="G591" s="196" t="s">
        <v>3839</v>
      </c>
      <c r="H591" s="196" t="s">
        <v>3841</v>
      </c>
      <c r="I591" s="196" t="s">
        <v>3842</v>
      </c>
      <c r="J591" s="196" t="s">
        <v>1095</v>
      </c>
      <c r="K591" s="196" t="s">
        <v>3786</v>
      </c>
      <c r="L591" s="196" t="s">
        <v>3840</v>
      </c>
      <c r="M591" s="196" t="s">
        <v>2626</v>
      </c>
      <c r="N591" s="196" t="s">
        <v>1949</v>
      </c>
      <c r="O591" s="3"/>
      <c r="P591" s="3"/>
      <c r="Q591" s="3"/>
      <c r="R591" s="3"/>
      <c r="S591" s="3"/>
    </row>
    <row r="592" spans="1:19" s="7" customFormat="1" ht="100.5" customHeight="1">
      <c r="A592" s="196">
        <v>515</v>
      </c>
      <c r="B592" s="196" t="s">
        <v>52</v>
      </c>
      <c r="C592" s="196">
        <v>14</v>
      </c>
      <c r="D592" s="196" t="s">
        <v>1498</v>
      </c>
      <c r="E592" s="196" t="s">
        <v>74</v>
      </c>
      <c r="F592" s="196" t="s">
        <v>946</v>
      </c>
      <c r="G592" s="196" t="s">
        <v>3843</v>
      </c>
      <c r="H592" s="196" t="s">
        <v>3845</v>
      </c>
      <c r="I592" s="196" t="s">
        <v>3846</v>
      </c>
      <c r="J592" s="196" t="s">
        <v>1096</v>
      </c>
      <c r="K592" s="196" t="s">
        <v>3781</v>
      </c>
      <c r="L592" s="196" t="s">
        <v>3844</v>
      </c>
      <c r="M592" s="196" t="s">
        <v>2626</v>
      </c>
      <c r="N592" s="196" t="s">
        <v>1957</v>
      </c>
      <c r="O592" s="3"/>
      <c r="P592" s="3"/>
      <c r="Q592" s="3"/>
      <c r="R592" s="3"/>
      <c r="S592" s="3"/>
    </row>
    <row r="593" spans="1:19" s="55" customFormat="1" ht="120" customHeight="1">
      <c r="A593" s="196">
        <v>516</v>
      </c>
      <c r="B593" s="196" t="s">
        <v>52</v>
      </c>
      <c r="C593" s="196">
        <v>14</v>
      </c>
      <c r="D593" s="196" t="s">
        <v>1499</v>
      </c>
      <c r="E593" s="196" t="s">
        <v>74</v>
      </c>
      <c r="F593" s="196" t="s">
        <v>946</v>
      </c>
      <c r="G593" s="196" t="s">
        <v>3847</v>
      </c>
      <c r="H593" s="196" t="s">
        <v>3849</v>
      </c>
      <c r="I593" s="196" t="s">
        <v>3850</v>
      </c>
      <c r="J593" s="196" t="s">
        <v>1096</v>
      </c>
      <c r="K593" s="196" t="s">
        <v>3781</v>
      </c>
      <c r="L593" s="196" t="s">
        <v>3848</v>
      </c>
      <c r="M593" s="196" t="s">
        <v>2626</v>
      </c>
      <c r="N593" s="196" t="s">
        <v>1849</v>
      </c>
      <c r="O593" s="3"/>
      <c r="P593" s="3"/>
      <c r="Q593" s="3"/>
      <c r="R593" s="3"/>
      <c r="S593" s="3"/>
    </row>
    <row r="594" spans="1:19" s="55" customFormat="1" ht="21" customHeight="1">
      <c r="A594" s="89"/>
      <c r="B594" s="196"/>
      <c r="C594" s="196"/>
      <c r="D594" s="196"/>
      <c r="E594" s="196"/>
      <c r="F594" s="196"/>
      <c r="G594" s="196"/>
      <c r="H594" s="196"/>
      <c r="I594" s="196"/>
      <c r="J594" s="196"/>
      <c r="K594" s="196"/>
      <c r="L594" s="196"/>
      <c r="M594" s="196"/>
      <c r="N594" s="196"/>
      <c r="O594" s="3"/>
      <c r="P594" s="3"/>
      <c r="Q594" s="3"/>
      <c r="R594" s="3"/>
      <c r="S594" s="3"/>
    </row>
    <row r="595" spans="1:19" s="55" customFormat="1" ht="160.5" customHeight="1">
      <c r="A595" s="196">
        <v>517</v>
      </c>
      <c r="B595" s="196" t="s">
        <v>53</v>
      </c>
      <c r="C595" s="196">
        <v>1</v>
      </c>
      <c r="D595" s="196" t="s">
        <v>491</v>
      </c>
      <c r="E595" s="196" t="s">
        <v>74</v>
      </c>
      <c r="F595" s="196" t="s">
        <v>492</v>
      </c>
      <c r="G595" s="196" t="s">
        <v>3634</v>
      </c>
      <c r="H595" s="196" t="s">
        <v>3650</v>
      </c>
      <c r="I595" s="196" t="s">
        <v>3651</v>
      </c>
      <c r="J595" s="196" t="s">
        <v>3632</v>
      </c>
      <c r="K595" s="196" t="s">
        <v>3652</v>
      </c>
      <c r="L595" s="196"/>
      <c r="M595" s="196" t="s">
        <v>3635</v>
      </c>
      <c r="N595" s="196" t="s">
        <v>2117</v>
      </c>
      <c r="O595" s="3"/>
      <c r="P595" s="3"/>
      <c r="Q595" s="3"/>
      <c r="R595" s="3"/>
      <c r="S595" s="3"/>
    </row>
    <row r="596" spans="1:19" ht="147" customHeight="1">
      <c r="A596" s="196">
        <v>518</v>
      </c>
      <c r="B596" s="196" t="s">
        <v>53</v>
      </c>
      <c r="C596" s="196">
        <v>2</v>
      </c>
      <c r="D596" s="196" t="s">
        <v>494</v>
      </c>
      <c r="E596" s="196" t="s">
        <v>74</v>
      </c>
      <c r="F596" s="196" t="s">
        <v>495</v>
      </c>
      <c r="G596" s="196" t="s">
        <v>3659</v>
      </c>
      <c r="H596" s="196" t="s">
        <v>3662</v>
      </c>
      <c r="I596" s="196" t="s">
        <v>3660</v>
      </c>
      <c r="J596" s="196" t="s">
        <v>3632</v>
      </c>
      <c r="K596" s="196" t="s">
        <v>3661</v>
      </c>
      <c r="L596" s="196"/>
      <c r="M596" s="196" t="s">
        <v>3633</v>
      </c>
      <c r="N596" s="196" t="s">
        <v>2118</v>
      </c>
      <c r="O596" s="3"/>
      <c r="P596" s="3"/>
      <c r="Q596" s="3"/>
      <c r="R596" s="3"/>
      <c r="S596" s="3"/>
    </row>
    <row r="597" spans="1:19" s="55" customFormat="1" ht="93" customHeight="1">
      <c r="A597" s="196">
        <v>519</v>
      </c>
      <c r="B597" s="196" t="s">
        <v>53</v>
      </c>
      <c r="C597" s="196">
        <v>3</v>
      </c>
      <c r="D597" s="196" t="s">
        <v>1273</v>
      </c>
      <c r="E597" s="196" t="s">
        <v>168</v>
      </c>
      <c r="F597" s="196" t="s">
        <v>496</v>
      </c>
      <c r="G597" s="196" t="s">
        <v>3639</v>
      </c>
      <c r="H597" s="196" t="s">
        <v>3653</v>
      </c>
      <c r="I597" s="196" t="s">
        <v>3654</v>
      </c>
      <c r="J597" s="196" t="s">
        <v>3632</v>
      </c>
      <c r="K597" s="196" t="s">
        <v>3655</v>
      </c>
      <c r="L597" s="196"/>
      <c r="M597" s="196" t="s">
        <v>3633</v>
      </c>
      <c r="N597" s="196" t="s">
        <v>2119</v>
      </c>
      <c r="O597" s="3"/>
      <c r="P597" s="3"/>
      <c r="Q597" s="3"/>
      <c r="R597" s="3"/>
      <c r="S597" s="3"/>
    </row>
    <row r="598" spans="1:19" s="55" customFormat="1" ht="93" customHeight="1">
      <c r="A598" s="196">
        <v>520</v>
      </c>
      <c r="B598" s="196" t="s">
        <v>53</v>
      </c>
      <c r="C598" s="196">
        <v>4</v>
      </c>
      <c r="D598" s="196" t="s">
        <v>497</v>
      </c>
      <c r="E598" s="196" t="s">
        <v>69</v>
      </c>
      <c r="F598" s="196" t="s">
        <v>496</v>
      </c>
      <c r="G598" s="196" t="s">
        <v>3666</v>
      </c>
      <c r="H598" s="196" t="s">
        <v>3668</v>
      </c>
      <c r="I598" s="196" t="s">
        <v>3667</v>
      </c>
      <c r="J598" s="196" t="s">
        <v>3632</v>
      </c>
      <c r="K598" s="196" t="s">
        <v>3665</v>
      </c>
      <c r="L598" s="196"/>
      <c r="M598" s="196" t="s">
        <v>3633</v>
      </c>
      <c r="N598" s="196" t="s">
        <v>2120</v>
      </c>
      <c r="O598" s="3"/>
      <c r="P598" s="3"/>
      <c r="Q598" s="3"/>
      <c r="R598" s="3"/>
      <c r="S598" s="3"/>
    </row>
    <row r="599" spans="1:19" s="7" customFormat="1" ht="143.25" customHeight="1">
      <c r="A599" s="196">
        <v>521</v>
      </c>
      <c r="B599" s="196" t="s">
        <v>53</v>
      </c>
      <c r="C599" s="196">
        <v>5</v>
      </c>
      <c r="D599" s="196" t="s">
        <v>501</v>
      </c>
      <c r="E599" s="196" t="s">
        <v>76</v>
      </c>
      <c r="F599" s="196" t="s">
        <v>496</v>
      </c>
      <c r="G599" s="196" t="s">
        <v>3646</v>
      </c>
      <c r="H599" s="196" t="s">
        <v>3656</v>
      </c>
      <c r="I599" s="196" t="s">
        <v>3657</v>
      </c>
      <c r="J599" s="196" t="s">
        <v>3632</v>
      </c>
      <c r="K599" s="196" t="s">
        <v>3658</v>
      </c>
      <c r="L599" s="196"/>
      <c r="M599" s="196" t="s">
        <v>3633</v>
      </c>
      <c r="N599" s="196" t="s">
        <v>2121</v>
      </c>
      <c r="O599" s="3"/>
      <c r="P599" s="3"/>
      <c r="Q599" s="3"/>
      <c r="R599" s="3"/>
      <c r="S599" s="3"/>
    </row>
    <row r="600" spans="1:19" s="7" customFormat="1" ht="146.25" customHeight="1">
      <c r="A600" s="196">
        <v>522</v>
      </c>
      <c r="B600" s="196" t="s">
        <v>53</v>
      </c>
      <c r="C600" s="196">
        <v>6</v>
      </c>
      <c r="D600" s="196" t="s">
        <v>547</v>
      </c>
      <c r="E600" s="196" t="s">
        <v>69</v>
      </c>
      <c r="F600" s="196" t="s">
        <v>496</v>
      </c>
      <c r="G600" s="196" t="s">
        <v>3669</v>
      </c>
      <c r="H600" s="196" t="s">
        <v>3668</v>
      </c>
      <c r="I600" s="196" t="s">
        <v>3670</v>
      </c>
      <c r="J600" s="196" t="s">
        <v>3632</v>
      </c>
      <c r="K600" s="196" t="s">
        <v>3671</v>
      </c>
      <c r="L600" s="196"/>
      <c r="M600" s="196" t="s">
        <v>3633</v>
      </c>
      <c r="N600" s="196" t="s">
        <v>2122</v>
      </c>
      <c r="O600" s="3"/>
      <c r="Q600" s="3"/>
      <c r="R600" s="3"/>
      <c r="S600" s="3"/>
    </row>
    <row r="601" spans="1:19" s="7" customFormat="1" ht="107.25" customHeight="1">
      <c r="A601" s="196">
        <v>523</v>
      </c>
      <c r="B601" s="196" t="s">
        <v>53</v>
      </c>
      <c r="C601" s="196">
        <v>7</v>
      </c>
      <c r="D601" s="196" t="s">
        <v>488</v>
      </c>
      <c r="E601" s="196" t="s">
        <v>57</v>
      </c>
      <c r="F601" s="196" t="s">
        <v>489</v>
      </c>
      <c r="G601" s="196" t="s">
        <v>3663</v>
      </c>
      <c r="H601" s="196" t="s">
        <v>3662</v>
      </c>
      <c r="I601" s="196" t="s">
        <v>3664</v>
      </c>
      <c r="J601" s="196" t="s">
        <v>3632</v>
      </c>
      <c r="K601" s="196" t="s">
        <v>3665</v>
      </c>
      <c r="L601" s="196"/>
      <c r="M601" s="196" t="s">
        <v>3633</v>
      </c>
      <c r="N601" s="196" t="s">
        <v>2123</v>
      </c>
      <c r="O601" s="3"/>
      <c r="P601" s="3"/>
      <c r="Q601" s="3"/>
      <c r="R601" s="3"/>
      <c r="S601" s="3"/>
    </row>
    <row r="602" spans="1:19" s="7" customFormat="1" ht="18.75" customHeight="1">
      <c r="A602" s="73"/>
      <c r="B602" s="73"/>
      <c r="C602" s="73"/>
      <c r="D602" s="73"/>
      <c r="E602" s="73"/>
      <c r="F602" s="73"/>
      <c r="G602" s="73"/>
      <c r="H602" s="73"/>
      <c r="I602" s="73"/>
      <c r="J602" s="73"/>
      <c r="K602" s="73"/>
      <c r="L602" s="73"/>
      <c r="M602" s="73"/>
      <c r="N602" s="73"/>
      <c r="O602" s="3"/>
      <c r="P602" s="3"/>
      <c r="Q602" s="3"/>
      <c r="R602" s="3"/>
      <c r="S602" s="3"/>
    </row>
    <row r="603" spans="1:19" s="55" customFormat="1" ht="14.25" customHeight="1">
      <c r="A603" s="64"/>
      <c r="B603" s="64" t="s">
        <v>72</v>
      </c>
      <c r="C603" s="64">
        <f>C86+C98+C112+C137+C149+C158+C177+C185+C201+C207+C221+C226+C234+C248+C278+C288+C298+C306+C314+C348+C359+C366+C371+C386+C398+C405+C414+C418+C438+C450+C456+C466+C481+C490+C503+C510+C512+C520+C541+C564+C578+C593+C601</f>
        <v>523</v>
      </c>
      <c r="D603" s="64"/>
      <c r="E603" s="64"/>
      <c r="F603" s="64"/>
      <c r="G603" s="64"/>
      <c r="H603" s="64"/>
      <c r="I603" s="64"/>
      <c r="J603" s="64"/>
      <c r="K603" s="64"/>
      <c r="L603" s="64"/>
      <c r="M603" s="64"/>
      <c r="N603" s="64"/>
      <c r="O603" s="3"/>
      <c r="P603" s="3"/>
      <c r="Q603" s="3"/>
      <c r="R603" s="3"/>
      <c r="S603" s="3"/>
    </row>
    <row r="604" spans="1:19" s="55" customFormat="1" ht="15.75" thickBot="1">
      <c r="A604" s="3"/>
      <c r="B604" s="3"/>
      <c r="C604" s="3"/>
      <c r="D604" s="3"/>
      <c r="E604" s="3"/>
      <c r="F604" s="3"/>
      <c r="G604" s="3"/>
      <c r="H604" s="3"/>
      <c r="I604" s="3"/>
      <c r="J604" s="3"/>
      <c r="K604" s="3"/>
      <c r="L604" s="3"/>
      <c r="M604" s="3"/>
      <c r="N604" s="3"/>
      <c r="O604" s="3"/>
      <c r="P604" s="3"/>
      <c r="Q604" s="3"/>
      <c r="R604" s="3"/>
      <c r="S604" s="3"/>
    </row>
    <row r="605" spans="1:19" ht="15.75" thickBot="1">
      <c r="A605" s="273" t="s">
        <v>54</v>
      </c>
      <c r="B605" s="274"/>
      <c r="C605" s="274"/>
      <c r="D605" s="274"/>
      <c r="E605" s="274"/>
      <c r="F605" s="274"/>
      <c r="G605" s="274"/>
      <c r="H605" s="274"/>
      <c r="I605" s="274"/>
      <c r="J605" s="274"/>
      <c r="K605" s="274"/>
      <c r="L605" s="274"/>
      <c r="M605" s="274"/>
      <c r="N605" s="275"/>
      <c r="O605" s="3"/>
      <c r="P605" s="3"/>
      <c r="Q605" s="3"/>
      <c r="R605" s="3"/>
      <c r="S605" s="3"/>
    </row>
    <row r="606" spans="1:19" s="16" customFormat="1" ht="18.75" customHeight="1">
      <c r="A606" s="3"/>
      <c r="B606" s="3"/>
      <c r="C606" s="3"/>
      <c r="D606" s="3"/>
      <c r="E606" s="3"/>
      <c r="F606" s="3"/>
      <c r="G606" s="3"/>
      <c r="H606" s="3"/>
      <c r="I606" s="3"/>
      <c r="J606" s="3"/>
      <c r="K606" s="3"/>
      <c r="L606" s="3"/>
      <c r="M606" s="3"/>
      <c r="N606" s="3"/>
      <c r="O606" s="3"/>
      <c r="P606" s="3"/>
      <c r="Q606" s="3"/>
      <c r="R606" s="3"/>
      <c r="S606" s="3"/>
    </row>
    <row r="607" spans="1:19" s="16" customFormat="1" ht="75">
      <c r="A607" s="85">
        <v>1</v>
      </c>
      <c r="B607" s="85" t="s">
        <v>14</v>
      </c>
      <c r="C607" s="85">
        <v>1</v>
      </c>
      <c r="D607" s="157" t="s">
        <v>887</v>
      </c>
      <c r="E607" s="158" t="s">
        <v>69</v>
      </c>
      <c r="F607" s="157" t="s">
        <v>3463</v>
      </c>
      <c r="G607" s="159" t="s">
        <v>3438</v>
      </c>
      <c r="H607" s="160" t="s">
        <v>3465</v>
      </c>
      <c r="I607" s="160" t="s">
        <v>3464</v>
      </c>
      <c r="J607" s="160" t="s">
        <v>4375</v>
      </c>
      <c r="K607" s="160">
        <v>2759.56</v>
      </c>
      <c r="L607" s="160" t="s">
        <v>4585</v>
      </c>
      <c r="M607" s="116" t="s">
        <v>3433</v>
      </c>
      <c r="N607" s="196"/>
      <c r="O607" s="3"/>
      <c r="P607" s="3"/>
      <c r="Q607" s="3"/>
      <c r="R607" s="3"/>
      <c r="S607" s="3"/>
    </row>
    <row r="608" spans="1:19" s="16" customFormat="1">
      <c r="A608" s="103"/>
      <c r="B608" s="103"/>
      <c r="C608" s="103"/>
      <c r="D608" s="204"/>
      <c r="E608" s="204"/>
      <c r="F608" s="204"/>
      <c r="G608" s="204"/>
      <c r="H608" s="204"/>
      <c r="I608" s="204"/>
      <c r="J608" s="204"/>
      <c r="K608" s="204"/>
      <c r="L608" s="204"/>
      <c r="M608" s="204"/>
      <c r="N608" s="204"/>
      <c r="O608" s="3"/>
      <c r="P608" s="3"/>
      <c r="Q608" s="3"/>
      <c r="R608" s="3"/>
      <c r="S608" s="3"/>
    </row>
    <row r="609" spans="1:19" s="16" customFormat="1" ht="146.25" customHeight="1">
      <c r="A609" s="85">
        <v>2</v>
      </c>
      <c r="B609" s="85" t="s">
        <v>15</v>
      </c>
      <c r="C609" s="85">
        <v>1</v>
      </c>
      <c r="D609" s="161" t="s">
        <v>3541</v>
      </c>
      <c r="E609" s="161" t="s">
        <v>57</v>
      </c>
      <c r="F609" s="161" t="s">
        <v>4382</v>
      </c>
      <c r="G609" s="161" t="s">
        <v>3542</v>
      </c>
      <c r="H609" s="161" t="s">
        <v>3543</v>
      </c>
      <c r="I609" s="161" t="s">
        <v>3544</v>
      </c>
      <c r="J609" s="161" t="s">
        <v>721</v>
      </c>
      <c r="K609" s="161" t="s">
        <v>742</v>
      </c>
      <c r="L609" s="161" t="s">
        <v>1307</v>
      </c>
      <c r="M609" s="107"/>
      <c r="N609" s="196" t="s">
        <v>1842</v>
      </c>
      <c r="O609" s="3"/>
      <c r="P609" s="3"/>
      <c r="Q609" s="3"/>
      <c r="R609" s="3"/>
      <c r="S609" s="3"/>
    </row>
    <row r="610" spans="1:19" s="16" customFormat="1" ht="120">
      <c r="A610" s="85">
        <v>3</v>
      </c>
      <c r="B610" s="85" t="s">
        <v>15</v>
      </c>
      <c r="C610" s="85">
        <v>2</v>
      </c>
      <c r="D610" s="161" t="s">
        <v>1500</v>
      </c>
      <c r="E610" s="161" t="s">
        <v>74</v>
      </c>
      <c r="F610" s="161" t="s">
        <v>741</v>
      </c>
      <c r="G610" s="162" t="s">
        <v>3545</v>
      </c>
      <c r="H610" s="161" t="s">
        <v>3546</v>
      </c>
      <c r="I610" s="161" t="s">
        <v>1310</v>
      </c>
      <c r="J610" s="161" t="s">
        <v>4586</v>
      </c>
      <c r="K610" s="161" t="s">
        <v>742</v>
      </c>
      <c r="L610" s="161" t="s">
        <v>1308</v>
      </c>
      <c r="M610" s="107"/>
      <c r="N610" s="196" t="s">
        <v>1843</v>
      </c>
      <c r="O610" s="3"/>
      <c r="P610" s="3"/>
      <c r="Q610" s="3"/>
      <c r="R610" s="3"/>
      <c r="S610" s="3"/>
    </row>
    <row r="611" spans="1:19" s="61" customFormat="1" ht="140.25" customHeight="1">
      <c r="A611" s="85">
        <v>4</v>
      </c>
      <c r="B611" s="85" t="s">
        <v>15</v>
      </c>
      <c r="C611" s="85">
        <v>3</v>
      </c>
      <c r="D611" s="161" t="s">
        <v>1502</v>
      </c>
      <c r="E611" s="161" t="s">
        <v>74</v>
      </c>
      <c r="F611" s="161" t="s">
        <v>4396</v>
      </c>
      <c r="G611" s="161" t="s">
        <v>3547</v>
      </c>
      <c r="H611" s="161" t="s">
        <v>3551</v>
      </c>
      <c r="I611" s="161" t="s">
        <v>3552</v>
      </c>
      <c r="J611" s="161" t="s">
        <v>4587</v>
      </c>
      <c r="K611" s="161" t="s">
        <v>747</v>
      </c>
      <c r="L611" s="161" t="s">
        <v>1309</v>
      </c>
      <c r="M611" s="107"/>
      <c r="N611" s="196" t="s">
        <v>1844</v>
      </c>
      <c r="O611" s="3"/>
      <c r="P611" s="3"/>
      <c r="Q611" s="3"/>
      <c r="R611" s="3"/>
      <c r="S611" s="3"/>
    </row>
    <row r="612" spans="1:19" s="61" customFormat="1" ht="120">
      <c r="A612" s="85">
        <v>5</v>
      </c>
      <c r="B612" s="85" t="s">
        <v>15</v>
      </c>
      <c r="C612" s="85">
        <v>4</v>
      </c>
      <c r="D612" s="161" t="s">
        <v>1501</v>
      </c>
      <c r="E612" s="161" t="s">
        <v>74</v>
      </c>
      <c r="F612" s="161" t="s">
        <v>854</v>
      </c>
      <c r="G612" s="161" t="s">
        <v>3548</v>
      </c>
      <c r="H612" s="161" t="s">
        <v>3549</v>
      </c>
      <c r="I612" s="161" t="s">
        <v>856</v>
      </c>
      <c r="J612" s="161" t="s">
        <v>857</v>
      </c>
      <c r="K612" s="161" t="s">
        <v>858</v>
      </c>
      <c r="L612" s="161" t="s">
        <v>3550</v>
      </c>
      <c r="M612" s="107"/>
      <c r="N612" s="196" t="s">
        <v>1845</v>
      </c>
      <c r="O612" s="3"/>
      <c r="P612" s="3"/>
      <c r="Q612" s="3"/>
      <c r="R612" s="3"/>
      <c r="S612" s="3"/>
    </row>
    <row r="613" spans="1:19" ht="19.5" customHeight="1">
      <c r="A613" s="103"/>
      <c r="B613" s="103"/>
      <c r="C613" s="103"/>
      <c r="D613" s="204"/>
      <c r="E613" s="204"/>
      <c r="F613" s="204"/>
      <c r="G613" s="204"/>
      <c r="H613" s="204"/>
      <c r="I613" s="204"/>
      <c r="J613" s="204"/>
      <c r="K613" s="204"/>
      <c r="L613" s="204"/>
      <c r="M613" s="204"/>
      <c r="N613" s="204"/>
      <c r="O613" s="3"/>
      <c r="P613" s="3"/>
      <c r="Q613" s="3"/>
      <c r="R613" s="3"/>
      <c r="S613" s="3"/>
    </row>
    <row r="614" spans="1:19" ht="90">
      <c r="A614" s="85">
        <v>6</v>
      </c>
      <c r="B614" s="85" t="s">
        <v>17</v>
      </c>
      <c r="C614" s="85">
        <v>1</v>
      </c>
      <c r="D614" s="85" t="s">
        <v>211</v>
      </c>
      <c r="E614" s="85" t="s">
        <v>74</v>
      </c>
      <c r="F614" s="85" t="s">
        <v>198</v>
      </c>
      <c r="G614" s="85" t="s">
        <v>2447</v>
      </c>
      <c r="H614" s="85" t="s">
        <v>2448</v>
      </c>
      <c r="I614" s="85" t="s">
        <v>2449</v>
      </c>
      <c r="J614" s="85" t="s">
        <v>199</v>
      </c>
      <c r="K614" s="163" t="s">
        <v>2430</v>
      </c>
      <c r="L614" s="85" t="s">
        <v>4407</v>
      </c>
      <c r="M614" s="196" t="s">
        <v>2431</v>
      </c>
      <c r="N614" s="196" t="s">
        <v>1893</v>
      </c>
      <c r="O614" s="58"/>
      <c r="P614" s="58"/>
      <c r="Q614" s="58"/>
      <c r="R614" s="58"/>
      <c r="S614" s="58"/>
    </row>
    <row r="615" spans="1:19" ht="102.75" customHeight="1">
      <c r="A615" s="85">
        <v>7</v>
      </c>
      <c r="B615" s="85" t="s">
        <v>17</v>
      </c>
      <c r="C615" s="85">
        <v>2</v>
      </c>
      <c r="D615" s="85" t="s">
        <v>212</v>
      </c>
      <c r="E615" s="85" t="s">
        <v>74</v>
      </c>
      <c r="F615" s="85" t="s">
        <v>198</v>
      </c>
      <c r="G615" s="85" t="s">
        <v>2450</v>
      </c>
      <c r="H615" s="85" t="s">
        <v>2451</v>
      </c>
      <c r="I615" s="85" t="s">
        <v>213</v>
      </c>
      <c r="J615" s="85" t="s">
        <v>201</v>
      </c>
      <c r="K615" s="163" t="s">
        <v>2430</v>
      </c>
      <c r="L615" s="85" t="s">
        <v>4408</v>
      </c>
      <c r="M615" s="196" t="s">
        <v>2431</v>
      </c>
      <c r="N615" s="196" t="s">
        <v>1894</v>
      </c>
      <c r="O615" s="108"/>
      <c r="P615" s="108"/>
      <c r="Q615" s="108"/>
      <c r="R615" s="108"/>
      <c r="S615" s="108"/>
    </row>
    <row r="616" spans="1:19" ht="90">
      <c r="A616" s="85">
        <v>8</v>
      </c>
      <c r="B616" s="85" t="s">
        <v>17</v>
      </c>
      <c r="C616" s="85">
        <v>3</v>
      </c>
      <c r="D616" s="85" t="s">
        <v>214</v>
      </c>
      <c r="E616" s="85" t="s">
        <v>74</v>
      </c>
      <c r="F616" s="85" t="s">
        <v>198</v>
      </c>
      <c r="G616" s="85" t="s">
        <v>2452</v>
      </c>
      <c r="H616" s="85" t="s">
        <v>2453</v>
      </c>
      <c r="I616" s="85" t="s">
        <v>2454</v>
      </c>
      <c r="J616" s="85" t="s">
        <v>201</v>
      </c>
      <c r="K616" s="163" t="s">
        <v>2430</v>
      </c>
      <c r="L616" s="85" t="s">
        <v>202</v>
      </c>
      <c r="M616" s="196" t="s">
        <v>2431</v>
      </c>
      <c r="N616" s="196" t="s">
        <v>1895</v>
      </c>
      <c r="O616" s="58"/>
      <c r="P616" s="58"/>
      <c r="Q616" s="58"/>
      <c r="R616" s="58"/>
      <c r="S616" s="58"/>
    </row>
    <row r="617" spans="1:19" ht="105">
      <c r="A617" s="85">
        <v>9</v>
      </c>
      <c r="B617" s="85" t="s">
        <v>17</v>
      </c>
      <c r="C617" s="85">
        <v>4</v>
      </c>
      <c r="D617" s="85" t="s">
        <v>215</v>
      </c>
      <c r="E617" s="85" t="s">
        <v>74</v>
      </c>
      <c r="F617" s="85" t="s">
        <v>198</v>
      </c>
      <c r="G617" s="85" t="s">
        <v>2455</v>
      </c>
      <c r="H617" s="85" t="s">
        <v>2437</v>
      </c>
      <c r="I617" s="85" t="s">
        <v>2456</v>
      </c>
      <c r="J617" s="85" t="s">
        <v>205</v>
      </c>
      <c r="K617" s="163" t="s">
        <v>2430</v>
      </c>
      <c r="L617" s="85" t="s">
        <v>4409</v>
      </c>
      <c r="M617" s="196" t="s">
        <v>2431</v>
      </c>
      <c r="N617" s="196" t="s">
        <v>1896</v>
      </c>
      <c r="O617" s="3"/>
      <c r="P617" s="3"/>
      <c r="Q617" s="3"/>
      <c r="R617" s="3"/>
      <c r="S617" s="3"/>
    </row>
    <row r="618" spans="1:19" s="51" customFormat="1">
      <c r="A618" s="103"/>
      <c r="B618" s="205"/>
      <c r="C618" s="103"/>
      <c r="D618" s="206"/>
      <c r="E618" s="206"/>
      <c r="F618" s="206"/>
      <c r="G618" s="206"/>
      <c r="H618" s="206"/>
      <c r="I618" s="206"/>
      <c r="J618" s="206"/>
      <c r="K618" s="206"/>
      <c r="L618" s="206"/>
      <c r="M618" s="206"/>
      <c r="N618" s="103"/>
      <c r="O618" s="3"/>
      <c r="P618" s="3"/>
      <c r="Q618" s="3"/>
      <c r="R618" s="3"/>
      <c r="S618" s="3"/>
    </row>
    <row r="619" spans="1:19" ht="112.5" customHeight="1">
      <c r="A619" s="85">
        <v>10</v>
      </c>
      <c r="B619" s="85" t="s">
        <v>18</v>
      </c>
      <c r="C619" s="85">
        <v>1</v>
      </c>
      <c r="D619" s="85" t="s">
        <v>4417</v>
      </c>
      <c r="E619" s="85" t="s">
        <v>74</v>
      </c>
      <c r="F619" s="85" t="s">
        <v>2463</v>
      </c>
      <c r="G619" s="85" t="s">
        <v>2491</v>
      </c>
      <c r="H619" s="85" t="s">
        <v>2534</v>
      </c>
      <c r="I619" s="85" t="s">
        <v>2532</v>
      </c>
      <c r="J619" s="85" t="s">
        <v>598</v>
      </c>
      <c r="K619" s="85">
        <v>2063</v>
      </c>
      <c r="L619" s="85" t="s">
        <v>2493</v>
      </c>
      <c r="M619" s="86"/>
      <c r="N619" s="85" t="s">
        <v>1784</v>
      </c>
      <c r="O619" s="3"/>
      <c r="P619" s="3"/>
      <c r="Q619" s="3"/>
      <c r="R619" s="3"/>
      <c r="S619" s="3"/>
    </row>
    <row r="620" spans="1:19" s="40" customFormat="1" ht="120">
      <c r="A620" s="164">
        <v>11</v>
      </c>
      <c r="B620" s="164" t="s">
        <v>18</v>
      </c>
      <c r="C620" s="164">
        <v>2</v>
      </c>
      <c r="D620" s="164" t="s">
        <v>1663</v>
      </c>
      <c r="E620" s="164" t="s">
        <v>74</v>
      </c>
      <c r="F620" s="164" t="s">
        <v>2463</v>
      </c>
      <c r="G620" s="164" t="s">
        <v>4126</v>
      </c>
      <c r="H620" s="164" t="s">
        <v>2535</v>
      </c>
      <c r="I620" s="164" t="s">
        <v>2533</v>
      </c>
      <c r="J620" s="164" t="s">
        <v>600</v>
      </c>
      <c r="K620" s="164">
        <v>2063</v>
      </c>
      <c r="L620" s="164" t="s">
        <v>2504</v>
      </c>
      <c r="M620" s="86"/>
      <c r="N620" s="164" t="s">
        <v>1664</v>
      </c>
      <c r="O620" s="3"/>
      <c r="P620" s="3"/>
      <c r="Q620" s="3"/>
      <c r="R620" s="3"/>
      <c r="S620" s="3"/>
    </row>
    <row r="621" spans="1:19" s="40" customFormat="1">
      <c r="A621" s="103"/>
      <c r="B621" s="103"/>
      <c r="C621" s="103"/>
      <c r="D621" s="204"/>
      <c r="E621" s="204"/>
      <c r="F621" s="204"/>
      <c r="G621" s="204"/>
      <c r="H621" s="204"/>
      <c r="I621" s="204"/>
      <c r="J621" s="204"/>
      <c r="K621" s="204"/>
      <c r="L621" s="204"/>
      <c r="M621" s="204"/>
      <c r="N621" s="204"/>
      <c r="O621" s="3"/>
      <c r="P621" s="3"/>
      <c r="Q621" s="3"/>
      <c r="R621" s="3"/>
      <c r="S621" s="3"/>
    </row>
    <row r="622" spans="1:19" s="40" customFormat="1" ht="75">
      <c r="A622" s="85">
        <v>12</v>
      </c>
      <c r="B622" s="85" t="s">
        <v>19</v>
      </c>
      <c r="C622" s="85">
        <v>1</v>
      </c>
      <c r="D622" s="85" t="s">
        <v>1214</v>
      </c>
      <c r="E622" s="85" t="s">
        <v>479</v>
      </c>
      <c r="F622" s="85" t="s">
        <v>599</v>
      </c>
      <c r="G622" s="85" t="s">
        <v>2558</v>
      </c>
      <c r="H622" s="85" t="s">
        <v>2538</v>
      </c>
      <c r="I622" s="85" t="s">
        <v>2559</v>
      </c>
      <c r="J622" s="163" t="s">
        <v>2560</v>
      </c>
      <c r="K622" s="85" t="s">
        <v>2541</v>
      </c>
      <c r="L622" s="163" t="s">
        <v>1285</v>
      </c>
      <c r="M622" s="86">
        <v>43600</v>
      </c>
      <c r="N622" s="85" t="s">
        <v>1662</v>
      </c>
      <c r="O622" s="3"/>
      <c r="P622" s="3"/>
      <c r="Q622" s="3"/>
      <c r="R622" s="3"/>
      <c r="S622" s="3"/>
    </row>
    <row r="623" spans="1:19" s="40" customFormat="1">
      <c r="A623" s="196"/>
      <c r="B623" s="196"/>
      <c r="C623" s="196"/>
      <c r="D623" s="196"/>
      <c r="E623" s="196"/>
      <c r="F623" s="196"/>
      <c r="G623" s="196"/>
      <c r="H623" s="196"/>
      <c r="I623" s="196"/>
      <c r="J623" s="196"/>
      <c r="K623" s="196"/>
      <c r="L623" s="196"/>
      <c r="M623" s="86"/>
      <c r="N623" s="196"/>
      <c r="O623" s="3"/>
      <c r="P623" s="3"/>
      <c r="Q623" s="3"/>
      <c r="R623" s="3"/>
      <c r="S623" s="3"/>
    </row>
    <row r="624" spans="1:19" ht="195">
      <c r="A624" s="57">
        <v>13</v>
      </c>
      <c r="B624" s="57" t="s">
        <v>21</v>
      </c>
      <c r="C624" s="57">
        <v>1</v>
      </c>
      <c r="D624" s="57" t="s">
        <v>927</v>
      </c>
      <c r="E624" s="57" t="s">
        <v>1503</v>
      </c>
      <c r="F624" s="57" t="s">
        <v>928</v>
      </c>
      <c r="G624" s="57" t="s">
        <v>3901</v>
      </c>
      <c r="H624" s="57" t="s">
        <v>3902</v>
      </c>
      <c r="I624" s="57" t="s">
        <v>929</v>
      </c>
      <c r="J624" s="57" t="s">
        <v>930</v>
      </c>
      <c r="K624" s="57">
        <v>2268</v>
      </c>
      <c r="L624" s="57" t="s">
        <v>931</v>
      </c>
      <c r="M624" s="196"/>
      <c r="N624" s="85" t="s">
        <v>1728</v>
      </c>
      <c r="O624" s="3"/>
      <c r="P624" s="3"/>
      <c r="Q624" s="3"/>
      <c r="R624" s="3"/>
      <c r="S624" s="3"/>
    </row>
    <row r="625" spans="1:19" ht="18" customHeight="1">
      <c r="A625" s="103"/>
      <c r="B625" s="204"/>
      <c r="C625" s="204"/>
      <c r="D625" s="204"/>
      <c r="E625" s="204"/>
      <c r="F625" s="204"/>
      <c r="G625" s="204"/>
      <c r="H625" s="204"/>
      <c r="I625" s="204"/>
      <c r="J625" s="204"/>
      <c r="K625" s="204"/>
      <c r="L625" s="204"/>
      <c r="M625" s="204"/>
      <c r="N625" s="204"/>
      <c r="O625" s="3"/>
      <c r="P625" s="3"/>
      <c r="Q625" s="3"/>
      <c r="R625" s="3"/>
      <c r="S625" s="3"/>
    </row>
    <row r="626" spans="1:19" ht="105">
      <c r="A626" s="57">
        <v>14</v>
      </c>
      <c r="B626" s="57" t="s">
        <v>22</v>
      </c>
      <c r="C626" s="57">
        <v>1</v>
      </c>
      <c r="D626" s="57" t="s">
        <v>1504</v>
      </c>
      <c r="E626" s="57" t="s">
        <v>74</v>
      </c>
      <c r="F626" s="57" t="s">
        <v>622</v>
      </c>
      <c r="G626" s="57" t="s">
        <v>3593</v>
      </c>
      <c r="H626" s="57" t="s">
        <v>3589</v>
      </c>
      <c r="I626" s="57" t="s">
        <v>3590</v>
      </c>
      <c r="J626" s="57" t="s">
        <v>3591</v>
      </c>
      <c r="K626" s="57"/>
      <c r="L626" s="57" t="s">
        <v>625</v>
      </c>
      <c r="M626" s="196" t="s">
        <v>3592</v>
      </c>
      <c r="N626" s="57" t="s">
        <v>2102</v>
      </c>
      <c r="O626" s="3"/>
      <c r="P626" s="3"/>
      <c r="Q626" s="3"/>
      <c r="R626" s="3"/>
      <c r="S626" s="3"/>
    </row>
    <row r="627" spans="1:19">
      <c r="A627" s="103"/>
      <c r="B627" s="204"/>
      <c r="C627" s="204"/>
      <c r="D627" s="103"/>
      <c r="E627" s="103"/>
      <c r="F627" s="103"/>
      <c r="G627" s="103"/>
      <c r="H627" s="103"/>
      <c r="I627" s="103"/>
      <c r="J627" s="103"/>
      <c r="K627" s="103"/>
      <c r="L627" s="103"/>
      <c r="M627" s="207"/>
      <c r="N627" s="204"/>
      <c r="O627" s="3"/>
      <c r="P627" s="3"/>
      <c r="Q627" s="3"/>
      <c r="R627" s="3"/>
      <c r="S627" s="3"/>
    </row>
    <row r="628" spans="1:19" s="61" customFormat="1" ht="165">
      <c r="A628" s="85">
        <v>15</v>
      </c>
      <c r="B628" s="85" t="s">
        <v>24</v>
      </c>
      <c r="C628" s="85">
        <v>1</v>
      </c>
      <c r="D628" s="85" t="s">
        <v>551</v>
      </c>
      <c r="E628" s="85" t="s">
        <v>74</v>
      </c>
      <c r="F628" s="85" t="s">
        <v>2664</v>
      </c>
      <c r="G628" s="85" t="s">
        <v>2654</v>
      </c>
      <c r="H628" s="85" t="s">
        <v>2655</v>
      </c>
      <c r="I628" s="85" t="s">
        <v>2656</v>
      </c>
      <c r="J628" s="85" t="s">
        <v>459</v>
      </c>
      <c r="K628" s="85" t="s">
        <v>133</v>
      </c>
      <c r="L628" s="85" t="s">
        <v>2200</v>
      </c>
      <c r="M628" s="85"/>
      <c r="N628" s="85" t="s">
        <v>1715</v>
      </c>
      <c r="O628" s="3"/>
      <c r="P628" s="3"/>
      <c r="Q628" s="3"/>
      <c r="R628" s="3"/>
      <c r="S628" s="3"/>
    </row>
    <row r="629" spans="1:19" ht="135">
      <c r="A629" s="85">
        <v>16</v>
      </c>
      <c r="B629" s="85" t="s">
        <v>24</v>
      </c>
      <c r="C629" s="85">
        <v>2</v>
      </c>
      <c r="D629" s="85" t="s">
        <v>516</v>
      </c>
      <c r="E629" s="85" t="s">
        <v>74</v>
      </c>
      <c r="F629" s="85" t="s">
        <v>517</v>
      </c>
      <c r="G629" s="85" t="s">
        <v>2657</v>
      </c>
      <c r="H629" s="63" t="s">
        <v>2665</v>
      </c>
      <c r="I629" s="63" t="s">
        <v>2658</v>
      </c>
      <c r="J629" s="85" t="s">
        <v>518</v>
      </c>
      <c r="K629" s="85" t="s">
        <v>133</v>
      </c>
      <c r="L629" s="85" t="s">
        <v>519</v>
      </c>
      <c r="M629" s="85"/>
      <c r="N629" s="85" t="s">
        <v>1716</v>
      </c>
      <c r="O629" s="3"/>
      <c r="P629" s="3"/>
      <c r="Q629" s="3"/>
      <c r="R629" s="3"/>
      <c r="S629" s="3"/>
    </row>
    <row r="630" spans="1:19" s="24" customFormat="1" ht="135">
      <c r="A630" s="85">
        <v>17</v>
      </c>
      <c r="B630" s="85" t="s">
        <v>24</v>
      </c>
      <c r="C630" s="85">
        <v>3</v>
      </c>
      <c r="D630" s="85" t="s">
        <v>458</v>
      </c>
      <c r="E630" s="85" t="s">
        <v>74</v>
      </c>
      <c r="F630" s="85" t="s">
        <v>456</v>
      </c>
      <c r="G630" s="85" t="s">
        <v>2659</v>
      </c>
      <c r="H630" s="85" t="s">
        <v>2660</v>
      </c>
      <c r="I630" s="85" t="s">
        <v>1575</v>
      </c>
      <c r="J630" s="85" t="s">
        <v>459</v>
      </c>
      <c r="K630" s="85" t="s">
        <v>460</v>
      </c>
      <c r="L630" s="85" t="s">
        <v>2201</v>
      </c>
      <c r="M630" s="85"/>
      <c r="N630" s="85" t="s">
        <v>1900</v>
      </c>
      <c r="O630" s="3"/>
      <c r="P630" s="3"/>
      <c r="Q630" s="3"/>
      <c r="R630" s="3"/>
      <c r="S630" s="3"/>
    </row>
    <row r="631" spans="1:19" s="61" customFormat="1" ht="135">
      <c r="A631" s="85">
        <v>18</v>
      </c>
      <c r="B631" s="85" t="s">
        <v>24</v>
      </c>
      <c r="C631" s="85">
        <v>4</v>
      </c>
      <c r="D631" s="85" t="s">
        <v>550</v>
      </c>
      <c r="E631" s="85" t="s">
        <v>74</v>
      </c>
      <c r="F631" s="85" t="s">
        <v>452</v>
      </c>
      <c r="G631" s="85" t="s">
        <v>2661</v>
      </c>
      <c r="H631" s="85" t="s">
        <v>2666</v>
      </c>
      <c r="I631" s="85" t="s">
        <v>2662</v>
      </c>
      <c r="J631" s="85" t="s">
        <v>459</v>
      </c>
      <c r="K631" s="85" t="s">
        <v>460</v>
      </c>
      <c r="L631" s="85" t="s">
        <v>2663</v>
      </c>
      <c r="M631" s="85"/>
      <c r="N631" s="85" t="s">
        <v>1717</v>
      </c>
      <c r="O631" s="3"/>
      <c r="P631" s="3"/>
      <c r="Q631" s="3"/>
      <c r="R631" s="3"/>
      <c r="S631" s="3"/>
    </row>
    <row r="632" spans="1:19">
      <c r="A632" s="103"/>
      <c r="B632" s="204"/>
      <c r="C632" s="204"/>
      <c r="D632" s="208"/>
      <c r="E632" s="209"/>
      <c r="F632" s="208"/>
      <c r="G632" s="210"/>
      <c r="H632" s="210"/>
      <c r="I632" s="210"/>
      <c r="J632" s="209"/>
      <c r="K632" s="209"/>
      <c r="L632" s="209"/>
      <c r="M632" s="204"/>
      <c r="N632" s="204"/>
      <c r="O632" s="3"/>
      <c r="P632" s="3"/>
      <c r="Q632" s="3"/>
      <c r="R632" s="3"/>
      <c r="S632" s="3"/>
    </row>
    <row r="633" spans="1:19" s="61" customFormat="1" ht="108.75" customHeight="1">
      <c r="A633" s="85">
        <v>19</v>
      </c>
      <c r="B633" s="85" t="s">
        <v>27</v>
      </c>
      <c r="C633" s="85">
        <v>1</v>
      </c>
      <c r="D633" s="165" t="s">
        <v>439</v>
      </c>
      <c r="E633" s="165" t="s">
        <v>69</v>
      </c>
      <c r="F633" s="165" t="s">
        <v>221</v>
      </c>
      <c r="G633" s="165" t="s">
        <v>2820</v>
      </c>
      <c r="H633" s="165" t="s">
        <v>2818</v>
      </c>
      <c r="I633" s="165" t="s">
        <v>2822</v>
      </c>
      <c r="J633" s="165" t="s">
        <v>236</v>
      </c>
      <c r="K633" s="166">
        <v>1953</v>
      </c>
      <c r="L633" s="165" t="s">
        <v>239</v>
      </c>
      <c r="M633" s="196" t="s">
        <v>2799</v>
      </c>
      <c r="N633" s="85" t="s">
        <v>2103</v>
      </c>
      <c r="O633" s="3"/>
      <c r="P633" s="3"/>
      <c r="Q633" s="3"/>
      <c r="R633" s="3"/>
      <c r="S633" s="3"/>
    </row>
    <row r="634" spans="1:19" s="61" customFormat="1">
      <c r="A634" s="103"/>
      <c r="B634" s="204"/>
      <c r="C634" s="204"/>
      <c r="D634" s="204"/>
      <c r="E634" s="204"/>
      <c r="F634" s="204"/>
      <c r="G634" s="204"/>
      <c r="H634" s="204"/>
      <c r="I634" s="204"/>
      <c r="J634" s="204"/>
      <c r="K634" s="204"/>
      <c r="L634" s="204"/>
      <c r="M634" s="204"/>
      <c r="N634" s="204"/>
      <c r="O634" s="3"/>
      <c r="P634" s="3"/>
      <c r="Q634" s="3"/>
      <c r="R634" s="3"/>
      <c r="S634" s="3"/>
    </row>
    <row r="635" spans="1:19" s="36" customFormat="1" ht="142.5" customHeight="1">
      <c r="A635" s="57">
        <v>20</v>
      </c>
      <c r="B635" s="57" t="s">
        <v>29</v>
      </c>
      <c r="C635" s="57">
        <v>1</v>
      </c>
      <c r="D635" s="57" t="s">
        <v>637</v>
      </c>
      <c r="E635" s="167" t="s">
        <v>74</v>
      </c>
      <c r="F635" s="167" t="s">
        <v>636</v>
      </c>
      <c r="G635" s="167" t="s">
        <v>3716</v>
      </c>
      <c r="H635" s="167" t="s">
        <v>3717</v>
      </c>
      <c r="I635" s="167" t="s">
        <v>963</v>
      </c>
      <c r="J635" s="167" t="s">
        <v>961</v>
      </c>
      <c r="K635" s="167">
        <v>1701</v>
      </c>
      <c r="L635" s="57" t="s">
        <v>4588</v>
      </c>
      <c r="M635" s="86">
        <v>43601</v>
      </c>
      <c r="N635" s="57" t="s">
        <v>2128</v>
      </c>
      <c r="O635" s="3"/>
      <c r="P635" s="3"/>
      <c r="Q635" s="3"/>
      <c r="R635" s="3"/>
      <c r="S635" s="3"/>
    </row>
    <row r="636" spans="1:19" ht="135" customHeight="1">
      <c r="A636" s="57">
        <v>21</v>
      </c>
      <c r="B636" s="57" t="s">
        <v>29</v>
      </c>
      <c r="C636" s="57">
        <v>2</v>
      </c>
      <c r="D636" s="57" t="s">
        <v>639</v>
      </c>
      <c r="E636" s="57" t="s">
        <v>74</v>
      </c>
      <c r="F636" s="57" t="s">
        <v>635</v>
      </c>
      <c r="G636" s="168" t="s">
        <v>966</v>
      </c>
      <c r="H636" s="57" t="s">
        <v>3718</v>
      </c>
      <c r="I636" s="57" t="s">
        <v>1324</v>
      </c>
      <c r="J636" s="57" t="s">
        <v>964</v>
      </c>
      <c r="K636" s="57">
        <v>1701</v>
      </c>
      <c r="L636" s="57" t="s">
        <v>4589</v>
      </c>
      <c r="M636" s="86">
        <v>43601</v>
      </c>
      <c r="N636" s="57" t="s">
        <v>2129</v>
      </c>
      <c r="O636" s="3"/>
      <c r="P636" s="3"/>
      <c r="Q636" s="3"/>
      <c r="R636" s="3"/>
      <c r="S636" s="3"/>
    </row>
    <row r="637" spans="1:19" s="36" customFormat="1" ht="120">
      <c r="A637" s="169">
        <v>22</v>
      </c>
      <c r="B637" s="169" t="s">
        <v>29</v>
      </c>
      <c r="C637" s="169">
        <v>3</v>
      </c>
      <c r="D637" s="169" t="s">
        <v>640</v>
      </c>
      <c r="E637" s="169" t="s">
        <v>74</v>
      </c>
      <c r="F637" s="169" t="s">
        <v>635</v>
      </c>
      <c r="G637" s="169" t="s">
        <v>967</v>
      </c>
      <c r="H637" s="169" t="s">
        <v>3719</v>
      </c>
      <c r="I637" s="169" t="s">
        <v>1323</v>
      </c>
      <c r="J637" s="169" t="s">
        <v>641</v>
      </c>
      <c r="K637" s="169">
        <v>1701</v>
      </c>
      <c r="L637" s="169" t="s">
        <v>4590</v>
      </c>
      <c r="M637" s="86">
        <v>43601</v>
      </c>
      <c r="N637" s="169" t="s">
        <v>2130</v>
      </c>
      <c r="O637" s="3"/>
      <c r="P637" s="3"/>
      <c r="Q637" s="3"/>
      <c r="R637" s="3"/>
      <c r="S637" s="3"/>
    </row>
    <row r="638" spans="1:19" ht="20.25" customHeight="1">
      <c r="A638" s="211"/>
      <c r="B638" s="170"/>
      <c r="C638" s="170"/>
      <c r="D638" s="170"/>
      <c r="E638" s="170"/>
      <c r="F638" s="170"/>
      <c r="G638" s="170"/>
      <c r="H638" s="170"/>
      <c r="I638" s="170"/>
      <c r="J638" s="170"/>
      <c r="K638" s="170"/>
      <c r="L638" s="170"/>
      <c r="M638" s="112"/>
      <c r="N638" s="147"/>
      <c r="O638" s="3"/>
      <c r="P638" s="3"/>
      <c r="Q638" s="3"/>
      <c r="R638" s="3"/>
      <c r="S638" s="3"/>
    </row>
    <row r="639" spans="1:19" s="36" customFormat="1" ht="150">
      <c r="A639" s="85">
        <v>23</v>
      </c>
      <c r="B639" s="85" t="s">
        <v>32</v>
      </c>
      <c r="C639" s="85">
        <v>1</v>
      </c>
      <c r="D639" s="85" t="s">
        <v>1505</v>
      </c>
      <c r="E639" s="85" t="s">
        <v>76</v>
      </c>
      <c r="F639" s="85" t="s">
        <v>4591</v>
      </c>
      <c r="G639" s="85" t="s">
        <v>1584</v>
      </c>
      <c r="H639" s="85" t="s">
        <v>2248</v>
      </c>
      <c r="I639" s="85" t="s">
        <v>111</v>
      </c>
      <c r="J639" s="85" t="s">
        <v>107</v>
      </c>
      <c r="K639" s="85" t="s">
        <v>108</v>
      </c>
      <c r="L639" s="85" t="s">
        <v>2202</v>
      </c>
      <c r="M639" s="196"/>
      <c r="N639" s="85" t="s">
        <v>1632</v>
      </c>
      <c r="O639" s="3"/>
      <c r="P639" s="3"/>
      <c r="Q639" s="3"/>
      <c r="R639" s="3"/>
      <c r="S639" s="3"/>
    </row>
    <row r="640" spans="1:19" ht="165">
      <c r="A640" s="85">
        <v>24</v>
      </c>
      <c r="B640" s="85" t="s">
        <v>32</v>
      </c>
      <c r="C640" s="85">
        <v>2</v>
      </c>
      <c r="D640" s="85" t="s">
        <v>1506</v>
      </c>
      <c r="E640" s="85" t="s">
        <v>74</v>
      </c>
      <c r="F640" s="85" t="s">
        <v>4592</v>
      </c>
      <c r="G640" s="85" t="s">
        <v>1585</v>
      </c>
      <c r="H640" s="85" t="s">
        <v>1574</v>
      </c>
      <c r="I640" s="85" t="s">
        <v>112</v>
      </c>
      <c r="J640" s="85" t="s">
        <v>113</v>
      </c>
      <c r="K640" s="85" t="s">
        <v>109</v>
      </c>
      <c r="L640" s="85" t="s">
        <v>110</v>
      </c>
      <c r="M640" s="196"/>
      <c r="N640" s="85" t="s">
        <v>1631</v>
      </c>
      <c r="O640" s="3"/>
      <c r="P640" s="3"/>
      <c r="Q640" s="3"/>
      <c r="R640" s="3"/>
      <c r="S640" s="3"/>
    </row>
    <row r="641" spans="1:19" s="7" customFormat="1">
      <c r="A641" s="103"/>
      <c r="B641" s="204"/>
      <c r="C641" s="204"/>
      <c r="D641" s="204"/>
      <c r="E641" s="204"/>
      <c r="F641" s="204"/>
      <c r="G641" s="204"/>
      <c r="H641" s="204"/>
      <c r="I641" s="204"/>
      <c r="J641" s="204"/>
      <c r="K641" s="204"/>
      <c r="L641" s="204"/>
      <c r="M641" s="204"/>
      <c r="N641" s="204"/>
      <c r="O641" s="3"/>
      <c r="P641" s="3"/>
      <c r="Q641" s="3"/>
      <c r="R641" s="3"/>
      <c r="S641" s="3"/>
    </row>
    <row r="642" spans="1:19" s="7" customFormat="1" ht="147.75" customHeight="1">
      <c r="A642" s="85">
        <v>25</v>
      </c>
      <c r="B642" s="85" t="s">
        <v>33</v>
      </c>
      <c r="C642" s="85">
        <v>1</v>
      </c>
      <c r="D642" s="65" t="s">
        <v>1328</v>
      </c>
      <c r="E642" s="65" t="s">
        <v>57</v>
      </c>
      <c r="F642" s="65" t="s">
        <v>464</v>
      </c>
      <c r="G642" s="65" t="s">
        <v>4593</v>
      </c>
      <c r="H642" s="65" t="s">
        <v>3975</v>
      </c>
      <c r="I642" s="65" t="s">
        <v>3993</v>
      </c>
      <c r="J642" s="65" t="s">
        <v>480</v>
      </c>
      <c r="K642" s="65" t="s">
        <v>465</v>
      </c>
      <c r="L642" s="65" t="s">
        <v>466</v>
      </c>
      <c r="M642" s="196" t="s">
        <v>2712</v>
      </c>
      <c r="N642" s="85" t="s">
        <v>1722</v>
      </c>
      <c r="O642" s="3"/>
      <c r="P642" s="3"/>
      <c r="Q642" s="3"/>
      <c r="R642" s="3"/>
      <c r="S642" s="3"/>
    </row>
    <row r="643" spans="1:19" s="7" customFormat="1" ht="195">
      <c r="A643" s="85">
        <v>26</v>
      </c>
      <c r="B643" s="85" t="s">
        <v>33</v>
      </c>
      <c r="C643" s="85">
        <v>2</v>
      </c>
      <c r="D643" s="85" t="s">
        <v>1329</v>
      </c>
      <c r="E643" s="85" t="s">
        <v>74</v>
      </c>
      <c r="F643" s="85" t="s">
        <v>482</v>
      </c>
      <c r="G643" s="85" t="s">
        <v>3978</v>
      </c>
      <c r="H643" s="85" t="s">
        <v>3994</v>
      </c>
      <c r="I643" s="85" t="s">
        <v>3995</v>
      </c>
      <c r="J643" s="85" t="s">
        <v>481</v>
      </c>
      <c r="K643" s="85" t="s">
        <v>465</v>
      </c>
      <c r="L643" s="85" t="s">
        <v>3996</v>
      </c>
      <c r="M643" s="196" t="s">
        <v>2712</v>
      </c>
      <c r="N643" s="85" t="s">
        <v>1721</v>
      </c>
      <c r="O643" s="3"/>
      <c r="P643" s="3"/>
      <c r="Q643" s="3"/>
      <c r="R643" s="3"/>
      <c r="S643" s="3"/>
    </row>
    <row r="644" spans="1:19" s="22" customFormat="1">
      <c r="A644" s="103"/>
      <c r="B644" s="204"/>
      <c r="C644" s="204"/>
      <c r="D644" s="212"/>
      <c r="E644" s="212"/>
      <c r="F644" s="212"/>
      <c r="G644" s="212"/>
      <c r="H644" s="212"/>
      <c r="I644" s="212"/>
      <c r="J644" s="212"/>
      <c r="K644" s="212"/>
      <c r="L644" s="212"/>
      <c r="M644" s="212"/>
      <c r="N644" s="204"/>
      <c r="O644" s="3"/>
      <c r="P644" s="3"/>
      <c r="Q644" s="3"/>
      <c r="R644" s="3"/>
      <c r="S644" s="3"/>
    </row>
    <row r="645" spans="1:19" ht="90">
      <c r="A645" s="85">
        <v>27</v>
      </c>
      <c r="B645" s="85" t="s">
        <v>34</v>
      </c>
      <c r="C645" s="85">
        <v>1</v>
      </c>
      <c r="D645" s="85" t="s">
        <v>1215</v>
      </c>
      <c r="E645" s="85" t="s">
        <v>69</v>
      </c>
      <c r="F645" s="85" t="s">
        <v>308</v>
      </c>
      <c r="G645" s="85" t="s">
        <v>2971</v>
      </c>
      <c r="H645" s="85" t="s">
        <v>2972</v>
      </c>
      <c r="I645" s="85">
        <v>20</v>
      </c>
      <c r="J645" s="85" t="s">
        <v>2964</v>
      </c>
      <c r="K645" s="85">
        <v>1000</v>
      </c>
      <c r="L645" s="85" t="s">
        <v>2973</v>
      </c>
      <c r="M645" s="85" t="s">
        <v>2965</v>
      </c>
      <c r="N645" s="85" t="s">
        <v>1611</v>
      </c>
      <c r="O645" s="3"/>
      <c r="P645" s="3"/>
      <c r="Q645" s="3"/>
      <c r="R645" s="3"/>
      <c r="S645" s="3"/>
    </row>
    <row r="646" spans="1:19" s="31" customFormat="1" ht="105">
      <c r="A646" s="85">
        <v>28</v>
      </c>
      <c r="B646" s="85" t="s">
        <v>34</v>
      </c>
      <c r="C646" s="85">
        <v>2</v>
      </c>
      <c r="D646" s="85" t="s">
        <v>1281</v>
      </c>
      <c r="E646" s="85" t="s">
        <v>69</v>
      </c>
      <c r="F646" s="85" t="s">
        <v>1282</v>
      </c>
      <c r="G646" s="85" t="s">
        <v>2966</v>
      </c>
      <c r="H646" s="85" t="s">
        <v>2969</v>
      </c>
      <c r="I646" s="85" t="s">
        <v>2970</v>
      </c>
      <c r="J646" s="171" t="s">
        <v>217</v>
      </c>
      <c r="K646" s="85" t="s">
        <v>681</v>
      </c>
      <c r="L646" s="85" t="s">
        <v>682</v>
      </c>
      <c r="M646" s="85"/>
      <c r="N646" s="85" t="s">
        <v>1612</v>
      </c>
      <c r="O646" s="3"/>
      <c r="P646" s="3"/>
      <c r="Q646" s="3"/>
      <c r="R646" s="3"/>
      <c r="S646" s="3"/>
    </row>
    <row r="647" spans="1:19">
      <c r="A647" s="103"/>
      <c r="B647" s="204"/>
      <c r="C647" s="204"/>
      <c r="D647" s="204"/>
      <c r="E647" s="204"/>
      <c r="F647" s="204"/>
      <c r="G647" s="204"/>
      <c r="H647" s="204"/>
      <c r="I647" s="204"/>
      <c r="J647" s="204"/>
      <c r="K647" s="204"/>
      <c r="L647" s="204"/>
      <c r="M647" s="204"/>
      <c r="N647" s="204"/>
      <c r="O647" s="3"/>
      <c r="P647" s="3"/>
      <c r="Q647" s="3"/>
      <c r="R647" s="3"/>
      <c r="S647" s="3"/>
    </row>
    <row r="648" spans="1:19" s="31" customFormat="1" ht="105">
      <c r="A648" s="57">
        <v>29</v>
      </c>
      <c r="B648" s="57" t="s">
        <v>36</v>
      </c>
      <c r="C648" s="57">
        <v>1</v>
      </c>
      <c r="D648" s="57" t="s">
        <v>3084</v>
      </c>
      <c r="E648" s="57" t="s">
        <v>74</v>
      </c>
      <c r="F648" s="57" t="s">
        <v>3085</v>
      </c>
      <c r="G648" s="57" t="s">
        <v>3075</v>
      </c>
      <c r="H648" s="57" t="s">
        <v>3076</v>
      </c>
      <c r="I648" s="57" t="s">
        <v>3086</v>
      </c>
      <c r="J648" s="57" t="s">
        <v>3087</v>
      </c>
      <c r="K648" s="57" t="s">
        <v>539</v>
      </c>
      <c r="L648" s="57" t="s">
        <v>3088</v>
      </c>
      <c r="M648" s="172">
        <v>43586</v>
      </c>
      <c r="N648" s="196"/>
      <c r="O648" s="3"/>
      <c r="P648" s="3"/>
      <c r="Q648" s="3"/>
      <c r="R648" s="3"/>
      <c r="S648" s="3"/>
    </row>
    <row r="649" spans="1:19" s="31" customFormat="1" ht="136.5" customHeight="1">
      <c r="A649" s="111">
        <v>30</v>
      </c>
      <c r="B649" s="111" t="s">
        <v>36</v>
      </c>
      <c r="C649" s="111">
        <v>2</v>
      </c>
      <c r="D649" s="111" t="s">
        <v>3089</v>
      </c>
      <c r="E649" s="111" t="s">
        <v>69</v>
      </c>
      <c r="F649" s="111" t="s">
        <v>3090</v>
      </c>
      <c r="G649" s="111" t="s">
        <v>3091</v>
      </c>
      <c r="H649" s="111" t="s">
        <v>3092</v>
      </c>
      <c r="I649" s="111" t="s">
        <v>3093</v>
      </c>
      <c r="J649" s="111" t="s">
        <v>3094</v>
      </c>
      <c r="K649" s="111" t="s">
        <v>3095</v>
      </c>
      <c r="L649" s="111" t="s">
        <v>3070</v>
      </c>
      <c r="M649" s="111" t="s">
        <v>3071</v>
      </c>
      <c r="N649" s="111"/>
      <c r="O649" s="3"/>
      <c r="P649" s="3"/>
      <c r="Q649" s="3"/>
      <c r="R649" s="3"/>
      <c r="S649" s="3"/>
    </row>
    <row r="650" spans="1:19" s="61" customFormat="1" ht="127.5" customHeight="1">
      <c r="A650" s="57">
        <v>31</v>
      </c>
      <c r="B650" s="57" t="s">
        <v>36</v>
      </c>
      <c r="C650" s="57">
        <v>3</v>
      </c>
      <c r="D650" s="57" t="s">
        <v>1216</v>
      </c>
      <c r="E650" s="57" t="s">
        <v>540</v>
      </c>
      <c r="F650" s="57" t="s">
        <v>538</v>
      </c>
      <c r="G650" s="57" t="s">
        <v>4177</v>
      </c>
      <c r="H650" s="57" t="s">
        <v>3080</v>
      </c>
      <c r="I650" s="57" t="s">
        <v>3081</v>
      </c>
      <c r="J650" s="57" t="s">
        <v>3082</v>
      </c>
      <c r="K650" s="57" t="s">
        <v>450</v>
      </c>
      <c r="L650" s="57" t="s">
        <v>3083</v>
      </c>
      <c r="M650" s="85"/>
      <c r="N650" s="196" t="s">
        <v>1695</v>
      </c>
      <c r="O650" s="3"/>
      <c r="P650" s="3"/>
      <c r="Q650" s="3"/>
      <c r="R650" s="3"/>
      <c r="S650" s="3"/>
    </row>
    <row r="651" spans="1:19" s="61" customFormat="1" ht="17.25" customHeight="1">
      <c r="A651" s="103"/>
      <c r="B651" s="204"/>
      <c r="C651" s="204"/>
      <c r="D651" s="206"/>
      <c r="E651" s="206"/>
      <c r="F651" s="206"/>
      <c r="G651" s="206"/>
      <c r="H651" s="206"/>
      <c r="I651" s="206"/>
      <c r="J651" s="206"/>
      <c r="K651" s="206"/>
      <c r="L651" s="206"/>
      <c r="M651" s="213"/>
      <c r="N651" s="204"/>
      <c r="O651" s="3"/>
      <c r="P651" s="3"/>
      <c r="Q651" s="3"/>
      <c r="R651" s="3"/>
      <c r="S651" s="3"/>
    </row>
    <row r="652" spans="1:19" s="31" customFormat="1" ht="120">
      <c r="A652" s="57">
        <v>32</v>
      </c>
      <c r="B652" s="57" t="s">
        <v>37</v>
      </c>
      <c r="C652" s="57">
        <v>1</v>
      </c>
      <c r="D652" s="57" t="s">
        <v>1507</v>
      </c>
      <c r="E652" s="57" t="s">
        <v>69</v>
      </c>
      <c r="F652" s="57" t="s">
        <v>1026</v>
      </c>
      <c r="G652" s="57" t="s">
        <v>3096</v>
      </c>
      <c r="H652" s="57" t="s">
        <v>3101</v>
      </c>
      <c r="I652" s="57" t="s">
        <v>3100</v>
      </c>
      <c r="J652" s="57" t="s">
        <v>4520</v>
      </c>
      <c r="K652" s="57" t="s">
        <v>3098</v>
      </c>
      <c r="L652" s="57" t="s">
        <v>1029</v>
      </c>
      <c r="M652" s="57" t="s">
        <v>3099</v>
      </c>
      <c r="N652" s="57" t="s">
        <v>1710</v>
      </c>
      <c r="O652" s="3"/>
      <c r="P652" s="3"/>
      <c r="Q652" s="3"/>
      <c r="R652" s="3"/>
      <c r="S652" s="3"/>
    </row>
    <row r="653" spans="1:19" ht="15" customHeight="1">
      <c r="A653" s="103"/>
      <c r="B653" s="204"/>
      <c r="C653" s="210"/>
      <c r="D653" s="210"/>
      <c r="E653" s="210"/>
      <c r="F653" s="210"/>
      <c r="G653" s="210"/>
      <c r="H653" s="210"/>
      <c r="I653" s="210"/>
      <c r="J653" s="210"/>
      <c r="K653" s="210"/>
      <c r="L653" s="210"/>
      <c r="M653" s="210"/>
      <c r="N653" s="204"/>
      <c r="O653" s="3"/>
      <c r="P653" s="3"/>
      <c r="Q653" s="3"/>
      <c r="R653" s="3"/>
      <c r="S653" s="3"/>
    </row>
    <row r="654" spans="1:19" ht="104.25" customHeight="1">
      <c r="A654" s="57">
        <v>33</v>
      </c>
      <c r="B654" s="57" t="s">
        <v>38</v>
      </c>
      <c r="C654" s="57">
        <v>1</v>
      </c>
      <c r="D654" s="57" t="s">
        <v>833</v>
      </c>
      <c r="E654" s="57" t="s">
        <v>69</v>
      </c>
      <c r="F654" s="57" t="s">
        <v>818</v>
      </c>
      <c r="G654" s="57" t="s">
        <v>1314</v>
      </c>
      <c r="H654" s="57" t="s">
        <v>3139</v>
      </c>
      <c r="I654" s="57" t="s">
        <v>3140</v>
      </c>
      <c r="J654" s="57" t="s">
        <v>819</v>
      </c>
      <c r="K654" s="57" t="s">
        <v>824</v>
      </c>
      <c r="L654" s="57" t="s">
        <v>3141</v>
      </c>
      <c r="M654" s="196" t="s">
        <v>3129</v>
      </c>
      <c r="N654" s="57" t="s">
        <v>1866</v>
      </c>
      <c r="O654" s="3"/>
      <c r="P654" s="3"/>
      <c r="Q654" s="3"/>
      <c r="R654" s="3"/>
      <c r="S654" s="3"/>
    </row>
    <row r="655" spans="1:19" s="12" customFormat="1" ht="135">
      <c r="A655" s="57">
        <v>34</v>
      </c>
      <c r="B655" s="57" t="s">
        <v>38</v>
      </c>
      <c r="C655" s="57">
        <v>2</v>
      </c>
      <c r="D655" s="57" t="s">
        <v>1508</v>
      </c>
      <c r="E655" s="57" t="s">
        <v>69</v>
      </c>
      <c r="F655" s="57" t="s">
        <v>818</v>
      </c>
      <c r="G655" s="57" t="s">
        <v>3142</v>
      </c>
      <c r="H655" s="57" t="s">
        <v>4211</v>
      </c>
      <c r="I655" s="57" t="s">
        <v>3143</v>
      </c>
      <c r="J655" s="57" t="s">
        <v>823</v>
      </c>
      <c r="K655" s="57" t="s">
        <v>834</v>
      </c>
      <c r="L655" s="57" t="s">
        <v>3144</v>
      </c>
      <c r="M655" s="196" t="s">
        <v>3129</v>
      </c>
      <c r="N655" s="57" t="s">
        <v>2132</v>
      </c>
      <c r="O655" s="3"/>
      <c r="P655" s="3"/>
      <c r="Q655" s="3"/>
      <c r="R655" s="3"/>
      <c r="S655" s="3"/>
    </row>
    <row r="656" spans="1:19" ht="120">
      <c r="A656" s="57">
        <v>35</v>
      </c>
      <c r="B656" s="57" t="s">
        <v>38</v>
      </c>
      <c r="C656" s="57">
        <v>3</v>
      </c>
      <c r="D656" s="57" t="s">
        <v>1217</v>
      </c>
      <c r="E656" s="57" t="s">
        <v>69</v>
      </c>
      <c r="F656" s="57" t="s">
        <v>818</v>
      </c>
      <c r="G656" s="57" t="s">
        <v>3145</v>
      </c>
      <c r="H656" s="57" t="s">
        <v>4210</v>
      </c>
      <c r="I656" s="57" t="s">
        <v>3146</v>
      </c>
      <c r="J656" s="57" t="s">
        <v>819</v>
      </c>
      <c r="K656" s="57" t="s">
        <v>827</v>
      </c>
      <c r="L656" s="57" t="s">
        <v>4594</v>
      </c>
      <c r="M656" s="196" t="s">
        <v>3129</v>
      </c>
      <c r="N656" s="57" t="s">
        <v>2133</v>
      </c>
      <c r="O656" s="3"/>
      <c r="P656" s="3"/>
      <c r="Q656" s="3"/>
      <c r="R656" s="3"/>
      <c r="S656" s="3"/>
    </row>
    <row r="657" spans="1:19" s="12" customFormat="1" ht="105">
      <c r="A657" s="57">
        <v>36</v>
      </c>
      <c r="B657" s="57" t="s">
        <v>38</v>
      </c>
      <c r="C657" s="57">
        <v>4</v>
      </c>
      <c r="D657" s="57" t="s">
        <v>1218</v>
      </c>
      <c r="E657" s="57" t="s">
        <v>69</v>
      </c>
      <c r="F657" s="57" t="s">
        <v>818</v>
      </c>
      <c r="G657" s="57" t="s">
        <v>4162</v>
      </c>
      <c r="H657" s="57" t="s">
        <v>4163</v>
      </c>
      <c r="I657" s="167" t="s">
        <v>4164</v>
      </c>
      <c r="J657" s="57" t="s">
        <v>819</v>
      </c>
      <c r="K657" s="57" t="s">
        <v>824</v>
      </c>
      <c r="L657" s="57" t="s">
        <v>4595</v>
      </c>
      <c r="M657" s="196" t="s">
        <v>3129</v>
      </c>
      <c r="N657" s="57" t="s">
        <v>1867</v>
      </c>
      <c r="O657" s="3"/>
      <c r="P657" s="3"/>
      <c r="Q657" s="3"/>
      <c r="R657" s="3"/>
      <c r="S657" s="3"/>
    </row>
    <row r="658" spans="1:19" s="12" customFormat="1">
      <c r="A658" s="103"/>
      <c r="B658" s="204"/>
      <c r="C658" s="204"/>
      <c r="D658" s="204"/>
      <c r="E658" s="204"/>
      <c r="F658" s="204"/>
      <c r="G658" s="204"/>
      <c r="H658" s="204"/>
      <c r="I658" s="204"/>
      <c r="J658" s="204"/>
      <c r="K658" s="204"/>
      <c r="L658" s="204"/>
      <c r="M658" s="204"/>
      <c r="N658" s="204"/>
      <c r="O658" s="3"/>
      <c r="P658" s="3"/>
      <c r="Q658" s="3"/>
      <c r="R658" s="3"/>
      <c r="S658" s="3"/>
    </row>
    <row r="659" spans="1:19" ht="135">
      <c r="A659" s="85">
        <v>37</v>
      </c>
      <c r="B659" s="85" t="s">
        <v>39</v>
      </c>
      <c r="C659" s="85">
        <v>1</v>
      </c>
      <c r="D659" s="85" t="s">
        <v>813</v>
      </c>
      <c r="E659" s="85" t="s">
        <v>69</v>
      </c>
      <c r="F659" s="85" t="s">
        <v>804</v>
      </c>
      <c r="G659" s="85" t="s">
        <v>1572</v>
      </c>
      <c r="H659" s="85" t="s">
        <v>3155</v>
      </c>
      <c r="I659" s="85" t="s">
        <v>1573</v>
      </c>
      <c r="J659" s="85" t="s">
        <v>805</v>
      </c>
      <c r="K659" s="85" t="s">
        <v>814</v>
      </c>
      <c r="L659" s="85" t="s">
        <v>3158</v>
      </c>
      <c r="M659" s="196"/>
      <c r="N659" s="86" t="s">
        <v>1633</v>
      </c>
      <c r="O659" s="3"/>
      <c r="P659" s="3"/>
      <c r="Q659" s="3"/>
      <c r="R659" s="3"/>
      <c r="S659" s="3"/>
    </row>
    <row r="660" spans="1:19" s="35" customFormat="1" ht="135">
      <c r="A660" s="85">
        <v>38</v>
      </c>
      <c r="B660" s="85" t="s">
        <v>39</v>
      </c>
      <c r="C660" s="85">
        <v>2</v>
      </c>
      <c r="D660" s="85" t="s">
        <v>815</v>
      </c>
      <c r="E660" s="85" t="s">
        <v>69</v>
      </c>
      <c r="F660" s="85" t="s">
        <v>807</v>
      </c>
      <c r="G660" s="85" t="s">
        <v>808</v>
      </c>
      <c r="H660" s="85" t="s">
        <v>3156</v>
      </c>
      <c r="I660" s="85" t="s">
        <v>816</v>
      </c>
      <c r="J660" s="85" t="s">
        <v>805</v>
      </c>
      <c r="K660" s="85" t="s">
        <v>814</v>
      </c>
      <c r="L660" s="85" t="s">
        <v>3157</v>
      </c>
      <c r="M660" s="196"/>
      <c r="N660" s="86" t="s">
        <v>1634</v>
      </c>
      <c r="O660" s="3"/>
      <c r="P660" s="3"/>
      <c r="Q660" s="3"/>
      <c r="R660" s="3"/>
      <c r="S660" s="3"/>
    </row>
    <row r="661" spans="1:19" s="35" customFormat="1">
      <c r="A661" s="103"/>
      <c r="B661" s="103"/>
      <c r="C661" s="103"/>
      <c r="D661" s="103"/>
      <c r="E661" s="103"/>
      <c r="F661" s="103"/>
      <c r="G661" s="103"/>
      <c r="H661" s="103"/>
      <c r="I661" s="103"/>
      <c r="J661" s="103"/>
      <c r="K661" s="103"/>
      <c r="L661" s="103"/>
      <c r="M661" s="103"/>
      <c r="N661" s="103"/>
      <c r="O661" s="3"/>
      <c r="P661" s="3"/>
      <c r="Q661" s="3"/>
      <c r="R661" s="3"/>
      <c r="S661" s="3"/>
    </row>
    <row r="662" spans="1:19" ht="135">
      <c r="A662" s="111">
        <v>39</v>
      </c>
      <c r="B662" s="111" t="s">
        <v>40</v>
      </c>
      <c r="C662" s="111">
        <v>1</v>
      </c>
      <c r="D662" s="111" t="s">
        <v>3959</v>
      </c>
      <c r="E662" s="111" t="s">
        <v>69</v>
      </c>
      <c r="F662" s="111" t="s">
        <v>1764</v>
      </c>
      <c r="G662" s="111" t="s">
        <v>2226</v>
      </c>
      <c r="H662" s="111" t="s">
        <v>3954</v>
      </c>
      <c r="I662" s="111" t="s">
        <v>3960</v>
      </c>
      <c r="J662" s="111" t="s">
        <v>1765</v>
      </c>
      <c r="K662" s="111">
        <v>1778.94</v>
      </c>
      <c r="L662" s="111" t="s">
        <v>1148</v>
      </c>
      <c r="M662" s="111" t="s">
        <v>3931</v>
      </c>
      <c r="N662" s="111" t="s">
        <v>4554</v>
      </c>
      <c r="O662" s="3"/>
      <c r="P662" s="3"/>
      <c r="Q662" s="3"/>
      <c r="R662" s="3"/>
      <c r="S662" s="3"/>
    </row>
    <row r="663" spans="1:19" s="61" customFormat="1" ht="120">
      <c r="A663" s="196">
        <v>40</v>
      </c>
      <c r="B663" s="196" t="s">
        <v>40</v>
      </c>
      <c r="C663" s="196">
        <v>2</v>
      </c>
      <c r="D663" s="196" t="s">
        <v>1579</v>
      </c>
      <c r="E663" s="196" t="s">
        <v>69</v>
      </c>
      <c r="F663" s="196" t="s">
        <v>73</v>
      </c>
      <c r="G663" s="196" t="s">
        <v>1750</v>
      </c>
      <c r="H663" s="196" t="s">
        <v>3957</v>
      </c>
      <c r="I663" s="196" t="s">
        <v>1769</v>
      </c>
      <c r="J663" s="196" t="s">
        <v>1024</v>
      </c>
      <c r="K663" s="196"/>
      <c r="L663" s="235" t="s">
        <v>4596</v>
      </c>
      <c r="M663" s="196" t="s">
        <v>3958</v>
      </c>
      <c r="N663" s="196" t="s">
        <v>2000</v>
      </c>
      <c r="O663" s="3"/>
      <c r="P663" s="3"/>
      <c r="Q663" s="3"/>
      <c r="R663" s="3"/>
      <c r="S663" s="3"/>
    </row>
    <row r="664" spans="1:19" s="21" customFormat="1">
      <c r="A664" s="103"/>
      <c r="B664" s="204"/>
      <c r="C664" s="204"/>
      <c r="D664" s="204"/>
      <c r="E664" s="204"/>
      <c r="F664" s="204"/>
      <c r="G664" s="204"/>
      <c r="H664" s="204"/>
      <c r="I664" s="204"/>
      <c r="J664" s="204"/>
      <c r="K664" s="204"/>
      <c r="L664" s="204"/>
      <c r="M664" s="204"/>
      <c r="N664" s="204"/>
      <c r="O664" s="3"/>
      <c r="P664" s="3"/>
      <c r="Q664" s="3"/>
      <c r="R664" s="3"/>
      <c r="S664" s="3"/>
    </row>
    <row r="665" spans="1:19" s="21" customFormat="1" ht="165">
      <c r="A665" s="57">
        <v>41</v>
      </c>
      <c r="B665" s="57" t="s">
        <v>42</v>
      </c>
      <c r="C665" s="57">
        <v>1</v>
      </c>
      <c r="D665" s="57" t="s">
        <v>1219</v>
      </c>
      <c r="E665" s="57" t="s">
        <v>57</v>
      </c>
      <c r="F665" s="57" t="s">
        <v>58</v>
      </c>
      <c r="G665" s="57" t="s">
        <v>3207</v>
      </c>
      <c r="H665" s="57" t="s">
        <v>4212</v>
      </c>
      <c r="I665" s="57" t="s">
        <v>66</v>
      </c>
      <c r="J665" s="57" t="s">
        <v>67</v>
      </c>
      <c r="K665" s="57">
        <v>85</v>
      </c>
      <c r="L665" s="57" t="s">
        <v>68</v>
      </c>
      <c r="M665" s="196"/>
      <c r="N665" s="57" t="s">
        <v>1914</v>
      </c>
      <c r="O665" s="3"/>
      <c r="P665" s="3"/>
      <c r="Q665" s="3"/>
      <c r="R665" s="3"/>
      <c r="S665" s="3"/>
    </row>
    <row r="666" spans="1:19">
      <c r="A666" s="103"/>
      <c r="B666" s="204"/>
      <c r="C666" s="204"/>
      <c r="D666" s="204"/>
      <c r="E666" s="204"/>
      <c r="F666" s="204"/>
      <c r="G666" s="204"/>
      <c r="H666" s="204"/>
      <c r="I666" s="204"/>
      <c r="J666" s="204"/>
      <c r="K666" s="204"/>
      <c r="L666" s="204"/>
      <c r="M666" s="204"/>
      <c r="N666" s="204"/>
      <c r="O666" s="3"/>
      <c r="P666" s="3"/>
      <c r="Q666" s="3"/>
      <c r="R666" s="3"/>
      <c r="S666" s="3"/>
    </row>
    <row r="667" spans="1:19" s="46" customFormat="1" ht="120">
      <c r="A667" s="85">
        <v>42</v>
      </c>
      <c r="B667" s="85" t="s">
        <v>44</v>
      </c>
      <c r="C667" s="85">
        <v>1</v>
      </c>
      <c r="D667" s="173" t="s">
        <v>1322</v>
      </c>
      <c r="E667" s="173" t="s">
        <v>183</v>
      </c>
      <c r="F667" s="173" t="s">
        <v>588</v>
      </c>
      <c r="G667" s="173" t="s">
        <v>589</v>
      </c>
      <c r="H667" s="173" t="s">
        <v>3771</v>
      </c>
      <c r="I667" s="173" t="s">
        <v>1321</v>
      </c>
      <c r="J667" s="173" t="s">
        <v>590</v>
      </c>
      <c r="K667" s="173" t="s">
        <v>1317</v>
      </c>
      <c r="L667" s="173" t="s">
        <v>591</v>
      </c>
      <c r="M667" s="196"/>
      <c r="N667" s="173" t="s">
        <v>2092</v>
      </c>
      <c r="O667" s="3"/>
      <c r="P667" s="3"/>
      <c r="Q667" s="3"/>
      <c r="R667" s="3"/>
      <c r="S667" s="3"/>
    </row>
    <row r="668" spans="1:19" ht="120">
      <c r="A668" s="85">
        <v>43</v>
      </c>
      <c r="B668" s="85" t="s">
        <v>44</v>
      </c>
      <c r="C668" s="85">
        <v>2</v>
      </c>
      <c r="D668" s="173" t="s">
        <v>1220</v>
      </c>
      <c r="E668" s="173" t="s">
        <v>183</v>
      </c>
      <c r="F668" s="173" t="s">
        <v>592</v>
      </c>
      <c r="G668" s="173" t="s">
        <v>593</v>
      </c>
      <c r="H668" s="173" t="s">
        <v>3772</v>
      </c>
      <c r="I668" s="173" t="s">
        <v>3773</v>
      </c>
      <c r="J668" s="173" t="s">
        <v>594</v>
      </c>
      <c r="K668" s="173">
        <v>2278.5</v>
      </c>
      <c r="L668" s="173" t="s">
        <v>4597</v>
      </c>
      <c r="M668" s="86">
        <v>43598</v>
      </c>
      <c r="N668" s="173" t="s">
        <v>1858</v>
      </c>
      <c r="O668" s="3"/>
      <c r="P668" s="3"/>
      <c r="Q668" s="3"/>
      <c r="R668" s="3"/>
      <c r="S668" s="3"/>
    </row>
    <row r="669" spans="1:19" s="46" customFormat="1" ht="135">
      <c r="A669" s="85">
        <v>44</v>
      </c>
      <c r="B669" s="85" t="s">
        <v>44</v>
      </c>
      <c r="C669" s="85">
        <v>3</v>
      </c>
      <c r="D669" s="173" t="s">
        <v>1221</v>
      </c>
      <c r="E669" s="173" t="s">
        <v>183</v>
      </c>
      <c r="F669" s="173" t="s">
        <v>595</v>
      </c>
      <c r="G669" s="173" t="s">
        <v>596</v>
      </c>
      <c r="H669" s="173" t="s">
        <v>3774</v>
      </c>
      <c r="I669" s="173" t="s">
        <v>597</v>
      </c>
      <c r="J669" s="173" t="s">
        <v>594</v>
      </c>
      <c r="K669" s="173" t="s">
        <v>1317</v>
      </c>
      <c r="L669" s="173" t="s">
        <v>562</v>
      </c>
      <c r="M669" s="196" t="s">
        <v>3758</v>
      </c>
      <c r="N669" s="173" t="s">
        <v>2093</v>
      </c>
      <c r="O669" s="3"/>
      <c r="P669" s="3"/>
      <c r="Q669" s="3"/>
      <c r="R669" s="3"/>
      <c r="S669" s="3"/>
    </row>
    <row r="670" spans="1:19" s="46" customFormat="1">
      <c r="A670" s="103"/>
      <c r="B670" s="204"/>
      <c r="C670" s="204"/>
      <c r="D670" s="204"/>
      <c r="E670" s="204"/>
      <c r="F670" s="204"/>
      <c r="G670" s="204"/>
      <c r="H670" s="204"/>
      <c r="I670" s="204"/>
      <c r="J670" s="204"/>
      <c r="K670" s="204"/>
      <c r="L670" s="204"/>
      <c r="M670" s="204"/>
      <c r="N670" s="204"/>
      <c r="O670" s="3"/>
      <c r="P670" s="3"/>
      <c r="Q670" s="3"/>
      <c r="R670" s="3"/>
      <c r="S670" s="3"/>
    </row>
    <row r="671" spans="1:19" s="46" customFormat="1" ht="105">
      <c r="A671" s="85">
        <v>45</v>
      </c>
      <c r="B671" s="85" t="s">
        <v>45</v>
      </c>
      <c r="C671" s="85">
        <v>1</v>
      </c>
      <c r="D671" s="85" t="s">
        <v>524</v>
      </c>
      <c r="E671" s="85" t="s">
        <v>74</v>
      </c>
      <c r="F671" s="85" t="s">
        <v>514</v>
      </c>
      <c r="G671" s="85" t="s">
        <v>3675</v>
      </c>
      <c r="H671" s="85" t="s">
        <v>3672</v>
      </c>
      <c r="I671" s="85" t="s">
        <v>3673</v>
      </c>
      <c r="J671" s="85" t="s">
        <v>506</v>
      </c>
      <c r="K671" s="85" t="s">
        <v>507</v>
      </c>
      <c r="L671" s="85" t="s">
        <v>512</v>
      </c>
      <c r="M671" s="85"/>
      <c r="N671" s="85" t="s">
        <v>1613</v>
      </c>
      <c r="O671" s="3"/>
      <c r="P671" s="3"/>
      <c r="Q671" s="3"/>
      <c r="R671" s="3"/>
      <c r="S671" s="3"/>
    </row>
    <row r="672" spans="1:19" s="61" customFormat="1" ht="19.5" customHeight="1">
      <c r="A672" s="103"/>
      <c r="B672" s="204"/>
      <c r="C672" s="204"/>
      <c r="D672" s="206"/>
      <c r="E672" s="206"/>
      <c r="F672" s="206"/>
      <c r="G672" s="206"/>
      <c r="H672" s="206"/>
      <c r="I672" s="206"/>
      <c r="J672" s="206"/>
      <c r="K672" s="206"/>
      <c r="L672" s="206"/>
      <c r="M672" s="103"/>
      <c r="N672" s="204"/>
      <c r="O672" s="3"/>
      <c r="P672" s="3"/>
      <c r="Q672" s="3"/>
      <c r="R672" s="3"/>
      <c r="S672" s="3"/>
    </row>
    <row r="673" spans="1:19" s="46" customFormat="1" ht="90">
      <c r="A673" s="85">
        <v>46</v>
      </c>
      <c r="B673" s="85" t="s">
        <v>46</v>
      </c>
      <c r="C673" s="85">
        <v>1</v>
      </c>
      <c r="D673" s="85" t="s">
        <v>299</v>
      </c>
      <c r="E673" s="85" t="s">
        <v>74</v>
      </c>
      <c r="F673" s="85" t="s">
        <v>281</v>
      </c>
      <c r="G673" s="85" t="s">
        <v>300</v>
      </c>
      <c r="H673" s="85" t="s">
        <v>4038</v>
      </c>
      <c r="I673" s="85" t="s">
        <v>4041</v>
      </c>
      <c r="J673" s="85" t="s">
        <v>301</v>
      </c>
      <c r="K673" s="85" t="s">
        <v>295</v>
      </c>
      <c r="L673" s="85" t="s">
        <v>4598</v>
      </c>
      <c r="M673" s="85"/>
      <c r="N673" s="85" t="s">
        <v>1888</v>
      </c>
      <c r="O673" s="3"/>
      <c r="P673" s="3"/>
      <c r="Q673" s="3"/>
      <c r="R673" s="3"/>
      <c r="S673" s="3"/>
    </row>
    <row r="674" spans="1:19" ht="135">
      <c r="A674" s="85">
        <v>47</v>
      </c>
      <c r="B674" s="85" t="s">
        <v>46</v>
      </c>
      <c r="C674" s="73">
        <v>2</v>
      </c>
      <c r="D674" s="57" t="s">
        <v>282</v>
      </c>
      <c r="E674" s="57" t="s">
        <v>69</v>
      </c>
      <c r="F674" s="57" t="s">
        <v>283</v>
      </c>
      <c r="G674" s="57" t="s">
        <v>4599</v>
      </c>
      <c r="H674" s="57" t="s">
        <v>4038</v>
      </c>
      <c r="I674" s="57" t="s">
        <v>1571</v>
      </c>
      <c r="J674" s="60" t="s">
        <v>4600</v>
      </c>
      <c r="K674" s="57">
        <v>1512</v>
      </c>
      <c r="L674" s="60" t="s">
        <v>4601</v>
      </c>
      <c r="M674" s="196"/>
      <c r="N674" s="196" t="s">
        <v>1889</v>
      </c>
      <c r="O674" s="3"/>
      <c r="P674" s="3"/>
      <c r="Q674" s="3"/>
      <c r="R674" s="3"/>
      <c r="S674" s="3"/>
    </row>
    <row r="675" spans="1:19" s="45" customFormat="1">
      <c r="A675" s="103"/>
      <c r="B675" s="204"/>
      <c r="C675" s="204"/>
      <c r="D675" s="73"/>
      <c r="E675" s="73"/>
      <c r="F675" s="73"/>
      <c r="G675" s="73"/>
      <c r="H675" s="73"/>
      <c r="I675" s="73"/>
      <c r="J675" s="84"/>
      <c r="K675" s="73"/>
      <c r="L675" s="84"/>
      <c r="M675" s="204"/>
      <c r="N675" s="204"/>
      <c r="O675" s="3"/>
      <c r="P675" s="3"/>
      <c r="Q675" s="3"/>
      <c r="R675" s="3"/>
      <c r="S675" s="3"/>
    </row>
    <row r="676" spans="1:19" s="61" customFormat="1" ht="120">
      <c r="A676" s="57">
        <v>48</v>
      </c>
      <c r="B676" s="57" t="s">
        <v>48</v>
      </c>
      <c r="C676" s="57">
        <v>1</v>
      </c>
      <c r="D676" s="57" t="s">
        <v>4214</v>
      </c>
      <c r="E676" s="57" t="s">
        <v>607</v>
      </c>
      <c r="F676" s="57" t="s">
        <v>606</v>
      </c>
      <c r="G676" s="57" t="s">
        <v>3694</v>
      </c>
      <c r="H676" s="57" t="s">
        <v>3713</v>
      </c>
      <c r="I676" s="174" t="s">
        <v>3712</v>
      </c>
      <c r="J676" s="174" t="s">
        <v>610</v>
      </c>
      <c r="K676" s="174" t="s">
        <v>611</v>
      </c>
      <c r="L676" s="175" t="s">
        <v>3714</v>
      </c>
      <c r="M676" s="199" t="s">
        <v>3693</v>
      </c>
      <c r="N676" s="57" t="s">
        <v>1703</v>
      </c>
      <c r="O676" s="3"/>
      <c r="P676" s="3"/>
      <c r="Q676" s="3"/>
      <c r="R676" s="3"/>
      <c r="S676" s="3"/>
    </row>
    <row r="677" spans="1:19" s="61" customFormat="1">
      <c r="A677" s="103"/>
      <c r="B677" s="204"/>
      <c r="C677" s="204"/>
      <c r="D677" s="103"/>
      <c r="E677" s="103"/>
      <c r="F677" s="103"/>
      <c r="G677" s="103"/>
      <c r="H677" s="103"/>
      <c r="I677" s="109"/>
      <c r="J677" s="176"/>
      <c r="K677" s="177"/>
      <c r="L677" s="209"/>
      <c r="M677" s="103"/>
      <c r="N677" s="204"/>
      <c r="O677" s="3"/>
      <c r="P677" s="3"/>
      <c r="Q677" s="3"/>
      <c r="R677" s="3"/>
      <c r="S677" s="3"/>
    </row>
    <row r="678" spans="1:19" s="45" customFormat="1" ht="75">
      <c r="A678" s="85">
        <v>49</v>
      </c>
      <c r="B678" s="85" t="s">
        <v>441</v>
      </c>
      <c r="C678" s="85">
        <v>1</v>
      </c>
      <c r="D678" s="85" t="s">
        <v>1160</v>
      </c>
      <c r="E678" s="85" t="s">
        <v>69</v>
      </c>
      <c r="F678" s="85" t="s">
        <v>945</v>
      </c>
      <c r="G678" s="85" t="s">
        <v>3878</v>
      </c>
      <c r="H678" s="85" t="s">
        <v>4225</v>
      </c>
      <c r="I678" s="85" t="s">
        <v>4226</v>
      </c>
      <c r="J678" s="85" t="s">
        <v>3632</v>
      </c>
      <c r="K678" s="85">
        <v>2278.5</v>
      </c>
      <c r="L678" s="85" t="s">
        <v>3880</v>
      </c>
      <c r="M678" s="85" t="s">
        <v>3881</v>
      </c>
      <c r="N678" s="85" t="s">
        <v>1998</v>
      </c>
      <c r="O678" s="3"/>
      <c r="P678" s="3"/>
      <c r="Q678" s="3"/>
      <c r="R678" s="3"/>
      <c r="S678" s="3"/>
    </row>
    <row r="679" spans="1:19" ht="120">
      <c r="A679" s="111">
        <v>50</v>
      </c>
      <c r="B679" s="111" t="s">
        <v>441</v>
      </c>
      <c r="C679" s="111">
        <v>2</v>
      </c>
      <c r="D679" s="111" t="s">
        <v>4227</v>
      </c>
      <c r="E679" s="111" t="s">
        <v>69</v>
      </c>
      <c r="F679" s="111" t="s">
        <v>945</v>
      </c>
      <c r="G679" s="111" t="s">
        <v>3865</v>
      </c>
      <c r="H679" s="111" t="s">
        <v>4228</v>
      </c>
      <c r="I679" s="111" t="s">
        <v>4229</v>
      </c>
      <c r="J679" s="111" t="s">
        <v>3632</v>
      </c>
      <c r="K679" s="111">
        <v>2278.5</v>
      </c>
      <c r="L679" s="111" t="s">
        <v>3880</v>
      </c>
      <c r="M679" s="230">
        <v>43606</v>
      </c>
      <c r="N679" s="111"/>
      <c r="O679" s="3"/>
      <c r="P679" s="3"/>
      <c r="Q679" s="3"/>
      <c r="R679" s="3"/>
      <c r="S679" s="3"/>
    </row>
    <row r="680" spans="1:19">
      <c r="A680" s="103"/>
      <c r="B680" s="204"/>
      <c r="C680" s="204"/>
      <c r="D680" s="103"/>
      <c r="E680" s="103"/>
      <c r="F680" s="103"/>
      <c r="G680" s="103"/>
      <c r="H680" s="103"/>
      <c r="I680" s="109"/>
      <c r="J680" s="176"/>
      <c r="K680" s="177"/>
      <c r="L680" s="209"/>
      <c r="M680" s="103"/>
      <c r="N680" s="204"/>
      <c r="O680" s="3"/>
      <c r="P680" s="3"/>
      <c r="Q680" s="3"/>
      <c r="R680" s="3"/>
      <c r="S680" s="3"/>
    </row>
    <row r="681" spans="1:19" s="61" customFormat="1" ht="165">
      <c r="A681" s="57">
        <v>51</v>
      </c>
      <c r="B681" s="57" t="s">
        <v>49</v>
      </c>
      <c r="C681" s="57">
        <v>1</v>
      </c>
      <c r="D681" s="57" t="s">
        <v>1512</v>
      </c>
      <c r="E681" s="178" t="s">
        <v>74</v>
      </c>
      <c r="F681" s="57" t="s">
        <v>777</v>
      </c>
      <c r="G681" s="57" t="s">
        <v>3316</v>
      </c>
      <c r="H681" s="174" t="s">
        <v>3344</v>
      </c>
      <c r="I681" s="57" t="s">
        <v>3345</v>
      </c>
      <c r="J681" s="57" t="s">
        <v>778</v>
      </c>
      <c r="K681" s="57" t="s">
        <v>766</v>
      </c>
      <c r="L681" s="57" t="s">
        <v>4602</v>
      </c>
      <c r="M681" s="196" t="s">
        <v>2626</v>
      </c>
      <c r="N681" s="196" t="s">
        <v>2049</v>
      </c>
      <c r="O681" s="3"/>
      <c r="P681" s="3"/>
      <c r="Q681" s="3"/>
      <c r="R681" s="3"/>
      <c r="S681" s="3"/>
    </row>
    <row r="682" spans="1:19" ht="120">
      <c r="A682" s="57">
        <v>52</v>
      </c>
      <c r="B682" s="57" t="s">
        <v>49</v>
      </c>
      <c r="C682" s="57">
        <v>2</v>
      </c>
      <c r="D682" s="57" t="s">
        <v>1513</v>
      </c>
      <c r="E682" s="178" t="s">
        <v>74</v>
      </c>
      <c r="F682" s="57" t="s">
        <v>769</v>
      </c>
      <c r="G682" s="57" t="s">
        <v>3307</v>
      </c>
      <c r="H682" s="174" t="s">
        <v>3351</v>
      </c>
      <c r="I682" s="57" t="s">
        <v>3352</v>
      </c>
      <c r="J682" s="57" t="s">
        <v>787</v>
      </c>
      <c r="K682" s="57" t="s">
        <v>766</v>
      </c>
      <c r="L682" s="57" t="s">
        <v>1161</v>
      </c>
      <c r="M682" s="196" t="s">
        <v>2626</v>
      </c>
      <c r="N682" s="196" t="s">
        <v>2048</v>
      </c>
      <c r="O682" s="3"/>
      <c r="P682" s="3"/>
      <c r="Q682" s="3"/>
      <c r="R682" s="3"/>
      <c r="S682" s="3"/>
    </row>
    <row r="683" spans="1:19" s="23" customFormat="1" ht="102.75" customHeight="1">
      <c r="A683" s="57">
        <v>53</v>
      </c>
      <c r="B683" s="57" t="s">
        <v>49</v>
      </c>
      <c r="C683" s="57">
        <v>3</v>
      </c>
      <c r="D683" s="57" t="s">
        <v>1511</v>
      </c>
      <c r="E683" s="178" t="s">
        <v>74</v>
      </c>
      <c r="F683" s="57" t="s">
        <v>773</v>
      </c>
      <c r="G683" s="57" t="s">
        <v>3309</v>
      </c>
      <c r="H683" s="174" t="s">
        <v>3346</v>
      </c>
      <c r="I683" s="57" t="s">
        <v>3347</v>
      </c>
      <c r="J683" s="57" t="s">
        <v>771</v>
      </c>
      <c r="K683" s="57" t="s">
        <v>766</v>
      </c>
      <c r="L683" s="57" t="s">
        <v>3348</v>
      </c>
      <c r="M683" s="196" t="s">
        <v>2626</v>
      </c>
      <c r="N683" s="196" t="s">
        <v>2047</v>
      </c>
      <c r="O683" s="3"/>
      <c r="P683" s="3"/>
      <c r="Q683" s="3"/>
      <c r="R683" s="3"/>
      <c r="S683" s="3"/>
    </row>
    <row r="684" spans="1:19" s="23" customFormat="1" ht="135">
      <c r="A684" s="57">
        <v>54</v>
      </c>
      <c r="B684" s="57" t="s">
        <v>49</v>
      </c>
      <c r="C684" s="57">
        <v>4</v>
      </c>
      <c r="D684" s="57" t="s">
        <v>1510</v>
      </c>
      <c r="E684" s="178" t="s">
        <v>74</v>
      </c>
      <c r="F684" s="57" t="s">
        <v>775</v>
      </c>
      <c r="G684" s="57" t="s">
        <v>3313</v>
      </c>
      <c r="H684" s="174" t="s">
        <v>3349</v>
      </c>
      <c r="I684" s="57" t="s">
        <v>3350</v>
      </c>
      <c r="J684" s="57" t="s">
        <v>776</v>
      </c>
      <c r="K684" s="57" t="s">
        <v>766</v>
      </c>
      <c r="L684" s="57" t="s">
        <v>1162</v>
      </c>
      <c r="M684" s="196" t="s">
        <v>2626</v>
      </c>
      <c r="N684" s="196" t="s">
        <v>2046</v>
      </c>
      <c r="O684" s="3"/>
      <c r="P684" s="3"/>
      <c r="Q684" s="3"/>
      <c r="R684" s="3"/>
      <c r="S684" s="3"/>
    </row>
    <row r="685" spans="1:19" s="23" customFormat="1" ht="120">
      <c r="A685" s="57">
        <v>55</v>
      </c>
      <c r="B685" s="57" t="s">
        <v>49</v>
      </c>
      <c r="C685" s="57">
        <v>5</v>
      </c>
      <c r="D685" s="57" t="s">
        <v>1509</v>
      </c>
      <c r="E685" s="178" t="s">
        <v>74</v>
      </c>
      <c r="F685" s="57" t="s">
        <v>767</v>
      </c>
      <c r="G685" s="57" t="s">
        <v>3305</v>
      </c>
      <c r="H685" s="57" t="s">
        <v>3353</v>
      </c>
      <c r="I685" s="57" t="s">
        <v>3354</v>
      </c>
      <c r="J685" s="57" t="s">
        <v>768</v>
      </c>
      <c r="K685" s="57" t="s">
        <v>766</v>
      </c>
      <c r="L685" s="57" t="s">
        <v>3306</v>
      </c>
      <c r="M685" s="196" t="s">
        <v>2626</v>
      </c>
      <c r="N685" s="196" t="s">
        <v>2045</v>
      </c>
      <c r="O685" s="3"/>
      <c r="P685" s="3"/>
      <c r="Q685" s="3"/>
      <c r="R685" s="3"/>
      <c r="S685" s="3"/>
    </row>
    <row r="686" spans="1:19">
      <c r="A686" s="146"/>
      <c r="B686" s="214"/>
      <c r="C686" s="214"/>
      <c r="D686" s="214"/>
      <c r="E686" s="214"/>
      <c r="F686" s="214"/>
      <c r="G686" s="214"/>
      <c r="H686" s="214"/>
      <c r="I686" s="214"/>
      <c r="J686" s="214"/>
      <c r="K686" s="214"/>
      <c r="L686" s="214"/>
      <c r="M686" s="214"/>
      <c r="N686" s="215"/>
      <c r="O686" s="3"/>
      <c r="P686" s="3"/>
      <c r="Q686" s="3"/>
      <c r="R686" s="3"/>
      <c r="S686" s="3"/>
    </row>
    <row r="687" spans="1:19" s="20" customFormat="1" ht="105">
      <c r="A687" s="57">
        <v>56</v>
      </c>
      <c r="B687" s="57" t="s">
        <v>51</v>
      </c>
      <c r="C687" s="57">
        <v>1</v>
      </c>
      <c r="D687" s="167" t="s">
        <v>359</v>
      </c>
      <c r="E687" s="167" t="s">
        <v>74</v>
      </c>
      <c r="F687" s="167" t="s">
        <v>970</v>
      </c>
      <c r="G687" s="57" t="s">
        <v>3413</v>
      </c>
      <c r="H687" s="167" t="s">
        <v>3389</v>
      </c>
      <c r="I687" s="57" t="s">
        <v>360</v>
      </c>
      <c r="J687" s="167" t="s">
        <v>361</v>
      </c>
      <c r="K687" s="178" t="s">
        <v>339</v>
      </c>
      <c r="L687" s="167" t="s">
        <v>362</v>
      </c>
      <c r="M687" s="196"/>
      <c r="N687" s="90" t="s">
        <v>2084</v>
      </c>
      <c r="O687" s="3"/>
      <c r="P687" s="3"/>
      <c r="Q687" s="3"/>
      <c r="R687" s="3"/>
      <c r="S687" s="3"/>
    </row>
    <row r="688" spans="1:19" ht="105">
      <c r="A688" s="57">
        <v>57</v>
      </c>
      <c r="B688" s="57" t="s">
        <v>51</v>
      </c>
      <c r="C688" s="57">
        <v>2</v>
      </c>
      <c r="D688" s="167" t="s">
        <v>363</v>
      </c>
      <c r="E688" s="167" t="s">
        <v>74</v>
      </c>
      <c r="F688" s="167" t="s">
        <v>970</v>
      </c>
      <c r="G688" s="167" t="s">
        <v>3414</v>
      </c>
      <c r="H688" s="167" t="s">
        <v>3389</v>
      </c>
      <c r="I688" s="57" t="s">
        <v>3415</v>
      </c>
      <c r="J688" s="167" t="s">
        <v>364</v>
      </c>
      <c r="K688" s="178" t="s">
        <v>339</v>
      </c>
      <c r="L688" s="167" t="s">
        <v>3416</v>
      </c>
      <c r="M688" s="196"/>
      <c r="N688" s="90" t="s">
        <v>2083</v>
      </c>
      <c r="O688" s="3"/>
      <c r="P688" s="3"/>
      <c r="Q688" s="3"/>
      <c r="R688" s="3"/>
      <c r="S688" s="3"/>
    </row>
    <row r="689" spans="1:19" s="5" customFormat="1">
      <c r="A689" s="103"/>
      <c r="B689" s="204"/>
      <c r="C689" s="204"/>
      <c r="D689" s="204"/>
      <c r="E689" s="204"/>
      <c r="F689" s="204"/>
      <c r="G689" s="204"/>
      <c r="H689" s="204"/>
      <c r="I689" s="204"/>
      <c r="J689" s="204"/>
      <c r="K689" s="204"/>
      <c r="L689" s="204"/>
      <c r="M689" s="204"/>
      <c r="N689" s="204"/>
      <c r="O689" s="3"/>
      <c r="P689" s="3"/>
      <c r="Q689" s="3"/>
      <c r="R689" s="3"/>
      <c r="S689" s="3"/>
    </row>
    <row r="690" spans="1:19" s="61" customFormat="1" ht="90">
      <c r="A690" s="57">
        <v>58</v>
      </c>
      <c r="B690" s="57" t="s">
        <v>52</v>
      </c>
      <c r="C690" s="57">
        <v>1</v>
      </c>
      <c r="D690" s="57" t="s">
        <v>1514</v>
      </c>
      <c r="E690" s="57" t="s">
        <v>74</v>
      </c>
      <c r="F690" s="57" t="s">
        <v>946</v>
      </c>
      <c r="G690" s="57" t="s">
        <v>3780</v>
      </c>
      <c r="H690" s="57" t="s">
        <v>3783</v>
      </c>
      <c r="I690" s="57" t="s">
        <v>3782</v>
      </c>
      <c r="J690" s="57" t="s">
        <v>1097</v>
      </c>
      <c r="K690" s="57" t="s">
        <v>3781</v>
      </c>
      <c r="L690" s="57" t="s">
        <v>4603</v>
      </c>
      <c r="M690" s="196" t="s">
        <v>2626</v>
      </c>
      <c r="N690" s="57" t="s">
        <v>1959</v>
      </c>
      <c r="O690" s="3"/>
      <c r="P690" s="3"/>
      <c r="Q690" s="3"/>
      <c r="R690" s="3"/>
      <c r="S690" s="3"/>
    </row>
    <row r="691" spans="1:19" ht="120">
      <c r="A691" s="57">
        <v>59</v>
      </c>
      <c r="B691" s="57" t="s">
        <v>52</v>
      </c>
      <c r="C691" s="57">
        <v>2</v>
      </c>
      <c r="D691" s="57" t="s">
        <v>4604</v>
      </c>
      <c r="E691" s="57" t="s">
        <v>74</v>
      </c>
      <c r="F691" s="57" t="s">
        <v>946</v>
      </c>
      <c r="G691" s="57" t="s">
        <v>3784</v>
      </c>
      <c r="H691" s="57" t="s">
        <v>3790</v>
      </c>
      <c r="I691" s="57" t="s">
        <v>3788</v>
      </c>
      <c r="J691" s="57" t="s">
        <v>1098</v>
      </c>
      <c r="K691" s="57" t="s">
        <v>3781</v>
      </c>
      <c r="L691" s="57" t="s">
        <v>4605</v>
      </c>
      <c r="M691" s="57" t="s">
        <v>2626</v>
      </c>
      <c r="N691" s="57" t="s">
        <v>1960</v>
      </c>
      <c r="O691" s="3"/>
      <c r="P691" s="3"/>
      <c r="Q691" s="3"/>
      <c r="R691" s="3"/>
      <c r="S691" s="3"/>
    </row>
    <row r="692" spans="1:19" s="27" customFormat="1" ht="90">
      <c r="A692" s="57">
        <v>60</v>
      </c>
      <c r="B692" s="57" t="s">
        <v>52</v>
      </c>
      <c r="C692" s="57">
        <v>3</v>
      </c>
      <c r="D692" s="57" t="s">
        <v>1515</v>
      </c>
      <c r="E692" s="57" t="s">
        <v>74</v>
      </c>
      <c r="F692" s="57" t="s">
        <v>946</v>
      </c>
      <c r="G692" s="57" t="s">
        <v>3785</v>
      </c>
      <c r="H692" s="57" t="s">
        <v>3791</v>
      </c>
      <c r="I692" s="57" t="s">
        <v>3789</v>
      </c>
      <c r="J692" s="57" t="s">
        <v>1099</v>
      </c>
      <c r="K692" s="57" t="s">
        <v>3786</v>
      </c>
      <c r="L692" s="57" t="s">
        <v>3787</v>
      </c>
      <c r="M692" s="57" t="s">
        <v>2626</v>
      </c>
      <c r="N692" s="196" t="s">
        <v>1929</v>
      </c>
      <c r="O692" s="3"/>
      <c r="P692" s="3"/>
      <c r="Q692" s="3"/>
      <c r="R692" s="3"/>
      <c r="S692" s="3"/>
    </row>
    <row r="693" spans="1:19" s="27" customFormat="1" ht="75">
      <c r="A693" s="111">
        <v>61</v>
      </c>
      <c r="B693" s="111" t="s">
        <v>52</v>
      </c>
      <c r="C693" s="111">
        <v>4</v>
      </c>
      <c r="D693" s="111" t="s">
        <v>3792</v>
      </c>
      <c r="E693" s="111" t="s">
        <v>74</v>
      </c>
      <c r="F693" s="111" t="s">
        <v>946</v>
      </c>
      <c r="G693" s="111" t="s">
        <v>3798</v>
      </c>
      <c r="H693" s="111" t="s">
        <v>3793</v>
      </c>
      <c r="I693" s="111" t="s">
        <v>3794</v>
      </c>
      <c r="J693" s="111" t="s">
        <v>3795</v>
      </c>
      <c r="K693" s="111" t="s">
        <v>3786</v>
      </c>
      <c r="L693" s="111" t="s">
        <v>3796</v>
      </c>
      <c r="M693" s="111" t="s">
        <v>3797</v>
      </c>
      <c r="N693" s="111"/>
      <c r="O693" s="3"/>
      <c r="P693" s="3"/>
      <c r="Q693" s="3"/>
      <c r="R693" s="3"/>
      <c r="S693" s="3"/>
    </row>
    <row r="694" spans="1:19" s="27" customFormat="1">
      <c r="A694" s="103"/>
      <c r="B694" s="204"/>
      <c r="C694" s="204"/>
      <c r="D694" s="216"/>
      <c r="E694" s="217"/>
      <c r="F694" s="216"/>
      <c r="G694" s="216"/>
      <c r="H694" s="217"/>
      <c r="I694" s="217"/>
      <c r="J694" s="218"/>
      <c r="K694" s="218"/>
      <c r="L694" s="218"/>
      <c r="M694" s="204"/>
      <c r="N694" s="204"/>
      <c r="O694" s="3"/>
      <c r="P694" s="3"/>
      <c r="Q694" s="3"/>
      <c r="R694" s="3"/>
      <c r="S694" s="3"/>
    </row>
    <row r="695" spans="1:19" s="27" customFormat="1" ht="105">
      <c r="A695" s="85">
        <v>62</v>
      </c>
      <c r="B695" s="85" t="s">
        <v>53</v>
      </c>
      <c r="C695" s="85">
        <v>1</v>
      </c>
      <c r="D695" s="85" t="s">
        <v>493</v>
      </c>
      <c r="E695" s="85" t="s">
        <v>74</v>
      </c>
      <c r="F695" s="85" t="s">
        <v>492</v>
      </c>
      <c r="G695" s="85" t="s">
        <v>4606</v>
      </c>
      <c r="H695" s="85" t="s">
        <v>3636</v>
      </c>
      <c r="I695" s="85" t="s">
        <v>3637</v>
      </c>
      <c r="J695" s="85" t="s">
        <v>3632</v>
      </c>
      <c r="K695" s="85" t="s">
        <v>3638</v>
      </c>
      <c r="L695" s="85"/>
      <c r="M695" s="57" t="s">
        <v>3635</v>
      </c>
      <c r="N695" s="85" t="s">
        <v>2126</v>
      </c>
      <c r="O695" s="3"/>
      <c r="P695" s="3"/>
      <c r="Q695" s="3"/>
      <c r="R695" s="3"/>
      <c r="S695" s="3"/>
    </row>
    <row r="696" spans="1:19" s="27" customFormat="1" ht="90">
      <c r="A696" s="85">
        <v>63</v>
      </c>
      <c r="B696" s="85" t="s">
        <v>53</v>
      </c>
      <c r="C696" s="85">
        <v>2</v>
      </c>
      <c r="D696" s="85" t="s">
        <v>4607</v>
      </c>
      <c r="E696" s="85" t="s">
        <v>168</v>
      </c>
      <c r="F696" s="85" t="s">
        <v>496</v>
      </c>
      <c r="G696" s="85" t="s">
        <v>3639</v>
      </c>
      <c r="H696" s="85" t="s">
        <v>3640</v>
      </c>
      <c r="I696" s="85" t="s">
        <v>3641</v>
      </c>
      <c r="J696" s="85" t="s">
        <v>3632</v>
      </c>
      <c r="K696" s="85" t="s">
        <v>3642</v>
      </c>
      <c r="L696" s="85"/>
      <c r="M696" s="57" t="s">
        <v>3633</v>
      </c>
      <c r="N696" s="85" t="s">
        <v>2125</v>
      </c>
      <c r="O696" s="3"/>
      <c r="P696" s="3"/>
      <c r="Q696" s="3"/>
      <c r="R696" s="3"/>
      <c r="S696" s="3"/>
    </row>
    <row r="697" spans="1:19" ht="180">
      <c r="A697" s="196">
        <v>64</v>
      </c>
      <c r="B697" s="85" t="s">
        <v>53</v>
      </c>
      <c r="C697" s="196">
        <v>3</v>
      </c>
      <c r="D697" s="85" t="s">
        <v>4608</v>
      </c>
      <c r="E697" s="85" t="s">
        <v>168</v>
      </c>
      <c r="F697" s="85" t="s">
        <v>496</v>
      </c>
      <c r="G697" s="85" t="s">
        <v>3639</v>
      </c>
      <c r="H697" s="196" t="s">
        <v>3643</v>
      </c>
      <c r="I697" s="196" t="s">
        <v>3645</v>
      </c>
      <c r="J697" s="85" t="s">
        <v>3632</v>
      </c>
      <c r="K697" s="85" t="s">
        <v>3644</v>
      </c>
      <c r="L697" s="85"/>
      <c r="M697" s="57" t="s">
        <v>3633</v>
      </c>
      <c r="N697" s="196" t="s">
        <v>2124</v>
      </c>
      <c r="O697" s="3"/>
      <c r="P697" s="3"/>
      <c r="Q697" s="3"/>
      <c r="R697" s="3"/>
      <c r="S697" s="3"/>
    </row>
    <row r="698" spans="1:19" ht="105">
      <c r="A698" s="85">
        <v>65</v>
      </c>
      <c r="B698" s="85" t="s">
        <v>53</v>
      </c>
      <c r="C698" s="85">
        <v>4</v>
      </c>
      <c r="D698" s="85" t="s">
        <v>1516</v>
      </c>
      <c r="E698" s="85" t="s">
        <v>502</v>
      </c>
      <c r="F698" s="85" t="s">
        <v>496</v>
      </c>
      <c r="G698" s="85" t="s">
        <v>3646</v>
      </c>
      <c r="H698" s="85" t="s">
        <v>3647</v>
      </c>
      <c r="I698" s="85" t="s">
        <v>3648</v>
      </c>
      <c r="J698" s="85" t="s">
        <v>3632</v>
      </c>
      <c r="K698" s="85" t="s">
        <v>3649</v>
      </c>
      <c r="L698" s="85"/>
      <c r="M698" s="57" t="s">
        <v>3633</v>
      </c>
      <c r="N698" s="85" t="s">
        <v>2127</v>
      </c>
      <c r="O698" s="3"/>
      <c r="P698" s="3"/>
      <c r="Q698" s="3"/>
      <c r="R698" s="3"/>
      <c r="S698" s="3"/>
    </row>
    <row r="699" spans="1:19" s="7" customFormat="1">
      <c r="A699" s="103"/>
      <c r="B699" s="204" t="s">
        <v>72</v>
      </c>
      <c r="C699" s="204">
        <f>C607+C612+C617+C620+C622+C624+C626+C631+C633+C637+C640+C643+C646+C650+C652+C657+C660+C663+C665+C669+C671+C674+C676+C679+C685+C688+C693+C698</f>
        <v>65</v>
      </c>
      <c r="D699" s="204"/>
      <c r="E699" s="204"/>
      <c r="F699" s="204"/>
      <c r="G699" s="204"/>
      <c r="H699" s="204"/>
      <c r="I699" s="204"/>
      <c r="J699" s="204"/>
      <c r="K699" s="204"/>
      <c r="L699" s="204"/>
      <c r="M699" s="204"/>
      <c r="N699" s="204"/>
      <c r="O699" s="3"/>
      <c r="P699" s="3"/>
      <c r="Q699" s="3"/>
      <c r="R699" s="3"/>
      <c r="S699" s="3"/>
    </row>
    <row r="700" spans="1:19" s="7" customFormat="1" ht="15.75" thickBot="1">
      <c r="A700" s="56"/>
      <c r="B700" s="56"/>
      <c r="C700" s="56"/>
      <c r="D700" s="56"/>
      <c r="E700" s="56"/>
      <c r="F700" s="56"/>
      <c r="G700" s="56"/>
      <c r="H700" s="56"/>
      <c r="I700" s="56"/>
      <c r="J700" s="56"/>
      <c r="K700" s="56"/>
      <c r="L700" s="56"/>
      <c r="M700" s="56"/>
      <c r="N700" s="56"/>
      <c r="O700" s="3"/>
      <c r="P700" s="3"/>
      <c r="Q700" s="3"/>
      <c r="R700" s="3"/>
      <c r="S700" s="3"/>
    </row>
    <row r="701" spans="1:19" s="7" customFormat="1" ht="21.75" customHeight="1" thickBot="1">
      <c r="A701" s="273" t="s">
        <v>55</v>
      </c>
      <c r="B701" s="267"/>
      <c r="C701" s="267"/>
      <c r="D701" s="267"/>
      <c r="E701" s="267"/>
      <c r="F701" s="267"/>
      <c r="G701" s="267"/>
      <c r="H701" s="267"/>
      <c r="I701" s="267"/>
      <c r="J701" s="267"/>
      <c r="K701" s="267"/>
      <c r="L701" s="267"/>
      <c r="M701" s="267"/>
      <c r="N701" s="268"/>
      <c r="O701" s="3"/>
      <c r="P701" s="3"/>
      <c r="Q701" s="3"/>
      <c r="R701" s="3"/>
      <c r="S701" s="3"/>
    </row>
    <row r="702" spans="1:19" s="7" customFormat="1">
      <c r="A702" s="3"/>
      <c r="B702" s="3"/>
      <c r="C702" s="3"/>
      <c r="D702" s="3"/>
      <c r="E702" s="3"/>
      <c r="F702" s="3"/>
      <c r="G702" s="3"/>
      <c r="H702" s="3"/>
      <c r="I702" s="3"/>
      <c r="J702" s="3"/>
      <c r="K702" s="3"/>
      <c r="L702" s="3"/>
      <c r="M702" s="3"/>
      <c r="N702" s="3"/>
      <c r="O702" s="3"/>
      <c r="P702" s="3"/>
      <c r="Q702" s="3"/>
      <c r="R702" s="3"/>
      <c r="S702" s="3"/>
    </row>
    <row r="703" spans="1:19" ht="120">
      <c r="A703" s="196">
        <v>1</v>
      </c>
      <c r="B703" s="196" t="s">
        <v>12</v>
      </c>
      <c r="C703" s="196">
        <v>1</v>
      </c>
      <c r="D703" s="235" t="s">
        <v>4609</v>
      </c>
      <c r="E703" s="196" t="s">
        <v>69</v>
      </c>
      <c r="F703" s="196" t="s">
        <v>1570</v>
      </c>
      <c r="G703" s="196" t="s">
        <v>2417</v>
      </c>
      <c r="H703" s="196" t="s">
        <v>2418</v>
      </c>
      <c r="I703" s="196" t="s">
        <v>1569</v>
      </c>
      <c r="J703" s="196" t="s">
        <v>279</v>
      </c>
      <c r="K703" s="201">
        <v>13161</v>
      </c>
      <c r="L703" s="196" t="s">
        <v>2419</v>
      </c>
      <c r="M703" s="196"/>
      <c r="N703" s="57" t="s">
        <v>2184</v>
      </c>
      <c r="O703" s="3"/>
      <c r="P703" s="3"/>
      <c r="Q703" s="3"/>
      <c r="R703" s="3"/>
      <c r="S703" s="3"/>
    </row>
    <row r="704" spans="1:19" s="7" customFormat="1">
      <c r="A704" s="85"/>
      <c r="B704" s="85"/>
      <c r="C704" s="85"/>
      <c r="D704" s="85"/>
      <c r="E704" s="85"/>
      <c r="F704" s="85"/>
      <c r="G704" s="85"/>
      <c r="H704" s="85"/>
      <c r="I704" s="85"/>
      <c r="J704" s="85"/>
      <c r="K704" s="67"/>
      <c r="L704" s="85"/>
      <c r="M704" s="68"/>
      <c r="N704" s="66"/>
      <c r="O704" s="3"/>
      <c r="P704" s="3"/>
      <c r="Q704" s="3"/>
      <c r="R704" s="3"/>
      <c r="S704" s="3"/>
    </row>
    <row r="705" spans="1:19" s="7" customFormat="1" ht="75">
      <c r="A705" s="57">
        <v>2</v>
      </c>
      <c r="B705" s="57" t="s">
        <v>13</v>
      </c>
      <c r="C705" s="57">
        <v>1</v>
      </c>
      <c r="D705" s="57" t="s">
        <v>1071</v>
      </c>
      <c r="E705" s="57" t="s">
        <v>74</v>
      </c>
      <c r="F705" s="57" t="s">
        <v>895</v>
      </c>
      <c r="G705" s="111" t="s">
        <v>3287</v>
      </c>
      <c r="H705" s="111" t="s">
        <v>4213</v>
      </c>
      <c r="I705" s="111" t="s">
        <v>919</v>
      </c>
      <c r="J705" s="111" t="s">
        <v>3288</v>
      </c>
      <c r="K705" s="111" t="s">
        <v>920</v>
      </c>
      <c r="L705" s="111" t="s">
        <v>921</v>
      </c>
      <c r="M705" s="179"/>
      <c r="N705" s="57" t="s">
        <v>2156</v>
      </c>
      <c r="O705" s="3"/>
      <c r="P705" s="3"/>
      <c r="Q705" s="3"/>
      <c r="R705" s="3"/>
      <c r="S705" s="3"/>
    </row>
    <row r="706" spans="1:19" s="61" customFormat="1">
      <c r="A706" s="103"/>
      <c r="B706" s="103"/>
      <c r="C706" s="103"/>
      <c r="D706" s="204"/>
      <c r="E706" s="204"/>
      <c r="F706" s="204"/>
      <c r="G706" s="204"/>
      <c r="H706" s="204"/>
      <c r="I706" s="204"/>
      <c r="J706" s="204"/>
      <c r="K706" s="204"/>
      <c r="L706" s="204"/>
      <c r="M706" s="204"/>
      <c r="N706" s="204"/>
      <c r="O706" s="3"/>
      <c r="P706" s="3"/>
      <c r="Q706" s="3"/>
      <c r="R706" s="3"/>
      <c r="S706" s="3"/>
    </row>
    <row r="707" spans="1:19" s="61" customFormat="1" ht="120">
      <c r="A707" s="180">
        <v>3</v>
      </c>
      <c r="B707" s="180" t="s">
        <v>14</v>
      </c>
      <c r="C707" s="180">
        <v>1</v>
      </c>
      <c r="D707" s="180" t="s">
        <v>1181</v>
      </c>
      <c r="E707" s="180" t="s">
        <v>69</v>
      </c>
      <c r="F707" s="180" t="s">
        <v>759</v>
      </c>
      <c r="G707" s="181" t="s">
        <v>4178</v>
      </c>
      <c r="H707" s="181" t="s">
        <v>3468</v>
      </c>
      <c r="I707" s="181" t="s">
        <v>1182</v>
      </c>
      <c r="J707" s="181" t="s">
        <v>1183</v>
      </c>
      <c r="K707" s="181" t="s">
        <v>3466</v>
      </c>
      <c r="L707" s="181" t="s">
        <v>3467</v>
      </c>
      <c r="M707" s="182" t="s">
        <v>3433</v>
      </c>
      <c r="N707" s="85" t="s">
        <v>2155</v>
      </c>
      <c r="O707" s="3"/>
      <c r="P707" s="3"/>
      <c r="Q707" s="3"/>
      <c r="R707" s="3"/>
      <c r="S707" s="3"/>
    </row>
    <row r="708" spans="1:19" s="7" customFormat="1" ht="16.5" customHeight="1">
      <c r="A708" s="103"/>
      <c r="B708" s="103"/>
      <c r="C708" s="103"/>
      <c r="D708" s="204"/>
      <c r="E708" s="204"/>
      <c r="F708" s="204"/>
      <c r="G708" s="204"/>
      <c r="H708" s="204"/>
      <c r="I708" s="204"/>
      <c r="J708" s="204"/>
      <c r="K708" s="204"/>
      <c r="L708" s="204"/>
      <c r="M708" s="204"/>
      <c r="N708" s="204"/>
      <c r="O708" s="3"/>
      <c r="P708" s="3"/>
      <c r="Q708" s="3"/>
      <c r="R708" s="3"/>
      <c r="S708" s="3"/>
    </row>
    <row r="709" spans="1:19" s="7" customFormat="1" ht="102.75" customHeight="1">
      <c r="A709" s="85">
        <v>4</v>
      </c>
      <c r="B709" s="85" t="s">
        <v>15</v>
      </c>
      <c r="C709" s="85">
        <v>1</v>
      </c>
      <c r="D709" s="183" t="s">
        <v>1518</v>
      </c>
      <c r="E709" s="184" t="s">
        <v>74</v>
      </c>
      <c r="F709" s="183" t="s">
        <v>1517</v>
      </c>
      <c r="G709" s="183" t="s">
        <v>3553</v>
      </c>
      <c r="H709" s="183" t="s">
        <v>3554</v>
      </c>
      <c r="I709" s="183" t="s">
        <v>745</v>
      </c>
      <c r="J709" s="183" t="s">
        <v>4610</v>
      </c>
      <c r="K709" s="183" t="s">
        <v>746</v>
      </c>
      <c r="L709" s="183" t="s">
        <v>4611</v>
      </c>
      <c r="M709" s="57"/>
      <c r="N709" s="85" t="s">
        <v>2158</v>
      </c>
      <c r="O709" s="3"/>
      <c r="P709" s="3"/>
      <c r="Q709" s="3"/>
      <c r="R709" s="3"/>
      <c r="S709" s="3"/>
    </row>
    <row r="710" spans="1:19" ht="105">
      <c r="A710" s="85">
        <v>5</v>
      </c>
      <c r="B710" s="85" t="s">
        <v>15</v>
      </c>
      <c r="C710" s="85">
        <v>2</v>
      </c>
      <c r="D710" s="183" t="s">
        <v>1519</v>
      </c>
      <c r="E710" s="184" t="s">
        <v>74</v>
      </c>
      <c r="F710" s="183" t="s">
        <v>1517</v>
      </c>
      <c r="G710" s="183" t="s">
        <v>3553</v>
      </c>
      <c r="H710" s="183" t="s">
        <v>3555</v>
      </c>
      <c r="I710" s="183" t="s">
        <v>745</v>
      </c>
      <c r="J710" s="183" t="s">
        <v>4610</v>
      </c>
      <c r="K710" s="183" t="s">
        <v>746</v>
      </c>
      <c r="L710" s="183" t="s">
        <v>4611</v>
      </c>
      <c r="M710" s="57"/>
      <c r="N710" s="85" t="s">
        <v>2186</v>
      </c>
      <c r="O710" s="3"/>
      <c r="P710" s="3"/>
      <c r="Q710" s="3"/>
      <c r="R710" s="3"/>
      <c r="S710" s="3"/>
    </row>
    <row r="711" spans="1:19" s="14" customFormat="1" ht="16.5" customHeight="1">
      <c r="A711" s="103"/>
      <c r="B711" s="103"/>
      <c r="C711" s="103"/>
      <c r="D711" s="110"/>
      <c r="E711" s="185"/>
      <c r="F711" s="110"/>
      <c r="G711" s="110"/>
      <c r="H711" s="110"/>
      <c r="I711" s="110"/>
      <c r="J711" s="110"/>
      <c r="K711" s="110"/>
      <c r="L711" s="110"/>
      <c r="M711" s="103"/>
      <c r="N711" s="103"/>
      <c r="O711" s="3"/>
      <c r="P711" s="3"/>
      <c r="Q711" s="3"/>
      <c r="R711" s="3"/>
      <c r="S711" s="3"/>
    </row>
    <row r="712" spans="1:19" s="14" customFormat="1" ht="103.5" customHeight="1">
      <c r="A712" s="196">
        <v>6</v>
      </c>
      <c r="B712" s="196" t="s">
        <v>19</v>
      </c>
      <c r="C712" s="196">
        <v>1</v>
      </c>
      <c r="D712" s="186" t="s">
        <v>2561</v>
      </c>
      <c r="E712" s="187" t="s">
        <v>69</v>
      </c>
      <c r="F712" s="186" t="s">
        <v>2562</v>
      </c>
      <c r="G712" s="186" t="s">
        <v>2563</v>
      </c>
      <c r="H712" s="186" t="s">
        <v>2564</v>
      </c>
      <c r="I712" s="186" t="s">
        <v>2569</v>
      </c>
      <c r="J712" s="186" t="s">
        <v>2565</v>
      </c>
      <c r="K712" s="186" t="s">
        <v>2566</v>
      </c>
      <c r="L712" s="186" t="s">
        <v>2567</v>
      </c>
      <c r="M712" s="129" t="s">
        <v>2568</v>
      </c>
      <c r="N712" s="129"/>
      <c r="O712" s="3"/>
      <c r="P712" s="3"/>
      <c r="Q712" s="3"/>
      <c r="R712" s="3"/>
      <c r="S712" s="3"/>
    </row>
    <row r="713" spans="1:19" s="14" customFormat="1">
      <c r="A713" s="103"/>
      <c r="B713" s="103"/>
      <c r="C713" s="103"/>
      <c r="D713" s="204"/>
      <c r="E713" s="204"/>
      <c r="F713" s="204"/>
      <c r="G713" s="204"/>
      <c r="H713" s="204"/>
      <c r="I713" s="204"/>
      <c r="J713" s="204"/>
      <c r="K713" s="204"/>
      <c r="L713" s="204"/>
      <c r="M713" s="204"/>
      <c r="N713" s="204"/>
      <c r="O713" s="3"/>
      <c r="P713" s="3"/>
      <c r="Q713" s="3"/>
      <c r="R713" s="3"/>
      <c r="S713" s="3"/>
    </row>
    <row r="714" spans="1:19" s="15" customFormat="1" ht="135">
      <c r="A714" s="57">
        <v>7</v>
      </c>
      <c r="B714" s="57" t="s">
        <v>22</v>
      </c>
      <c r="C714" s="57">
        <v>1</v>
      </c>
      <c r="D714" s="57" t="s">
        <v>1520</v>
      </c>
      <c r="E714" s="57" t="s">
        <v>620</v>
      </c>
      <c r="F714" s="57" t="s">
        <v>621</v>
      </c>
      <c r="G714" s="57" t="s">
        <v>4441</v>
      </c>
      <c r="H714" s="57" t="s">
        <v>4233</v>
      </c>
      <c r="I714" s="57" t="s">
        <v>3598</v>
      </c>
      <c r="J714" s="57" t="s">
        <v>4442</v>
      </c>
      <c r="K714" s="57"/>
      <c r="L714" s="57" t="s">
        <v>3599</v>
      </c>
      <c r="M714" s="57"/>
      <c r="N714" s="57" t="s">
        <v>1930</v>
      </c>
      <c r="O714" s="3"/>
      <c r="P714" s="3"/>
      <c r="Q714" s="3"/>
      <c r="R714" s="3"/>
      <c r="S714" s="3"/>
    </row>
    <row r="715" spans="1:19" s="15" customFormat="1" ht="111" customHeight="1">
      <c r="A715" s="57">
        <v>8</v>
      </c>
      <c r="B715" s="57" t="s">
        <v>22</v>
      </c>
      <c r="C715" s="57">
        <v>2</v>
      </c>
      <c r="D715" s="174" t="s">
        <v>2134</v>
      </c>
      <c r="E715" s="174" t="s">
        <v>74</v>
      </c>
      <c r="F715" s="174" t="s">
        <v>621</v>
      </c>
      <c r="G715" s="174" t="s">
        <v>1011</v>
      </c>
      <c r="H715" s="174" t="s">
        <v>4234</v>
      </c>
      <c r="I715" s="174" t="s">
        <v>3629</v>
      </c>
      <c r="J715" s="174" t="s">
        <v>689</v>
      </c>
      <c r="K715" s="174"/>
      <c r="L715" s="174" t="s">
        <v>3628</v>
      </c>
      <c r="M715" s="57"/>
      <c r="N715" s="57" t="s">
        <v>1931</v>
      </c>
      <c r="O715" s="3"/>
      <c r="P715" s="3"/>
      <c r="Q715" s="3"/>
      <c r="R715" s="3"/>
      <c r="S715" s="3"/>
    </row>
    <row r="716" spans="1:19" s="61" customFormat="1" ht="90">
      <c r="A716" s="57">
        <v>9</v>
      </c>
      <c r="B716" s="57" t="s">
        <v>22</v>
      </c>
      <c r="C716" s="57">
        <v>3</v>
      </c>
      <c r="D716" s="57" t="s">
        <v>1003</v>
      </c>
      <c r="E716" s="57" t="s">
        <v>479</v>
      </c>
      <c r="F716" s="57" t="s">
        <v>632</v>
      </c>
      <c r="G716" s="57" t="s">
        <v>1002</v>
      </c>
      <c r="H716" s="57" t="s">
        <v>1640</v>
      </c>
      <c r="I716" s="57" t="s">
        <v>1639</v>
      </c>
      <c r="J716" s="57" t="s">
        <v>633</v>
      </c>
      <c r="K716" s="57">
        <v>119</v>
      </c>
      <c r="L716" s="57" t="s">
        <v>4612</v>
      </c>
      <c r="M716" s="57"/>
      <c r="N716" s="57" t="s">
        <v>1917</v>
      </c>
      <c r="O716" s="3"/>
      <c r="P716" s="3"/>
      <c r="Q716" s="3"/>
      <c r="R716" s="3"/>
      <c r="S716" s="3"/>
    </row>
    <row r="717" spans="1:19" s="15" customFormat="1" ht="165">
      <c r="A717" s="73">
        <v>10</v>
      </c>
      <c r="B717" s="73" t="s">
        <v>22</v>
      </c>
      <c r="C717" s="73">
        <v>4</v>
      </c>
      <c r="D717" s="73" t="s">
        <v>1521</v>
      </c>
      <c r="E717" s="73" t="s">
        <v>74</v>
      </c>
      <c r="F717" s="73" t="s">
        <v>1126</v>
      </c>
      <c r="G717" s="73" t="s">
        <v>1127</v>
      </c>
      <c r="H717" s="73" t="s">
        <v>4235</v>
      </c>
      <c r="I717" s="73" t="s">
        <v>1170</v>
      </c>
      <c r="J717" s="73" t="s">
        <v>1128</v>
      </c>
      <c r="K717" s="73" t="s">
        <v>1171</v>
      </c>
      <c r="L717" s="73" t="s">
        <v>4613</v>
      </c>
      <c r="M717" s="73"/>
      <c r="N717" s="73" t="s">
        <v>1932</v>
      </c>
      <c r="O717" s="3"/>
      <c r="P717" s="3"/>
      <c r="Q717" s="3"/>
      <c r="R717" s="3"/>
      <c r="S717" s="3"/>
    </row>
    <row r="718" spans="1:19" ht="18.75" customHeight="1">
      <c r="A718" s="103"/>
      <c r="B718" s="204"/>
      <c r="C718" s="204"/>
      <c r="D718" s="219"/>
      <c r="E718" s="219"/>
      <c r="F718" s="103"/>
      <c r="G718" s="219"/>
      <c r="H718" s="103"/>
      <c r="I718" s="103"/>
      <c r="J718" s="219"/>
      <c r="K718" s="103"/>
      <c r="L718" s="219"/>
      <c r="M718" s="204"/>
      <c r="N718" s="204"/>
      <c r="O718" s="3"/>
      <c r="P718" s="3"/>
      <c r="Q718" s="3"/>
      <c r="R718" s="3"/>
      <c r="S718" s="3"/>
    </row>
    <row r="719" spans="1:19" ht="144" customHeight="1">
      <c r="A719" s="57">
        <v>11</v>
      </c>
      <c r="B719" s="57" t="s">
        <v>23</v>
      </c>
      <c r="C719" s="57">
        <v>1</v>
      </c>
      <c r="D719" s="57" t="s">
        <v>885</v>
      </c>
      <c r="E719" s="57" t="s">
        <v>74</v>
      </c>
      <c r="F719" s="57" t="s">
        <v>886</v>
      </c>
      <c r="G719" s="57" t="s">
        <v>3853</v>
      </c>
      <c r="H719" s="57" t="s">
        <v>4046</v>
      </c>
      <c r="I719" s="57" t="s">
        <v>3854</v>
      </c>
      <c r="J719" s="57" t="s">
        <v>279</v>
      </c>
      <c r="K719" s="57" t="s">
        <v>2627</v>
      </c>
      <c r="L719" s="57" t="s">
        <v>4614</v>
      </c>
      <c r="M719" s="57"/>
      <c r="N719" s="57" t="s">
        <v>2174</v>
      </c>
      <c r="O719" s="3"/>
      <c r="P719" s="3"/>
      <c r="Q719" s="3"/>
      <c r="R719" s="3"/>
      <c r="S719" s="3"/>
    </row>
    <row r="720" spans="1:19" ht="16.5" customHeight="1">
      <c r="A720" s="103"/>
      <c r="B720" s="204"/>
      <c r="C720" s="204"/>
      <c r="D720" s="220"/>
      <c r="E720" s="220"/>
      <c r="F720" s="220"/>
      <c r="G720" s="220"/>
      <c r="H720" s="192"/>
      <c r="I720" s="192"/>
      <c r="J720" s="192"/>
      <c r="K720" s="192"/>
      <c r="L720" s="221"/>
      <c r="M720" s="192"/>
      <c r="N720" s="204"/>
      <c r="O720" s="3"/>
      <c r="P720" s="3"/>
      <c r="Q720" s="3"/>
      <c r="R720" s="3"/>
      <c r="S720" s="3"/>
    </row>
    <row r="721" spans="1:19" ht="90">
      <c r="A721" s="85">
        <v>12</v>
      </c>
      <c r="B721" s="85" t="s">
        <v>25</v>
      </c>
      <c r="C721" s="85">
        <v>1</v>
      </c>
      <c r="D721" s="85" t="s">
        <v>2152</v>
      </c>
      <c r="E721" s="85" t="s">
        <v>74</v>
      </c>
      <c r="F721" s="85" t="s">
        <v>436</v>
      </c>
      <c r="G721" s="85" t="s">
        <v>1163</v>
      </c>
      <c r="H721" s="63" t="s">
        <v>2697</v>
      </c>
      <c r="I721" s="85">
        <v>121</v>
      </c>
      <c r="J721" s="85" t="s">
        <v>431</v>
      </c>
      <c r="K721" s="85">
        <v>1239.7</v>
      </c>
      <c r="L721" s="85" t="s">
        <v>2691</v>
      </c>
      <c r="M721" s="57"/>
      <c r="N721" s="85" t="s">
        <v>2153</v>
      </c>
      <c r="O721" s="3"/>
      <c r="P721" s="3"/>
      <c r="Q721" s="3"/>
      <c r="R721" s="3"/>
      <c r="S721" s="3"/>
    </row>
    <row r="722" spans="1:19" ht="151.5" customHeight="1">
      <c r="A722" s="85">
        <v>13</v>
      </c>
      <c r="B722" s="85" t="s">
        <v>25</v>
      </c>
      <c r="C722" s="85">
        <v>2</v>
      </c>
      <c r="D722" s="85" t="s">
        <v>1222</v>
      </c>
      <c r="E722" s="85" t="s">
        <v>74</v>
      </c>
      <c r="F722" s="85" t="s">
        <v>433</v>
      </c>
      <c r="G722" s="85" t="s">
        <v>1528</v>
      </c>
      <c r="H722" s="63" t="s">
        <v>2698</v>
      </c>
      <c r="I722" s="85">
        <v>20</v>
      </c>
      <c r="J722" s="85" t="s">
        <v>431</v>
      </c>
      <c r="K722" s="85">
        <v>1078</v>
      </c>
      <c r="L722" s="85" t="s">
        <v>2689</v>
      </c>
      <c r="M722" s="57"/>
      <c r="N722" s="85" t="s">
        <v>2187</v>
      </c>
      <c r="O722" s="3"/>
      <c r="P722" s="3"/>
      <c r="Q722" s="3"/>
      <c r="R722" s="3"/>
      <c r="S722" s="3"/>
    </row>
    <row r="723" spans="1:19" s="61" customFormat="1">
      <c r="A723" s="103"/>
      <c r="B723" s="103"/>
      <c r="C723" s="103"/>
      <c r="D723" s="103"/>
      <c r="E723" s="103"/>
      <c r="F723" s="103"/>
      <c r="G723" s="103"/>
      <c r="H723" s="109"/>
      <c r="I723" s="103"/>
      <c r="J723" s="103"/>
      <c r="K723" s="103"/>
      <c r="L723" s="103"/>
      <c r="M723" s="103"/>
      <c r="N723" s="103"/>
      <c r="O723" s="3"/>
      <c r="P723" s="3"/>
      <c r="Q723" s="3"/>
      <c r="R723" s="3"/>
      <c r="S723" s="3"/>
    </row>
    <row r="724" spans="1:19" ht="120">
      <c r="A724" s="85">
        <v>14</v>
      </c>
      <c r="B724" s="85" t="s">
        <v>27</v>
      </c>
      <c r="C724" s="85">
        <v>1</v>
      </c>
      <c r="D724" s="165" t="s">
        <v>2177</v>
      </c>
      <c r="E724" s="165" t="s">
        <v>69</v>
      </c>
      <c r="F724" s="165" t="s">
        <v>221</v>
      </c>
      <c r="G724" s="165" t="s">
        <v>2823</v>
      </c>
      <c r="H724" s="188" t="s">
        <v>2824</v>
      </c>
      <c r="I724" s="165" t="s">
        <v>2825</v>
      </c>
      <c r="J724" s="165" t="s">
        <v>440</v>
      </c>
      <c r="K724" s="188">
        <v>200</v>
      </c>
      <c r="L724" s="165" t="s">
        <v>222</v>
      </c>
      <c r="M724" s="196" t="s">
        <v>2795</v>
      </c>
      <c r="N724" s="85" t="s">
        <v>2176</v>
      </c>
      <c r="O724" s="3"/>
      <c r="P724" s="3"/>
      <c r="Q724" s="3"/>
      <c r="R724" s="3"/>
      <c r="S724" s="3"/>
    </row>
    <row r="725" spans="1:19">
      <c r="A725" s="103"/>
      <c r="B725" s="204"/>
      <c r="C725" s="204"/>
      <c r="D725" s="222"/>
      <c r="E725" s="223"/>
      <c r="F725" s="223"/>
      <c r="G725" s="223"/>
      <c r="H725" s="224"/>
      <c r="I725" s="223"/>
      <c r="J725" s="222"/>
      <c r="K725" s="224"/>
      <c r="L725" s="223"/>
      <c r="M725" s="223"/>
      <c r="N725" s="204"/>
      <c r="O725" s="3"/>
      <c r="P725" s="3"/>
      <c r="Q725" s="3"/>
      <c r="R725" s="3"/>
      <c r="S725" s="3"/>
    </row>
    <row r="726" spans="1:19" s="61" customFormat="1" ht="145.5" customHeight="1">
      <c r="A726" s="85">
        <v>15</v>
      </c>
      <c r="B726" s="85" t="s">
        <v>28</v>
      </c>
      <c r="C726" s="85">
        <v>1</v>
      </c>
      <c r="D726" s="85" t="s">
        <v>800</v>
      </c>
      <c r="E726" s="85" t="s">
        <v>74</v>
      </c>
      <c r="F726" s="85" t="s">
        <v>1527</v>
      </c>
      <c r="G726" s="85" t="s">
        <v>2826</v>
      </c>
      <c r="H726" s="85" t="s">
        <v>2827</v>
      </c>
      <c r="I726" s="85" t="s">
        <v>1525</v>
      </c>
      <c r="J726" s="85" t="s">
        <v>801</v>
      </c>
      <c r="K726" s="85" t="s">
        <v>802</v>
      </c>
      <c r="L726" s="85" t="s">
        <v>2828</v>
      </c>
      <c r="M726" s="86"/>
      <c r="N726" s="85" t="s">
        <v>2164</v>
      </c>
      <c r="O726" s="3"/>
      <c r="P726" s="3"/>
      <c r="Q726" s="3"/>
      <c r="R726" s="3"/>
      <c r="S726" s="3"/>
    </row>
    <row r="727" spans="1:19" s="61" customFormat="1" ht="105">
      <c r="A727" s="85">
        <v>16</v>
      </c>
      <c r="B727" s="85" t="s">
        <v>28</v>
      </c>
      <c r="C727" s="85">
        <v>2</v>
      </c>
      <c r="D727" s="85" t="s">
        <v>869</v>
      </c>
      <c r="E727" s="85" t="s">
        <v>870</v>
      </c>
      <c r="F727" s="85" t="s">
        <v>1526</v>
      </c>
      <c r="G727" s="85" t="s">
        <v>4179</v>
      </c>
      <c r="H727" s="85" t="s">
        <v>2829</v>
      </c>
      <c r="I727" s="85" t="s">
        <v>2830</v>
      </c>
      <c r="J727" s="85" t="s">
        <v>871</v>
      </c>
      <c r="K727" s="85" t="s">
        <v>872</v>
      </c>
      <c r="L727" s="85" t="s">
        <v>2831</v>
      </c>
      <c r="M727" s="196"/>
      <c r="N727" s="57" t="s">
        <v>2104</v>
      </c>
      <c r="O727" s="3"/>
      <c r="P727" s="3"/>
      <c r="Q727" s="3"/>
      <c r="R727" s="3"/>
      <c r="S727" s="3"/>
    </row>
    <row r="728" spans="1:19">
      <c r="A728" s="103"/>
      <c r="B728" s="204"/>
      <c r="C728" s="204"/>
      <c r="D728" s="204"/>
      <c r="E728" s="204"/>
      <c r="F728" s="204"/>
      <c r="G728" s="204"/>
      <c r="H728" s="204"/>
      <c r="I728" s="204"/>
      <c r="J728" s="204"/>
      <c r="K728" s="204"/>
      <c r="L728" s="204"/>
      <c r="M728" s="204"/>
      <c r="N728" s="204"/>
      <c r="O728" s="3"/>
      <c r="P728" s="3"/>
      <c r="Q728" s="3"/>
      <c r="R728" s="3"/>
      <c r="S728" s="3"/>
    </row>
    <row r="729" spans="1:19" s="41" customFormat="1" ht="105">
      <c r="A729" s="85">
        <v>17</v>
      </c>
      <c r="B729" s="85" t="s">
        <v>29</v>
      </c>
      <c r="C729" s="85">
        <v>1</v>
      </c>
      <c r="D729" s="85" t="s">
        <v>960</v>
      </c>
      <c r="E729" s="85" t="s">
        <v>74</v>
      </c>
      <c r="F729" s="85" t="s">
        <v>635</v>
      </c>
      <c r="G729" s="85" t="s">
        <v>3721</v>
      </c>
      <c r="H729" s="85" t="s">
        <v>3722</v>
      </c>
      <c r="I729" s="85" t="s">
        <v>3720</v>
      </c>
      <c r="J729" s="85" t="s">
        <v>957</v>
      </c>
      <c r="K729" s="85">
        <v>595</v>
      </c>
      <c r="L729" s="85" t="s">
        <v>4615</v>
      </c>
      <c r="M729" s="86">
        <v>43630</v>
      </c>
      <c r="N729" s="85" t="s">
        <v>2172</v>
      </c>
      <c r="O729" s="3"/>
      <c r="P729" s="3"/>
      <c r="Q729" s="3"/>
      <c r="R729" s="3"/>
      <c r="S729" s="3"/>
    </row>
    <row r="730" spans="1:19" s="61" customFormat="1">
      <c r="A730" s="103"/>
      <c r="B730" s="103"/>
      <c r="C730" s="103"/>
      <c r="D730" s="103"/>
      <c r="E730" s="103"/>
      <c r="F730" s="103"/>
      <c r="G730" s="103"/>
      <c r="H730" s="103"/>
      <c r="I730" s="103"/>
      <c r="J730" s="103"/>
      <c r="K730" s="103"/>
      <c r="L730" s="103"/>
      <c r="M730" s="103"/>
      <c r="N730" s="103"/>
      <c r="O730" s="3"/>
      <c r="P730" s="3"/>
      <c r="Q730" s="3"/>
      <c r="R730" s="3"/>
      <c r="S730" s="3"/>
    </row>
    <row r="731" spans="1:19" s="41" customFormat="1" ht="285">
      <c r="A731" s="73">
        <v>18</v>
      </c>
      <c r="B731" s="73" t="s">
        <v>33</v>
      </c>
      <c r="C731" s="73">
        <v>1</v>
      </c>
      <c r="D731" s="73" t="s">
        <v>1169</v>
      </c>
      <c r="E731" s="73" t="s">
        <v>74</v>
      </c>
      <c r="F731" s="73" t="s">
        <v>1168</v>
      </c>
      <c r="G731" s="73" t="s">
        <v>3990</v>
      </c>
      <c r="H731" s="73" t="s">
        <v>3997</v>
      </c>
      <c r="I731" s="73" t="s">
        <v>3998</v>
      </c>
      <c r="J731" s="73" t="s">
        <v>468</v>
      </c>
      <c r="K731" s="73">
        <v>970.2</v>
      </c>
      <c r="L731" s="73" t="s">
        <v>4616</v>
      </c>
      <c r="M731" s="196" t="s">
        <v>2712</v>
      </c>
      <c r="N731" s="73" t="s">
        <v>2175</v>
      </c>
      <c r="O731" s="3"/>
      <c r="P731" s="3"/>
      <c r="Q731" s="3"/>
      <c r="R731" s="3"/>
      <c r="S731" s="3"/>
    </row>
    <row r="732" spans="1:19">
      <c r="A732" s="103"/>
      <c r="B732" s="204"/>
      <c r="C732" s="204"/>
      <c r="D732" s="204"/>
      <c r="E732" s="204"/>
      <c r="F732" s="204"/>
      <c r="G732" s="204"/>
      <c r="H732" s="204"/>
      <c r="I732" s="204"/>
      <c r="J732" s="204"/>
      <c r="K732" s="204"/>
      <c r="L732" s="204"/>
      <c r="M732" s="204"/>
      <c r="N732" s="204"/>
      <c r="O732" s="3"/>
      <c r="P732" s="3"/>
      <c r="Q732" s="3"/>
      <c r="R732" s="3"/>
      <c r="S732" s="3"/>
    </row>
    <row r="733" spans="1:19" s="28" customFormat="1" ht="105">
      <c r="A733" s="111">
        <v>19</v>
      </c>
      <c r="B733" s="111" t="s">
        <v>38</v>
      </c>
      <c r="C733" s="111">
        <v>1</v>
      </c>
      <c r="D733" s="111" t="s">
        <v>3147</v>
      </c>
      <c r="E733" s="111" t="s">
        <v>69</v>
      </c>
      <c r="F733" s="111" t="s">
        <v>3148</v>
      </c>
      <c r="G733" s="111" t="s">
        <v>1313</v>
      </c>
      <c r="H733" s="111" t="s">
        <v>3149</v>
      </c>
      <c r="I733" s="111" t="s">
        <v>3150</v>
      </c>
      <c r="J733" s="111" t="s">
        <v>3151</v>
      </c>
      <c r="K733" s="111" t="s">
        <v>3152</v>
      </c>
      <c r="L733" s="111" t="s">
        <v>3153</v>
      </c>
      <c r="M733" s="111" t="s">
        <v>3154</v>
      </c>
      <c r="N733" s="111"/>
      <c r="O733" s="3"/>
      <c r="P733" s="3"/>
      <c r="Q733" s="3"/>
      <c r="R733" s="3"/>
      <c r="S733" s="3"/>
    </row>
    <row r="734" spans="1:19" s="28" customFormat="1" ht="15.75" customHeight="1">
      <c r="A734" s="103"/>
      <c r="B734" s="204"/>
      <c r="C734" s="209"/>
      <c r="D734" s="225"/>
      <c r="E734" s="209"/>
      <c r="F734" s="208"/>
      <c r="G734" s="209"/>
      <c r="H734" s="209"/>
      <c r="I734" s="209"/>
      <c r="J734" s="225"/>
      <c r="K734" s="209"/>
      <c r="L734" s="209"/>
      <c r="M734" s="103"/>
      <c r="N734" s="204"/>
      <c r="O734" s="3"/>
      <c r="P734" s="3"/>
      <c r="Q734" s="3"/>
      <c r="R734" s="3"/>
      <c r="S734" s="3"/>
    </row>
    <row r="735" spans="1:19" s="61" customFormat="1" ht="75">
      <c r="A735" s="111">
        <v>20</v>
      </c>
      <c r="B735" s="111" t="s">
        <v>46</v>
      </c>
      <c r="C735" s="111">
        <v>1</v>
      </c>
      <c r="D735" s="111" t="s">
        <v>4042</v>
      </c>
      <c r="E735" s="111" t="s">
        <v>74</v>
      </c>
      <c r="F735" s="111" t="s">
        <v>4043</v>
      </c>
      <c r="G735" s="111" t="s">
        <v>300</v>
      </c>
      <c r="H735" s="111" t="s">
        <v>4038</v>
      </c>
      <c r="I735" s="111" t="s">
        <v>4039</v>
      </c>
      <c r="J735" s="111" t="s">
        <v>301</v>
      </c>
      <c r="K735" s="111" t="s">
        <v>4040</v>
      </c>
      <c r="L735" s="111" t="s">
        <v>3294</v>
      </c>
      <c r="M735" s="111"/>
      <c r="N735" s="111"/>
      <c r="O735" s="3"/>
      <c r="P735" s="3"/>
      <c r="Q735" s="3"/>
      <c r="R735" s="3"/>
      <c r="S735" s="3"/>
    </row>
    <row r="736" spans="1:19" s="28" customFormat="1" ht="120">
      <c r="A736" s="85">
        <v>21</v>
      </c>
      <c r="B736" s="85" t="s">
        <v>46</v>
      </c>
      <c r="C736" s="85">
        <v>2</v>
      </c>
      <c r="D736" s="85" t="s">
        <v>699</v>
      </c>
      <c r="E736" s="85" t="s">
        <v>74</v>
      </c>
      <c r="F736" s="85" t="s">
        <v>700</v>
      </c>
      <c r="G736" s="85" t="s">
        <v>4071</v>
      </c>
      <c r="H736" s="85" t="s">
        <v>4072</v>
      </c>
      <c r="I736" s="85" t="s">
        <v>4073</v>
      </c>
      <c r="J736" s="85" t="s">
        <v>701</v>
      </c>
      <c r="K736" s="85"/>
      <c r="L736" s="85" t="s">
        <v>702</v>
      </c>
      <c r="M736" s="196"/>
      <c r="N736" s="85" t="s">
        <v>2192</v>
      </c>
      <c r="O736" s="3"/>
      <c r="P736" s="3"/>
      <c r="Q736" s="3"/>
      <c r="R736" s="3"/>
      <c r="S736" s="3"/>
    </row>
    <row r="737" spans="1:19" ht="14.25" customHeight="1">
      <c r="A737" s="103"/>
      <c r="B737" s="103"/>
      <c r="C737" s="103"/>
      <c r="D737" s="103"/>
      <c r="E737" s="103"/>
      <c r="F737" s="103"/>
      <c r="G737" s="103"/>
      <c r="H737" s="103"/>
      <c r="I737" s="103"/>
      <c r="J737" s="103"/>
      <c r="K737" s="103"/>
      <c r="L737" s="103"/>
      <c r="M737" s="103"/>
      <c r="N737" s="103"/>
      <c r="O737" s="3"/>
      <c r="P737" s="3"/>
      <c r="Q737" s="3"/>
      <c r="R737" s="3"/>
      <c r="S737" s="3"/>
    </row>
    <row r="738" spans="1:19" s="51" customFormat="1" ht="105">
      <c r="A738" s="111">
        <v>22</v>
      </c>
      <c r="B738" s="111" t="s">
        <v>48</v>
      </c>
      <c r="C738" s="111">
        <v>1</v>
      </c>
      <c r="D738" s="111" t="s">
        <v>612</v>
      </c>
      <c r="E738" s="111" t="s">
        <v>607</v>
      </c>
      <c r="F738" s="111" t="s">
        <v>612</v>
      </c>
      <c r="G738" s="111" t="s">
        <v>3694</v>
      </c>
      <c r="H738" s="111" t="s">
        <v>3713</v>
      </c>
      <c r="I738" s="111" t="s">
        <v>3715</v>
      </c>
      <c r="J738" s="111" t="s">
        <v>610</v>
      </c>
      <c r="K738" s="111" t="s">
        <v>611</v>
      </c>
      <c r="L738" s="111" t="s">
        <v>3714</v>
      </c>
      <c r="M738" s="111" t="s">
        <v>3693</v>
      </c>
      <c r="N738" s="111"/>
      <c r="O738" s="3"/>
      <c r="P738" s="3"/>
      <c r="Q738" s="3"/>
      <c r="R738" s="3"/>
      <c r="S738" s="3"/>
    </row>
    <row r="739" spans="1:19" s="50" customFormat="1">
      <c r="A739" s="103"/>
      <c r="B739" s="204"/>
      <c r="C739" s="204"/>
      <c r="D739" s="204"/>
      <c r="E739" s="204"/>
      <c r="F739" s="204"/>
      <c r="G739" s="204"/>
      <c r="H739" s="204"/>
      <c r="I739" s="204"/>
      <c r="J739" s="204"/>
      <c r="K739" s="204"/>
      <c r="L739" s="204"/>
      <c r="M739" s="204"/>
      <c r="N739" s="204"/>
      <c r="O739" s="3"/>
      <c r="P739" s="3"/>
      <c r="Q739" s="3"/>
      <c r="R739" s="3"/>
      <c r="S739" s="3"/>
    </row>
    <row r="740" spans="1:19" s="7" customFormat="1" ht="120">
      <c r="A740" s="57">
        <v>23</v>
      </c>
      <c r="B740" s="57" t="s">
        <v>49</v>
      </c>
      <c r="C740" s="57">
        <v>1</v>
      </c>
      <c r="D740" s="57" t="s">
        <v>3356</v>
      </c>
      <c r="E740" s="57" t="s">
        <v>74</v>
      </c>
      <c r="F740" s="57" t="s">
        <v>3355</v>
      </c>
      <c r="G740" s="57" t="s">
        <v>3297</v>
      </c>
      <c r="H740" s="174" t="s">
        <v>3357</v>
      </c>
      <c r="I740" s="174" t="s">
        <v>3358</v>
      </c>
      <c r="J740" s="57" t="s">
        <v>3359</v>
      </c>
      <c r="K740" s="189" t="s">
        <v>3360</v>
      </c>
      <c r="L740" s="167" t="s">
        <v>3361</v>
      </c>
      <c r="M740" s="196" t="s">
        <v>2626</v>
      </c>
      <c r="N740" s="57" t="s">
        <v>2168</v>
      </c>
      <c r="O740" s="3"/>
      <c r="P740" s="3"/>
      <c r="Q740" s="3"/>
      <c r="R740" s="3"/>
      <c r="S740" s="3"/>
    </row>
    <row r="741" spans="1:19" s="7" customFormat="1">
      <c r="A741" s="103"/>
      <c r="B741" s="204"/>
      <c r="C741" s="204"/>
      <c r="D741" s="204"/>
      <c r="E741" s="204"/>
      <c r="F741" s="204"/>
      <c r="G741" s="204"/>
      <c r="H741" s="204"/>
      <c r="I741" s="204"/>
      <c r="J741" s="204"/>
      <c r="K741" s="204"/>
      <c r="L741" s="204"/>
      <c r="M741" s="204"/>
      <c r="N741" s="148"/>
      <c r="O741" s="3"/>
      <c r="P741" s="3"/>
      <c r="Q741" s="3"/>
      <c r="R741" s="3"/>
      <c r="S741" s="3"/>
    </row>
    <row r="742" spans="1:19" s="61" customFormat="1" ht="75">
      <c r="A742" s="196">
        <v>24</v>
      </c>
      <c r="B742" s="196" t="s">
        <v>50</v>
      </c>
      <c r="C742" s="196">
        <v>1</v>
      </c>
      <c r="D742" s="196" t="s">
        <v>2165</v>
      </c>
      <c r="E742" s="196" t="s">
        <v>69</v>
      </c>
      <c r="F742" s="196" t="s">
        <v>2167</v>
      </c>
      <c r="G742" s="229" t="s">
        <v>2182</v>
      </c>
      <c r="H742" s="229" t="s">
        <v>4187</v>
      </c>
      <c r="I742" s="196" t="s">
        <v>4188</v>
      </c>
      <c r="J742" s="196" t="s">
        <v>2166</v>
      </c>
      <c r="K742" s="196">
        <v>119</v>
      </c>
      <c r="L742" s="196" t="s">
        <v>4189</v>
      </c>
      <c r="M742" s="196"/>
      <c r="N742" s="196" t="s">
        <v>4190</v>
      </c>
      <c r="O742" s="3"/>
      <c r="P742" s="3"/>
      <c r="Q742" s="3"/>
      <c r="R742" s="3"/>
      <c r="S742" s="3"/>
    </row>
    <row r="743" spans="1:19" s="61" customFormat="1" ht="16.5" customHeight="1">
      <c r="A743" s="103"/>
      <c r="B743" s="204"/>
      <c r="C743" s="204"/>
      <c r="D743" s="204"/>
      <c r="E743" s="204"/>
      <c r="F743" s="204"/>
      <c r="G743" s="204"/>
      <c r="H743" s="204"/>
      <c r="I743" s="204"/>
      <c r="J743" s="204"/>
      <c r="K743" s="204"/>
      <c r="L743" s="204"/>
      <c r="M743" s="204"/>
      <c r="N743" s="148"/>
      <c r="O743" s="3"/>
      <c r="P743" s="3"/>
      <c r="Q743" s="3"/>
      <c r="R743" s="3"/>
      <c r="S743" s="3"/>
    </row>
    <row r="744" spans="1:19" s="7" customFormat="1" ht="99" customHeight="1">
      <c r="A744" s="85">
        <v>25</v>
      </c>
      <c r="B744" s="85" t="s">
        <v>51</v>
      </c>
      <c r="C744" s="85">
        <v>1</v>
      </c>
      <c r="D744" s="171" t="s">
        <v>4617</v>
      </c>
      <c r="E744" s="171" t="s">
        <v>365</v>
      </c>
      <c r="F744" s="171" t="s">
        <v>366</v>
      </c>
      <c r="G744" s="171" t="s">
        <v>4180</v>
      </c>
      <c r="H744" s="171" t="s">
        <v>3417</v>
      </c>
      <c r="I744" s="171" t="s">
        <v>3418</v>
      </c>
      <c r="J744" s="171" t="s">
        <v>367</v>
      </c>
      <c r="K744" s="66" t="s">
        <v>3419</v>
      </c>
      <c r="L744" s="171" t="s">
        <v>3420</v>
      </c>
      <c r="M744" s="196" t="s">
        <v>3421</v>
      </c>
      <c r="N744" s="85" t="s">
        <v>2190</v>
      </c>
      <c r="O744" s="3"/>
      <c r="P744" s="3"/>
      <c r="Q744" s="3"/>
      <c r="R744" s="3"/>
      <c r="S744" s="3"/>
    </row>
    <row r="745" spans="1:19" ht="90">
      <c r="A745" s="85">
        <v>26</v>
      </c>
      <c r="B745" s="85" t="s">
        <v>51</v>
      </c>
      <c r="C745" s="85">
        <v>2</v>
      </c>
      <c r="D745" s="85" t="s">
        <v>368</v>
      </c>
      <c r="E745" s="190" t="s">
        <v>365</v>
      </c>
      <c r="F745" s="171" t="s">
        <v>369</v>
      </c>
      <c r="G745" s="85" t="s">
        <v>4181</v>
      </c>
      <c r="H745" s="85" t="s">
        <v>3422</v>
      </c>
      <c r="I745" s="85" t="s">
        <v>3423</v>
      </c>
      <c r="J745" s="171" t="s">
        <v>370</v>
      </c>
      <c r="K745" s="66" t="s">
        <v>3424</v>
      </c>
      <c r="L745" s="171" t="s">
        <v>371</v>
      </c>
      <c r="M745" s="196" t="s">
        <v>3425</v>
      </c>
      <c r="N745" s="85" t="s">
        <v>2191</v>
      </c>
      <c r="O745" s="3"/>
      <c r="P745" s="3"/>
      <c r="Q745" s="3"/>
      <c r="R745" s="3"/>
      <c r="S745" s="3"/>
    </row>
    <row r="746" spans="1:19" s="44" customFormat="1">
      <c r="A746" s="226"/>
      <c r="B746" s="226"/>
      <c r="C746" s="204"/>
      <c r="D746" s="204"/>
      <c r="E746" s="204"/>
      <c r="F746" s="204"/>
      <c r="G746" s="204"/>
      <c r="H746" s="204"/>
      <c r="I746" s="204"/>
      <c r="J746" s="204"/>
      <c r="K746" s="204"/>
      <c r="L746" s="204"/>
      <c r="M746" s="204"/>
      <c r="N746" s="204"/>
      <c r="O746" s="3"/>
      <c r="P746" s="3"/>
      <c r="Q746" s="3"/>
      <c r="R746" s="3"/>
      <c r="S746" s="3"/>
    </row>
    <row r="747" spans="1:19" s="61" customFormat="1" ht="123.75" customHeight="1">
      <c r="A747" s="57">
        <v>27</v>
      </c>
      <c r="B747" s="57" t="s">
        <v>52</v>
      </c>
      <c r="C747" s="57">
        <v>1</v>
      </c>
      <c r="D747" s="57" t="s">
        <v>1522</v>
      </c>
      <c r="E747" s="57" t="s">
        <v>74</v>
      </c>
      <c r="F747" s="57" t="s">
        <v>946</v>
      </c>
      <c r="G747" s="57" t="s">
        <v>3775</v>
      </c>
      <c r="H747" s="57" t="s">
        <v>3779</v>
      </c>
      <c r="I747" s="57" t="s">
        <v>3776</v>
      </c>
      <c r="J747" s="57" t="s">
        <v>1100</v>
      </c>
      <c r="K747" s="57" t="s">
        <v>3777</v>
      </c>
      <c r="L747" s="57" t="s">
        <v>3778</v>
      </c>
      <c r="M747" s="196" t="s">
        <v>2626</v>
      </c>
      <c r="N747" s="57" t="s">
        <v>1961</v>
      </c>
      <c r="O747" s="3"/>
      <c r="P747" s="3"/>
      <c r="Q747" s="3"/>
      <c r="R747" s="3"/>
      <c r="S747" s="3"/>
    </row>
    <row r="748" spans="1:19" ht="24.75" customHeight="1">
      <c r="A748" s="103"/>
      <c r="B748" s="204"/>
      <c r="C748" s="204"/>
      <c r="D748" s="205"/>
      <c r="E748" s="204"/>
      <c r="F748" s="204"/>
      <c r="G748" s="204"/>
      <c r="H748" s="204"/>
      <c r="I748" s="204"/>
      <c r="J748" s="204"/>
      <c r="K748" s="204"/>
      <c r="L748" s="204"/>
      <c r="M748" s="204"/>
      <c r="N748" s="204"/>
      <c r="O748" s="3"/>
      <c r="P748" s="3"/>
      <c r="Q748" s="3"/>
      <c r="R748" s="3"/>
      <c r="S748" s="3"/>
    </row>
    <row r="749" spans="1:19" s="44" customFormat="1" ht="96.75" customHeight="1">
      <c r="A749" s="85">
        <v>28</v>
      </c>
      <c r="B749" s="85" t="s">
        <v>53</v>
      </c>
      <c r="C749" s="85">
        <v>1</v>
      </c>
      <c r="D749" s="85" t="s">
        <v>1523</v>
      </c>
      <c r="E749" s="85" t="s">
        <v>57</v>
      </c>
      <c r="F749" s="85" t="s">
        <v>1524</v>
      </c>
      <c r="G749" s="85" t="s">
        <v>3630</v>
      </c>
      <c r="H749" s="85" t="s">
        <v>4620</v>
      </c>
      <c r="I749" s="85" t="s">
        <v>3631</v>
      </c>
      <c r="J749" s="85" t="s">
        <v>3632</v>
      </c>
      <c r="K749" s="85">
        <v>1400</v>
      </c>
      <c r="L749" s="85"/>
      <c r="M749" s="196" t="s">
        <v>3633</v>
      </c>
      <c r="N749" s="85" t="s">
        <v>2173</v>
      </c>
      <c r="O749" s="3"/>
      <c r="P749" s="3"/>
      <c r="Q749" s="3"/>
      <c r="R749" s="3"/>
      <c r="S749" s="3"/>
    </row>
    <row r="750" spans="1:19" s="44" customFormat="1">
      <c r="A750" s="62"/>
      <c r="B750" s="62" t="s">
        <v>72</v>
      </c>
      <c r="C750" s="62">
        <f>C703+C705+C707+C710+C712+C717+C719+C722+C724+C727+C729+C731+C733+C736+C738+C740+C742+C745+C747+C749</f>
        <v>28</v>
      </c>
      <c r="D750" s="62"/>
      <c r="E750" s="62"/>
      <c r="F750" s="62"/>
      <c r="G750" s="62"/>
      <c r="H750" s="62"/>
      <c r="I750" s="62"/>
      <c r="J750" s="62"/>
      <c r="K750" s="62"/>
      <c r="L750" s="62"/>
      <c r="M750" s="62"/>
      <c r="N750" s="62"/>
      <c r="O750" s="3"/>
      <c r="P750" s="3"/>
      <c r="Q750" s="3"/>
      <c r="R750" s="3"/>
      <c r="S750" s="3"/>
    </row>
    <row r="751" spans="1:19" ht="15.75" thickBot="1">
      <c r="A751" s="3"/>
      <c r="B751" s="3"/>
      <c r="C751" s="3"/>
      <c r="D751" s="3"/>
      <c r="E751" s="3"/>
      <c r="F751" s="3"/>
      <c r="G751" s="3"/>
      <c r="H751" s="3"/>
      <c r="I751" s="3"/>
      <c r="J751" s="3"/>
      <c r="K751" s="3"/>
      <c r="L751" s="3"/>
      <c r="M751" s="3"/>
      <c r="N751" s="3"/>
      <c r="O751" s="3"/>
      <c r="P751" s="3"/>
      <c r="Q751" s="3"/>
      <c r="R751" s="3"/>
      <c r="S751" s="3"/>
    </row>
    <row r="752" spans="1:19" s="61" customFormat="1" ht="15.75" thickBot="1">
      <c r="A752" s="273" t="s">
        <v>56</v>
      </c>
      <c r="B752" s="267"/>
      <c r="C752" s="267"/>
      <c r="D752" s="267"/>
      <c r="E752" s="267"/>
      <c r="F752" s="267"/>
      <c r="G752" s="267"/>
      <c r="H752" s="267"/>
      <c r="I752" s="267"/>
      <c r="J752" s="267"/>
      <c r="K752" s="267"/>
      <c r="L752" s="267"/>
      <c r="M752" s="267"/>
      <c r="N752" s="268"/>
      <c r="O752" s="3"/>
      <c r="P752" s="3"/>
      <c r="Q752" s="3"/>
      <c r="R752" s="3"/>
      <c r="S752" s="3"/>
    </row>
    <row r="753" spans="1:19" s="61" customFormat="1">
      <c r="A753" s="3"/>
      <c r="B753" s="3"/>
      <c r="C753" s="3"/>
      <c r="D753" s="3"/>
      <c r="E753" s="3"/>
      <c r="F753" s="3"/>
      <c r="G753" s="3"/>
      <c r="H753" s="3"/>
      <c r="I753" s="3"/>
      <c r="J753" s="3"/>
      <c r="K753" s="3"/>
      <c r="L753" s="3"/>
      <c r="M753" s="3"/>
      <c r="N753" s="3"/>
      <c r="O753" s="3"/>
      <c r="P753" s="3"/>
      <c r="Q753" s="3"/>
      <c r="R753" s="3"/>
      <c r="S753" s="3"/>
    </row>
    <row r="754" spans="1:19" s="61" customFormat="1" ht="90">
      <c r="A754" s="196">
        <v>1</v>
      </c>
      <c r="B754" s="196" t="s">
        <v>12</v>
      </c>
      <c r="C754" s="196">
        <v>1</v>
      </c>
      <c r="D754" s="196" t="s">
        <v>2420</v>
      </c>
      <c r="E754" s="196" t="s">
        <v>74</v>
      </c>
      <c r="F754" s="196" t="s">
        <v>245</v>
      </c>
      <c r="G754" s="196" t="s">
        <v>2421</v>
      </c>
      <c r="H754" s="196" t="s">
        <v>2422</v>
      </c>
      <c r="I754" s="196" t="s">
        <v>2423</v>
      </c>
      <c r="J754" s="196" t="s">
        <v>2424</v>
      </c>
      <c r="K754" s="113">
        <v>19958</v>
      </c>
      <c r="L754" s="196" t="s">
        <v>2425</v>
      </c>
      <c r="M754" s="196"/>
      <c r="N754" s="85" t="s">
        <v>2135</v>
      </c>
      <c r="O754" s="3"/>
      <c r="P754" s="3"/>
      <c r="Q754" s="3"/>
      <c r="R754" s="3"/>
      <c r="S754" s="3"/>
    </row>
    <row r="755" spans="1:19" s="61" customFormat="1" ht="129" customHeight="1">
      <c r="A755" s="64">
        <v>2</v>
      </c>
      <c r="B755" s="64" t="s">
        <v>12</v>
      </c>
      <c r="C755" s="80">
        <v>2</v>
      </c>
      <c r="D755" s="81" t="s">
        <v>2178</v>
      </c>
      <c r="E755" s="81" t="s">
        <v>1187</v>
      </c>
      <c r="F755" s="83" t="s">
        <v>2179</v>
      </c>
      <c r="G755" s="83" t="s">
        <v>3971</v>
      </c>
      <c r="H755" s="81" t="s">
        <v>3972</v>
      </c>
      <c r="I755" s="83" t="s">
        <v>3973</v>
      </c>
      <c r="J755" s="81" t="s">
        <v>2180</v>
      </c>
      <c r="K755" s="81" t="s">
        <v>3974</v>
      </c>
      <c r="L755" s="81" t="s">
        <v>2181</v>
      </c>
      <c r="M755" s="101"/>
      <c r="N755" s="102"/>
      <c r="O755" s="3"/>
      <c r="P755" s="3"/>
      <c r="Q755" s="3"/>
      <c r="R755" s="3"/>
      <c r="S755" s="3"/>
    </row>
    <row r="756" spans="1:19" s="61" customFormat="1" ht="210">
      <c r="A756" s="85">
        <v>3</v>
      </c>
      <c r="B756" s="196" t="s">
        <v>30</v>
      </c>
      <c r="C756" s="196">
        <v>1</v>
      </c>
      <c r="D756" s="196" t="s">
        <v>2159</v>
      </c>
      <c r="E756" s="196" t="s">
        <v>2160</v>
      </c>
      <c r="F756" s="196" t="s">
        <v>2161</v>
      </c>
      <c r="G756" s="196" t="s">
        <v>4182</v>
      </c>
      <c r="H756" s="196" t="s">
        <v>2882</v>
      </c>
      <c r="I756" s="196" t="s">
        <v>2162</v>
      </c>
      <c r="J756" s="235" t="s">
        <v>4618</v>
      </c>
      <c r="K756" s="196">
        <v>9000</v>
      </c>
      <c r="L756" s="235" t="s">
        <v>4619</v>
      </c>
      <c r="M756" s="196" t="s">
        <v>2883</v>
      </c>
      <c r="N756" s="196" t="s">
        <v>2171</v>
      </c>
      <c r="O756" s="3"/>
      <c r="P756" s="3"/>
      <c r="Q756" s="3"/>
      <c r="R756" s="3"/>
      <c r="S756" s="3"/>
    </row>
    <row r="757" spans="1:19" s="61" customFormat="1">
      <c r="A757" s="227"/>
      <c r="B757" s="227" t="s">
        <v>72</v>
      </c>
      <c r="C757" s="227">
        <f>C755+C756</f>
        <v>3</v>
      </c>
      <c r="D757" s="227"/>
      <c r="E757" s="227"/>
      <c r="F757" s="227"/>
      <c r="G757" s="227"/>
      <c r="H757" s="227"/>
      <c r="I757" s="227"/>
      <c r="J757" s="227"/>
      <c r="K757" s="227"/>
      <c r="L757" s="227"/>
      <c r="M757" s="227"/>
      <c r="N757" s="227"/>
      <c r="O757" s="3"/>
      <c r="P757" s="3"/>
      <c r="Q757" s="3"/>
      <c r="R757" s="3"/>
      <c r="S757" s="3"/>
    </row>
    <row r="758" spans="1:19" s="61" customFormat="1">
      <c r="A758" s="228"/>
      <c r="B758" s="228"/>
      <c r="C758" s="228"/>
      <c r="D758" s="228"/>
      <c r="E758" s="228"/>
      <c r="F758" s="228"/>
      <c r="G758" s="228"/>
      <c r="H758" s="228"/>
      <c r="I758" s="228"/>
      <c r="J758" s="228"/>
      <c r="K758" s="228"/>
      <c r="L758" s="228"/>
      <c r="M758" s="228"/>
      <c r="N758" s="228"/>
      <c r="O758" s="3"/>
      <c r="P758" s="3"/>
      <c r="Q758" s="3"/>
      <c r="R758" s="3"/>
      <c r="S758" s="3"/>
    </row>
    <row r="759" spans="1:19" ht="18.75" customHeight="1">
      <c r="A759" s="69"/>
      <c r="B759" s="69" t="s">
        <v>1101</v>
      </c>
      <c r="C759" s="69">
        <f>C31+C603+C699+C750+C757</f>
        <v>641</v>
      </c>
      <c r="D759" s="228"/>
      <c r="E759" s="228"/>
      <c r="F759" s="228"/>
      <c r="G759" s="228"/>
      <c r="H759" s="228"/>
      <c r="I759" s="228"/>
      <c r="J759" s="228"/>
      <c r="K759" s="228"/>
      <c r="L759" s="228"/>
      <c r="M759" s="228"/>
      <c r="N759" s="228"/>
      <c r="O759" s="3"/>
      <c r="P759" s="3"/>
      <c r="Q759" s="3"/>
      <c r="R759" s="3"/>
      <c r="S759" s="3"/>
    </row>
    <row r="760" spans="1:19" s="47" customFormat="1" ht="15" customHeight="1">
      <c r="A760"/>
      <c r="B760"/>
      <c r="C760"/>
      <c r="D760"/>
      <c r="E760"/>
      <c r="F760"/>
      <c r="G760"/>
      <c r="H760"/>
      <c r="I760"/>
      <c r="J760"/>
      <c r="K760"/>
      <c r="L760"/>
      <c r="M760"/>
      <c r="N760"/>
      <c r="O760" s="3"/>
      <c r="P760" s="3"/>
      <c r="Q760" s="3"/>
      <c r="R760" s="3"/>
      <c r="S760" s="3"/>
    </row>
    <row r="761" spans="1:19" s="61" customFormat="1">
      <c r="A761"/>
      <c r="B761"/>
      <c r="C761"/>
      <c r="D761"/>
      <c r="E761"/>
      <c r="F761"/>
      <c r="G761"/>
      <c r="H761"/>
      <c r="I761"/>
      <c r="J761"/>
      <c r="K761"/>
      <c r="L761"/>
      <c r="M761"/>
      <c r="N761"/>
      <c r="O761" s="3"/>
      <c r="P761" s="3"/>
      <c r="Q761" s="3"/>
      <c r="R761" s="3"/>
      <c r="S761" s="3"/>
    </row>
    <row r="762" spans="1:19" s="61" customFormat="1">
      <c r="A762"/>
      <c r="B762"/>
      <c r="C762"/>
      <c r="D762"/>
      <c r="E762"/>
      <c r="F762"/>
      <c r="G762"/>
      <c r="H762"/>
      <c r="I762"/>
      <c r="J762"/>
      <c r="K762"/>
      <c r="L762"/>
      <c r="M762"/>
      <c r="N762"/>
      <c r="O762" s="3"/>
      <c r="P762" s="3"/>
      <c r="Q762" s="3"/>
      <c r="R762" s="3"/>
      <c r="S762" s="3"/>
    </row>
    <row r="763" spans="1:19">
      <c r="O763" s="3"/>
      <c r="P763" s="3"/>
      <c r="Q763" s="3"/>
      <c r="R763" s="3"/>
      <c r="S763" s="3"/>
    </row>
    <row r="764" spans="1:19" ht="21.75" customHeight="1">
      <c r="O764" s="3"/>
      <c r="P764" s="3"/>
      <c r="Q764" s="3"/>
      <c r="R764" s="3"/>
      <c r="S764" s="3"/>
    </row>
    <row r="765" spans="1:19" s="43" customFormat="1">
      <c r="A765"/>
      <c r="B765"/>
      <c r="C765"/>
      <c r="D765"/>
      <c r="E765"/>
      <c r="F765"/>
      <c r="G765"/>
      <c r="H765"/>
      <c r="I765"/>
      <c r="J765"/>
      <c r="K765"/>
      <c r="L765"/>
      <c r="M765"/>
      <c r="N765"/>
      <c r="O765" s="3"/>
      <c r="P765" s="3"/>
      <c r="Q765" s="3"/>
      <c r="R765" s="3"/>
      <c r="S765" s="3"/>
    </row>
    <row r="766" spans="1:19" s="43" customFormat="1" ht="121.5" customHeight="1">
      <c r="A766"/>
      <c r="B766"/>
      <c r="C766"/>
      <c r="D766"/>
      <c r="E766"/>
      <c r="F766"/>
      <c r="G766"/>
      <c r="H766"/>
      <c r="I766"/>
      <c r="J766"/>
      <c r="K766"/>
      <c r="L766"/>
      <c r="M766"/>
      <c r="N766"/>
      <c r="O766" s="3"/>
      <c r="P766" s="3"/>
      <c r="Q766" s="3"/>
      <c r="R766" s="3"/>
      <c r="S766" s="3"/>
    </row>
    <row r="767" spans="1:19" s="61" customFormat="1">
      <c r="A767"/>
      <c r="B767"/>
      <c r="C767"/>
      <c r="D767"/>
      <c r="E767"/>
      <c r="F767"/>
      <c r="G767"/>
      <c r="H767"/>
      <c r="I767"/>
      <c r="J767"/>
      <c r="K767"/>
      <c r="L767"/>
      <c r="M767"/>
      <c r="N767"/>
      <c r="O767" s="3"/>
      <c r="P767" s="3"/>
      <c r="Q767" s="3"/>
      <c r="R767" s="3"/>
      <c r="S767" s="3"/>
    </row>
    <row r="768" spans="1:19" ht="134.25" customHeight="1">
      <c r="O768" s="3"/>
      <c r="P768" s="3"/>
      <c r="Q768" s="3"/>
      <c r="R768" s="3"/>
      <c r="S768" s="3"/>
    </row>
    <row r="769" spans="15:19">
      <c r="O769" s="3"/>
      <c r="P769" s="3"/>
      <c r="Q769" s="3"/>
      <c r="R769" s="3"/>
      <c r="S769" s="3"/>
    </row>
    <row r="770" spans="15:19">
      <c r="O770" s="3"/>
      <c r="P770" s="3"/>
      <c r="Q770" s="3"/>
      <c r="R770" s="3"/>
      <c r="S770" s="3"/>
    </row>
    <row r="771" spans="15:19">
      <c r="O771" s="3"/>
      <c r="P771" s="3"/>
      <c r="Q771" s="3"/>
      <c r="R771" s="3"/>
      <c r="S771" s="3"/>
    </row>
    <row r="772" spans="15:19">
      <c r="O772" s="3"/>
      <c r="P772" s="3"/>
      <c r="Q772" s="3"/>
      <c r="R772" s="3"/>
      <c r="S772" s="3"/>
    </row>
    <row r="773" spans="15:19">
      <c r="O773" s="3"/>
      <c r="P773" s="3"/>
      <c r="Q773" s="3"/>
      <c r="R773" s="3"/>
      <c r="S773" s="3"/>
    </row>
    <row r="774" spans="15:19">
      <c r="O774" s="3"/>
      <c r="P774" s="3"/>
      <c r="Q774" s="3"/>
      <c r="R774" s="3"/>
      <c r="S774" s="3"/>
    </row>
    <row r="775" spans="15:19">
      <c r="O775" s="3"/>
      <c r="P775" s="3"/>
      <c r="Q775" s="3"/>
      <c r="R775" s="3"/>
      <c r="S775" s="3"/>
    </row>
    <row r="776" spans="15:19">
      <c r="O776" s="3"/>
      <c r="P776" s="3"/>
      <c r="Q776" s="3"/>
      <c r="R776" s="3"/>
      <c r="S776" s="3"/>
    </row>
    <row r="777" spans="15:19" ht="24" customHeight="1">
      <c r="O777" s="3"/>
      <c r="P777" s="3"/>
      <c r="Q777" s="3"/>
      <c r="R777" s="3"/>
      <c r="S777" s="3"/>
    </row>
    <row r="778" spans="15:19">
      <c r="O778" s="3"/>
      <c r="P778" s="3"/>
      <c r="Q778" s="3"/>
      <c r="R778" s="3"/>
      <c r="S778" s="3"/>
    </row>
    <row r="779" spans="15:19">
      <c r="O779" s="3"/>
      <c r="P779" s="3"/>
      <c r="Q779" s="3"/>
      <c r="R779" s="3"/>
      <c r="S779" s="3"/>
    </row>
    <row r="780" spans="15:19">
      <c r="O780" s="3"/>
      <c r="P780" s="3"/>
      <c r="Q780" s="3"/>
      <c r="R780" s="3"/>
      <c r="S780" s="3"/>
    </row>
    <row r="781" spans="15:19">
      <c r="O781" s="3"/>
      <c r="P781" s="3"/>
      <c r="Q781" s="3"/>
      <c r="R781" s="3"/>
      <c r="S781" s="3"/>
    </row>
    <row r="782" spans="15:19">
      <c r="O782" s="3"/>
      <c r="P782" s="3"/>
      <c r="Q782" s="3"/>
      <c r="R782" s="3"/>
      <c r="S782" s="3"/>
    </row>
    <row r="784" spans="15:19" ht="42" customHeight="1"/>
    <row r="786" ht="33.75" customHeight="1"/>
    <row r="787" ht="15" customHeight="1"/>
    <row r="788" ht="15" customHeight="1"/>
    <row r="789" ht="15.75" customHeight="1"/>
  </sheetData>
  <mergeCells count="32">
    <mergeCell ref="M276:M277"/>
    <mergeCell ref="A605:N605"/>
    <mergeCell ref="A701:N701"/>
    <mergeCell ref="A752:N752"/>
    <mergeCell ref="H188:H189"/>
    <mergeCell ref="I188:I189"/>
    <mergeCell ref="J188:J189"/>
    <mergeCell ref="K188:K189"/>
    <mergeCell ref="L188:L189"/>
    <mergeCell ref="N188:N189"/>
    <mergeCell ref="M188:M189"/>
    <mergeCell ref="G188:G189"/>
    <mergeCell ref="E188:E189"/>
    <mergeCell ref="F188:F189"/>
    <mergeCell ref="D188:D189"/>
    <mergeCell ref="D276:D277"/>
    <mergeCell ref="E276:E277"/>
    <mergeCell ref="A1:N1"/>
    <mergeCell ref="A2:N2"/>
    <mergeCell ref="A4:N4"/>
    <mergeCell ref="A3:N3"/>
    <mergeCell ref="G276:G277"/>
    <mergeCell ref="A8:N8"/>
    <mergeCell ref="A33:N33"/>
    <mergeCell ref="C276:C277"/>
    <mergeCell ref="B276:B277"/>
    <mergeCell ref="A276:A277"/>
    <mergeCell ref="B188:B189"/>
    <mergeCell ref="A188:A189"/>
    <mergeCell ref="C188:C189"/>
    <mergeCell ref="F276:F277"/>
    <mergeCell ref="A5:N5"/>
  </mergeCells>
  <dataValidations count="1">
    <dataValidation allowBlank="1" showInputMessage="1" showErrorMessage="1" promptTitle="Фактический адрес ОУ (филиала, отделения)" prompt="Поле является обязательным. Адрес указывается без  почтового индекса." sqref="G100 G112"/>
  </dataValidations>
  <hyperlinks>
    <hyperlink ref="G267" r:id="rId1" display="170505,Тверская область, Калининский район, с. Рождествено, ул. Школьная д.20, Директор: Быстров Д.Б. rooss1@yandex.ru (4822)38-13-32,8-960-718-28-60,бухгалтер:Шехматова С.В.-8-980-638-77-41"/>
    <hyperlink ref="G268" r:id="rId2" display="170505,Тверская область, Калининский район, с. Рождествено, ул. Школьная д.20, Директор: Быстров Д.Б (4822) 38-13-32, 8-960-718-28 -60.бухгалтер: Шехматова С.В.-8-980-638-77-41 rooss1@yandex.ru 170504,Тверская область, Калининский район, с.Каблуково , ул. Школьная, д.2,  (4822) 38-49-56"/>
    <hyperlink ref="G269" r:id="rId3" display="170505,Тверская область, Калининский район, с. Рождествено, ул. Школьная д.20, Директор: Быстров Д.Б (4822) 38-13-32, 8-960-718-28 -60.бухгалтер: Шехматова С.В.-8-980-638-77-41 rooss1@yandex.ru 170538,Тверская область, Калининский район, д.Савватьево , д.4а. "/>
    <hyperlink ref="G200" r:id="rId4" display="mailto:alekseeva-71@list.ru"/>
    <hyperlink ref="G199" r:id="rId5" display="mailto:kravchenko-ev@yandex.ru"/>
    <hyperlink ref="G201" r:id="rId6" display="mailto:bryadoknov@mail.ru"/>
    <hyperlink ref="G198" r:id="rId7" display="mailto:irinka217@mail.ru"/>
    <hyperlink ref="G197" r:id="rId8" display="mailto:kugenkino@mail.ru"/>
    <hyperlink ref="G196" r:id="rId9" display="mailto:spehovo@mail.ru"/>
    <hyperlink ref="G195" r:id="rId10" display="mailto:kemtzy@yandex.ru"/>
    <hyperlink ref="G194" r:id="rId11" display="mailto:shcoool-15@rambler.ru"/>
    <hyperlink ref="G193" r:id="rId12" display="mailto:bologoe-57@yandex.ru"/>
    <hyperlink ref="G192" r:id="rId13" display="mailto:shkolav55@mail.ru"/>
    <hyperlink ref="G191" r:id="rId14" display="mailto:bologoe10.domsolnza08@rambler.ru"/>
    <hyperlink ref="G190" r:id="rId15" display="mailto:shkola.12@mail.ru"/>
    <hyperlink ref="G313" r:id="rId16" display="www.neksosh.ru"/>
    <hyperlink ref="L468" r:id="rId17" display="http://shkola-glebovskaya.narod.ru/"/>
    <hyperlink ref="L469" r:id="rId18" display="http://www.shkola"/>
    <hyperlink ref="L470" r:id="rId19" display="http://80.48232.3535.ru/"/>
    <hyperlink ref="L472" r:id="rId20" display="http://stanovskaya.ru/"/>
    <hyperlink ref="L473" r:id="rId21" display="http://chertolinoshool.edusite.ru/"/>
    <hyperlink ref="L476" r:id="rId22" display="http://shkola-obrucheva.narod.ru/"/>
    <hyperlink ref="L477" r:id="rId23" display="http://trubinskaya-oosh.edusite.ru/"/>
    <hyperlink ref="L478" r:id="rId24" display="http://70.48232.3535.ru/"/>
    <hyperlink ref="L479" r:id="rId25" display="http://77.48232.3535.ru/"/>
    <hyperlink ref="L480" r:id="rId26" display="http://99.48232.3535.ru/"/>
    <hyperlink ref="G468" r:id="rId27" display="vlk52@yandex.ru"/>
    <hyperlink ref="G481" r:id="rId28" display="horosh-sh@yandex.ru"/>
    <hyperlink ref="G479" r:id="rId29" display="zvyag-sh@yandex.ru"/>
    <hyperlink ref="G478" r:id="rId30" display="stanovskaya-shkola@yandex.ru"/>
    <hyperlink ref="G476" r:id="rId31" display="shkola@mail.ru"/>
    <hyperlink ref="G475" r:id="rId32" display="medved-shkola@yandex.ru"/>
    <hyperlink ref="G474" r:id="rId33" display="artemovo-sk@yandex.ru"/>
    <hyperlink ref="G473" r:id="rId34" display="chertolinoshool@mail.ru"/>
    <hyperlink ref="G472" r:id="rId35" display="stanovskaya-shkola@yandex.ru"/>
    <hyperlink ref="G471" r:id="rId36" display="2007@yandex.ru"/>
    <hyperlink ref="G470" r:id="rId37" display="efim-shk@yandex.ru"/>
    <hyperlink ref="G469" r:id="rId38" display="oks4664@yandex.ru"/>
    <hyperlink ref="L667" r:id="rId39" display="http://www.shkola-esinka.narod.ru/"/>
    <hyperlink ref="L668" r:id="rId40" display="http://itomlya-shkola.narod.ru/"/>
    <hyperlink ref="L669" r:id="rId41" display="http://stanovskaya.ru/"/>
    <hyperlink ref="G669" r:id="rId42" display="stanovskaya-shkola@yandex.ru"/>
    <hyperlink ref="G668" r:id="rId43" display="itomlya2007@yandex.ru"/>
    <hyperlink ref="G667" r:id="rId44" display="oks4664@yandex.ru"/>
    <hyperlink ref="L471" r:id="rId45" display="http://itomlya-shkola.narod.ru/"/>
    <hyperlink ref="L475" r:id="rId46" display="http://90.48232.3535.ru/"/>
    <hyperlink ref="G124" r:id="rId47" display="172381, Тверская обл., г.Ржев, ул.Марата,д.25,тел/факс 8(48232)2-12-25, e-mail: pushkin@newrzhev.ru"/>
    <hyperlink ref="G137" r:id="rId48" display="172381, Тверская обл., г.Ржев, ул.Марата,д.25,тел/факс 8(48232)2-12-25, e-mail: pushkin@newrzhev.ru"/>
    <hyperlink ref="G136" r:id="rId49" display="172381, Тверская обл., г.Ржев, ул.Марата,д.25,тел/факс 8(48232)2-12-25, e-mail: pushkin@newrzhev.ru"/>
    <hyperlink ref="G612" r:id="rId50" display="172381, Тверская обл., г.Ржев, ул.Марата,д.25,тел/факс 8(48232)2-12-25, e-mail: pushkin@newrzhev.ru                         "/>
    <hyperlink ref="G19" r:id="rId51" display="172381, Тверская обл., г.Ржев, ул.Марата,д.25,тел/факс 8(48232)2-12-25, e-mail: pushkin@newrzhev.ru"/>
  </hyperlinks>
  <pageMargins left="0.7" right="0.7" top="0.75" bottom="0.75" header="0.3" footer="0.3"/>
  <pageSetup paperSize="9"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D7" sqref="D7"/>
    </sheetView>
  </sheetViews>
  <sheetFormatPr defaultRowHeight="15"/>
  <cols>
    <col min="1" max="1" width="5.5703125" style="61" customWidth="1"/>
    <col min="2" max="2" width="21.42578125" style="61" customWidth="1"/>
    <col min="3" max="3" width="4.140625" customWidth="1"/>
    <col min="4" max="4" width="25.7109375" customWidth="1"/>
    <col min="5" max="5" width="17.140625" customWidth="1"/>
    <col min="6" max="6" width="24.28515625" customWidth="1"/>
    <col min="7" max="7" width="30.28515625" customWidth="1"/>
    <col min="8" max="8" width="15.28515625" customWidth="1"/>
    <col min="9" max="9" width="12.140625" customWidth="1"/>
    <col min="10" max="10" width="34.140625" customWidth="1"/>
    <col min="13" max="13" width="12.28515625" customWidth="1"/>
  </cols>
  <sheetData>
    <row r="1" spans="1:13" ht="18.75">
      <c r="C1" s="282" t="s">
        <v>1108</v>
      </c>
      <c r="D1" s="282"/>
      <c r="E1" s="282"/>
      <c r="F1" s="282"/>
      <c r="G1" s="282"/>
      <c r="H1" s="282"/>
      <c r="I1" s="282"/>
      <c r="J1" s="282"/>
      <c r="K1" s="282"/>
      <c r="L1" s="282"/>
      <c r="M1" s="282"/>
    </row>
    <row r="2" spans="1:13" ht="22.5">
      <c r="C2" s="282" t="s">
        <v>1109</v>
      </c>
      <c r="D2" s="282"/>
      <c r="E2" s="282"/>
      <c r="F2" s="282"/>
      <c r="G2" s="282"/>
      <c r="H2" s="282"/>
      <c r="I2" s="282"/>
      <c r="J2" s="282"/>
      <c r="K2" s="282"/>
      <c r="L2" s="282"/>
      <c r="M2" s="282"/>
    </row>
    <row r="3" spans="1:13" ht="18.75">
      <c r="C3" s="283" t="s">
        <v>1106</v>
      </c>
      <c r="D3" s="283"/>
      <c r="E3" s="283"/>
      <c r="F3" s="283"/>
      <c r="G3" s="283"/>
      <c r="H3" s="283"/>
      <c r="I3" s="283"/>
      <c r="J3" s="283"/>
      <c r="K3" s="283"/>
      <c r="L3" s="283"/>
      <c r="M3" s="283"/>
    </row>
    <row r="4" spans="1:13" ht="157.5">
      <c r="A4" s="74" t="s">
        <v>0</v>
      </c>
      <c r="B4" s="74" t="s">
        <v>1107</v>
      </c>
      <c r="C4" s="74" t="s">
        <v>1115</v>
      </c>
      <c r="D4" s="74" t="s">
        <v>1110</v>
      </c>
      <c r="E4" s="74" t="s">
        <v>1</v>
      </c>
      <c r="F4" s="74" t="s">
        <v>2</v>
      </c>
      <c r="G4" s="74" t="s">
        <v>1111</v>
      </c>
      <c r="H4" s="74" t="s">
        <v>1112</v>
      </c>
      <c r="I4" s="74" t="s">
        <v>4</v>
      </c>
      <c r="J4" s="74" t="s">
        <v>5</v>
      </c>
      <c r="K4" s="74" t="s">
        <v>6</v>
      </c>
      <c r="L4" s="74" t="s">
        <v>11</v>
      </c>
      <c r="M4" s="74" t="s">
        <v>1113</v>
      </c>
    </row>
    <row r="5" spans="1:13" ht="15.75">
      <c r="A5" s="75"/>
      <c r="B5" s="75"/>
      <c r="C5" s="74">
        <v>1</v>
      </c>
      <c r="D5" s="74">
        <v>2</v>
      </c>
      <c r="E5" s="74">
        <v>3</v>
      </c>
      <c r="F5" s="74">
        <v>4</v>
      </c>
      <c r="G5" s="74">
        <v>5</v>
      </c>
      <c r="H5" s="74">
        <v>6</v>
      </c>
      <c r="I5" s="74">
        <v>7</v>
      </c>
      <c r="J5" s="74">
        <v>8</v>
      </c>
      <c r="K5" s="74">
        <v>9</v>
      </c>
      <c r="L5" s="74">
        <v>10</v>
      </c>
      <c r="M5" s="74">
        <v>11</v>
      </c>
    </row>
    <row r="6" spans="1:13" ht="15.75" customHeight="1">
      <c r="A6" s="281" t="s">
        <v>1114</v>
      </c>
      <c r="B6" s="281"/>
      <c r="C6" s="281"/>
      <c r="D6" s="281"/>
      <c r="E6" s="281"/>
      <c r="F6" s="281"/>
      <c r="G6" s="281"/>
      <c r="H6" s="281"/>
      <c r="I6" s="281"/>
      <c r="J6" s="281"/>
      <c r="K6" s="281"/>
      <c r="L6" s="281"/>
      <c r="M6" s="281"/>
    </row>
    <row r="7" spans="1:13" ht="124.5" customHeight="1">
      <c r="A7" s="77">
        <v>19</v>
      </c>
      <c r="B7" s="79" t="s">
        <v>30</v>
      </c>
      <c r="C7" s="78">
        <v>1</v>
      </c>
      <c r="D7" s="80" t="s">
        <v>1164</v>
      </c>
      <c r="E7" s="81" t="s">
        <v>1165</v>
      </c>
      <c r="F7" s="80" t="s">
        <v>1164</v>
      </c>
      <c r="G7" s="80" t="s">
        <v>1166</v>
      </c>
      <c r="H7" s="81" t="s">
        <v>756</v>
      </c>
      <c r="I7" s="81"/>
      <c r="J7" s="81" t="s">
        <v>1167</v>
      </c>
      <c r="K7" s="82">
        <v>10627</v>
      </c>
      <c r="L7" s="81"/>
      <c r="M7" s="81"/>
    </row>
    <row r="8" spans="1:13" ht="15.75" customHeight="1">
      <c r="A8" s="281" t="s">
        <v>9</v>
      </c>
      <c r="B8" s="281"/>
      <c r="C8" s="281"/>
      <c r="D8" s="281"/>
      <c r="E8" s="281"/>
      <c r="F8" s="281"/>
      <c r="G8" s="281"/>
      <c r="H8" s="281"/>
      <c r="I8" s="281"/>
      <c r="J8" s="281"/>
      <c r="K8" s="281"/>
      <c r="L8" s="281"/>
      <c r="M8" s="281"/>
    </row>
    <row r="9" spans="1:13" ht="18.75">
      <c r="A9" s="75"/>
      <c r="B9" s="75"/>
      <c r="C9" s="76"/>
      <c r="D9" s="76"/>
      <c r="E9" s="76"/>
      <c r="F9" s="76"/>
      <c r="G9" s="76"/>
      <c r="H9" s="76"/>
      <c r="I9" s="76"/>
      <c r="J9" s="76"/>
      <c r="K9" s="76"/>
      <c r="L9" s="76"/>
      <c r="M9" s="76"/>
    </row>
    <row r="10" spans="1:13" ht="15.75" customHeight="1">
      <c r="A10" s="281" t="s">
        <v>54</v>
      </c>
      <c r="B10" s="281"/>
      <c r="C10" s="281"/>
      <c r="D10" s="281"/>
      <c r="E10" s="281"/>
      <c r="F10" s="281"/>
      <c r="G10" s="281"/>
      <c r="H10" s="281"/>
      <c r="I10" s="281"/>
      <c r="J10" s="281"/>
      <c r="K10" s="281"/>
      <c r="L10" s="281"/>
      <c r="M10" s="281"/>
    </row>
    <row r="11" spans="1:13" ht="15.75">
      <c r="A11" s="75"/>
      <c r="B11" s="75"/>
      <c r="C11" s="74"/>
      <c r="D11" s="74"/>
      <c r="E11" s="74"/>
      <c r="F11" s="74"/>
      <c r="G11" s="74"/>
      <c r="H11" s="74"/>
      <c r="I11" s="74"/>
      <c r="J11" s="74"/>
      <c r="K11" s="74"/>
      <c r="L11" s="74"/>
      <c r="M11" s="74"/>
    </row>
    <row r="12" spans="1:13" ht="15.75" customHeight="1">
      <c r="A12" s="281" t="s">
        <v>55</v>
      </c>
      <c r="B12" s="281"/>
      <c r="C12" s="281"/>
      <c r="D12" s="281"/>
      <c r="E12" s="281"/>
      <c r="F12" s="281"/>
      <c r="G12" s="281"/>
      <c r="H12" s="281"/>
      <c r="I12" s="281"/>
      <c r="J12" s="281"/>
      <c r="K12" s="281"/>
      <c r="L12" s="281"/>
      <c r="M12" s="281"/>
    </row>
    <row r="13" spans="1:13" ht="15.75">
      <c r="A13" s="75"/>
      <c r="B13" s="75"/>
      <c r="C13" s="74"/>
      <c r="D13" s="74"/>
      <c r="E13" s="74"/>
      <c r="F13" s="74"/>
      <c r="G13" s="74"/>
      <c r="H13" s="74"/>
      <c r="I13" s="74"/>
      <c r="J13" s="74"/>
      <c r="K13" s="74"/>
      <c r="L13" s="74"/>
      <c r="M13" s="74"/>
    </row>
    <row r="14" spans="1:13" ht="15.75" customHeight="1">
      <c r="A14" s="281" t="s">
        <v>56</v>
      </c>
      <c r="B14" s="281"/>
      <c r="C14" s="281"/>
      <c r="D14" s="281"/>
      <c r="E14" s="281"/>
      <c r="F14" s="281"/>
      <c r="G14" s="281"/>
      <c r="H14" s="281"/>
      <c r="I14" s="281"/>
      <c r="J14" s="281"/>
      <c r="K14" s="281"/>
      <c r="L14" s="281"/>
      <c r="M14" s="281"/>
    </row>
    <row r="15" spans="1:13" ht="15.75">
      <c r="A15" s="75"/>
      <c r="B15" s="75"/>
      <c r="C15" s="74"/>
      <c r="D15" s="74"/>
      <c r="E15" s="74"/>
      <c r="F15" s="74"/>
      <c r="G15" s="74"/>
      <c r="H15" s="74"/>
      <c r="I15" s="74"/>
      <c r="J15" s="74"/>
      <c r="K15" s="74"/>
      <c r="L15" s="74"/>
      <c r="M15" s="74"/>
    </row>
    <row r="16" spans="1:13" ht="15.75">
      <c r="A16" s="75"/>
      <c r="B16" s="75"/>
      <c r="C16" s="74"/>
      <c r="D16" s="74"/>
      <c r="E16" s="74"/>
      <c r="F16" s="74"/>
      <c r="G16" s="74"/>
      <c r="H16" s="74"/>
      <c r="I16" s="74"/>
      <c r="J16" s="74"/>
      <c r="K16" s="74"/>
      <c r="L16" s="74"/>
      <c r="M16" s="74"/>
    </row>
  </sheetData>
  <mergeCells count="8">
    <mergeCell ref="A10:M10"/>
    <mergeCell ref="A12:M12"/>
    <mergeCell ref="A14:M14"/>
    <mergeCell ref="C1:M1"/>
    <mergeCell ref="C2:M2"/>
    <mergeCell ref="C3:M3"/>
    <mergeCell ref="A6:M6"/>
    <mergeCell ref="A8:M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9" sqref="D9"/>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Действующие организации</vt:lpstr>
      <vt:lpstr>Недействующие организации</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работа3</dc:creator>
  <cp:lastModifiedBy>Elena Evgenjevna Korogod</cp:lastModifiedBy>
  <dcterms:created xsi:type="dcterms:W3CDTF">2018-01-10T14:08:45Z</dcterms:created>
  <dcterms:modified xsi:type="dcterms:W3CDTF">2019-04-01T13:59:10Z</dcterms:modified>
</cp:coreProperties>
</file>