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defaultThemeVersion="124226"/>
  <mc:AlternateContent xmlns:mc="http://schemas.openxmlformats.org/markup-compatibility/2006">
    <mc:Choice Requires="x15">
      <x15ac:absPath xmlns:x15ac="http://schemas.microsoft.com/office/spreadsheetml/2010/11/ac" url="https://incamp-my.sharepoint.com/personal/ekaterina_incamp_onmicrosoft_com/Documents/Ekaterina Averyanova/#Рабочий стол/"/>
    </mc:Choice>
  </mc:AlternateContent>
  <xr:revisionPtr revIDLastSave="0" documentId="8_{DF456648-8A9C-44BF-B80F-8509D38DA9E8}" xr6:coauthVersionLast="32" xr6:coauthVersionMax="32" xr10:uidLastSave="{00000000-0000-0000-0000-000000000000}"/>
  <bookViews>
    <workbookView xWindow="0" yWindow="0" windowWidth="19560" windowHeight="8130" xr2:uid="{00000000-000D-0000-FFFF-FFFF00000000}"/>
  </bookViews>
  <sheets>
    <sheet name="Действующие организации" sheetId="1" r:id="rId1"/>
    <sheet name="Недействующие организации" sheetId="2" r:id="rId2"/>
    <sheet name="Лист3" sheetId="3" r:id="rId3"/>
  </sheets>
  <definedNames>
    <definedName name="_ftn1" localSheetId="0">'Действующие организации'!#REF!</definedName>
    <definedName name="_ftnref1" localSheetId="0">'Действующие организации'!#REF!</definedName>
  </definedNames>
  <calcPr calcId="179017"/>
</workbook>
</file>

<file path=xl/calcChain.xml><?xml version="1.0" encoding="utf-8"?>
<calcChain xmlns="http://schemas.openxmlformats.org/spreadsheetml/2006/main">
  <c r="C706" i="1" l="1"/>
  <c r="C611" i="1"/>
  <c r="C827" i="1"/>
  <c r="C774" i="1"/>
  <c r="C31" i="1" l="1"/>
  <c r="F201" i="1" l="1"/>
  <c r="H199" i="1"/>
  <c r="H198" i="1"/>
  <c r="F194" i="1"/>
  <c r="F195" i="1" s="1"/>
  <c r="F196" i="1" s="1"/>
  <c r="F197" i="1" s="1"/>
  <c r="F198" i="1" s="1"/>
  <c r="F199" i="1" s="1"/>
  <c r="H193" i="1"/>
  <c r="L191" i="1"/>
  <c r="F190" i="1"/>
  <c r="F191" i="1" s="1"/>
  <c r="F192" i="1" s="1"/>
  <c r="C829" i="1" l="1"/>
</calcChain>
</file>

<file path=xl/sharedStrings.xml><?xml version="1.0" encoding="utf-8"?>
<sst xmlns="http://schemas.openxmlformats.org/spreadsheetml/2006/main" count="6748" uniqueCount="4487">
  <si>
    <t>№ п/п</t>
  </si>
  <si>
    <t>Форма собственности</t>
  </si>
  <si>
    <t>Учредитель организации, (собственник) полное наименование</t>
  </si>
  <si>
    <t>Режим работы (круглогодичный или сезонный), количество, сроки и даты проведения смен</t>
  </si>
  <si>
    <t>Количество мест в смену, возрастная категория детей</t>
  </si>
  <si>
    <t>Условия для проживания детей и организации досуга</t>
  </si>
  <si>
    <t>Стоимость путевки (в рублях)</t>
  </si>
  <si>
    <t>Дата приемки организации, реквизиты акта приемки</t>
  </si>
  <si>
    <t>Реквизиты заключения Роспотребнадзора с указанием группы санитарно-эпидемиологического благополучия</t>
  </si>
  <si>
    <t>2. Лагеря, организованные образовательными организациями, осуществляющими организацию отдыха и оздоровления обучающихся в каникулярное время (с круглосуточным или дневным пребыванием)</t>
  </si>
  <si>
    <t>Полное наименование организации                                                           (в соответствии с уставом или положением)</t>
  </si>
  <si>
    <t>Краткая информация об организации</t>
  </si>
  <si>
    <t>1. Организации сезонного действия или круглогодичного действия независимо от организационно-правовых форм и форм собственности,основная деятельность которых направлена на реализацию услуг по обеспечению отдыха детей и их оздоровления</t>
  </si>
  <si>
    <t>г. Тверь</t>
  </si>
  <si>
    <t>г. Вышний Волочек</t>
  </si>
  <si>
    <t>г. Кимры</t>
  </si>
  <si>
    <t>г. Ржев</t>
  </si>
  <si>
    <t>г. Торжок</t>
  </si>
  <si>
    <t>Андреапольский район</t>
  </si>
  <si>
    <t>Бежецкий район</t>
  </si>
  <si>
    <t>Бельский район</t>
  </si>
  <si>
    <t>Бологовский район</t>
  </si>
  <si>
    <t>Весьегонский район</t>
  </si>
  <si>
    <t>Вышневолоцкий район</t>
  </si>
  <si>
    <t>Жарковский район</t>
  </si>
  <si>
    <t>Западнодвинский район</t>
  </si>
  <si>
    <t>Зубцовский район</t>
  </si>
  <si>
    <t>Калининский район</t>
  </si>
  <si>
    <t>Калязинский район</t>
  </si>
  <si>
    <t>Кашинский район</t>
  </si>
  <si>
    <t>Кесовогорский район</t>
  </si>
  <si>
    <t>Кимрский район</t>
  </si>
  <si>
    <t>Конаковский район</t>
  </si>
  <si>
    <t>Краснохолмский район</t>
  </si>
  <si>
    <t>Кувшиновский район</t>
  </si>
  <si>
    <t>Лесной район</t>
  </si>
  <si>
    <t>Лихославльский район</t>
  </si>
  <si>
    <t>Максатихинский район</t>
  </si>
  <si>
    <t>Молоковский  район</t>
  </si>
  <si>
    <t>Нелидовский район</t>
  </si>
  <si>
    <t>ЗАТО Озерный</t>
  </si>
  <si>
    <t>Оленинский район</t>
  </si>
  <si>
    <t>Осташковский район</t>
  </si>
  <si>
    <t>Пеновский район</t>
  </si>
  <si>
    <t>Рамешковский район</t>
  </si>
  <si>
    <t>Ржевский район</t>
  </si>
  <si>
    <t>Сандовский район</t>
  </si>
  <si>
    <t>Селижаровской район</t>
  </si>
  <si>
    <t>ЗАТО Солнечный</t>
  </si>
  <si>
    <t>Сонковский район</t>
  </si>
  <si>
    <t>Старицкий район</t>
  </si>
  <si>
    <t>Торжокский район</t>
  </si>
  <si>
    <t>Торопецкий район</t>
  </si>
  <si>
    <t>Удомельский район</t>
  </si>
  <si>
    <t>Фировский район</t>
  </si>
  <si>
    <t>3. Детские лагеря труда и отдыха</t>
  </si>
  <si>
    <t>4. Детские лагеря палаточного типа</t>
  </si>
  <si>
    <t>5. Детские специализированные (профильные) лагеря, детские лагеря различной тематической направленности, созданные при организациях социального обслуживания, санаторно-курортных организациях, общественных организациях (объединениях) и иных организациях, иные оздоровительные организации, деятельность которых направлена на реализацию услуг по обеспечению отдыха детей и их оздоровления</t>
  </si>
  <si>
    <t xml:space="preserve">муниципальная </t>
  </si>
  <si>
    <t>Отдел образования администрации Пеновского района Муниципальное бюджетное образовательное учреждение Пеновская средняя общеобразовательная школа им. Е.И. Чайккиной</t>
  </si>
  <si>
    <t>Для детей организовано двухразовое питание.  Имеется детская игровая и спортивная площадки.Для детей запланированы массовые мероприятия:праздники, концерты, конкурсы, викторины, спортивно-оздоровительные мероприятия, мероприятия творческой направленности, экскурсии и походы. Работает шахматный клуб, танцевальный кружок.</t>
  </si>
  <si>
    <t>Пришкольный лагерь располагается на базе МБОУ Пеновской СОШ им. Е.И. Чайкиной, в центре посёлка. Рядом река Волга и озеро Пено, сквер, создающие благоприятные условия для духовно-нравственного воспитания обучающихся. Медицинское обслуживание осуществляет медицинский работник ГБУЗ "Пеновская ЦРБ", который оказывает квалифицированную медицинскую помощь детям, проводит просветительскую работу с детьми и персоналом ЛОЛ, присутствует на всех массовых мероприятиях.</t>
  </si>
  <si>
    <t>Отдел образования администрации Пеновского района Муниципальное бюджетное образовательное учреждение Ворошиловская средняя общеобразовательная школа</t>
  </si>
  <si>
    <t>Учащиеся в ЛОЛ обеспечиваются двухразовым питанием в соответствии с утверждённым меню. Имеется спортивная площадка для проведения спортивно-массовых мероприятий и подвижных игр детей.Запланированы различные мероприятия: концерты, конкурсы, спортивные мероприятия, походы, прогулки, экскурсии и т.д.  Вся работа планируется с учётом возрастных и индивидуальных особенностей детей.</t>
  </si>
  <si>
    <t>Летний оздоровительный лагерь располагается на базе МБОУ Ворошиловской СОШ. Школа расположена в экологически чистом районе, рядом находится озеро Чёрная Лука. Ближайший водоём находится на расстоянии 300 метров от школы. Организован подвоз детей школьным транспортом по утверждённому маршруту. Медицинское обслуживание существляется работником ФАП в соответствии с договором между школой и Пеновской ЦРБ.</t>
  </si>
  <si>
    <t xml:space="preserve">Отдел образования администрации Пеновского района Муниципальное бюджетное образовательное учреждение Мошаровская средняя общеобразовательная школа </t>
  </si>
  <si>
    <t>Для учащихся ЛОЛ организовано двухразовое питание в соответствии с меню. Имеется спортивная площадка для проведения спортивно-массовых мероприятий.  Для детей запланированы культурно-массовые и спортивные мероприятия, экскурсии и походы.</t>
  </si>
  <si>
    <t>Летний оздоровительный лагерь расположен на базе МБОУ Мошаровской СОШ. Школа располагается в экологически-чистом районе. На пришкольный территории разбит сад, рядом лес. Медицинское обслуживание осуществляется работниками Мошаровского ФАП на основании договора между школой и Пеновской ЦРБ.</t>
  </si>
  <si>
    <t>Отдел образования администрации Пеновского района Муниципальное бюджетное образовательное учреждение Рунская основная общеобразовательная школа</t>
  </si>
  <si>
    <t xml:space="preserve">Летний оздоровительный лагерь создаётся с целью создания условий для полноценного использования летнего каникулярного времени, укрепления здоровья детей, организации активного отдыха, развития интересов детей и подростков. Двухразовое питание осуществляется в школьной столой в соответствии с утверждённым меню. </t>
  </si>
  <si>
    <t>Летний лагерь располагается на базе МБОУ Рунской ООШ. Местность, в которой находится школа расположена на Волдайской возвышенности в 20 км от Истока Волги, между живописными озёрами Хвошня и Истошня. Посёлок окружает природа средней полосы России. Рядом расположена библиотека, дом культуры. Медицинское обслуживание осуществляется работником Рунского ФАП в сответствии с договором между школой и ЦРБ.</t>
  </si>
  <si>
    <t>Отдел образования администраци Пеновского района Муниципальное бюджетное образовательное учреждение Охватская основная общеобразовательная школа</t>
  </si>
  <si>
    <t>Учащиеся обеспечиваются двухразовым питанием в соответствии с утверждённым меню. Имеется спортивная площадка для проведения массовых мероприятий, спортивный зал. Занятость воспитанников лагеря организуется в соответствии с программой летнего лагеря, направленной на физическое, духовное, патриотическое развитие посредством игры, познавательной и трудовой деятельности. В программе запланированы экскурсии, поездки в музеи, походы и пешие прогулки.</t>
  </si>
  <si>
    <t>Летний лагерь расположен на базе МБОУ Охватской ООШ. Школа расположена в живописной местности, рядом с сосновым бором, на расстоянии 300 метров от школы находится озеро Охват. Медицинское обслуживание воспитанников ЛОЛ осуществляется медицинскими работниками офиса врача общей практики п. Охват в соответствии с договором между школой и ГБУЗ "Пеновская ЦРБ".</t>
  </si>
  <si>
    <t>100 мест, возраст от 15 до 18 лет.</t>
  </si>
  <si>
    <t>Двухразовое питание в ЛТО осуществляется в школьной столовой. Для воспитанников ЛТП предусмотрены спортивные игры и мероприятия, работа творческих мастерских, праздники и концерты, работа по благоустройству пришкольной территории, уход за цветочными клумбами, подготовка классов к новому учебному году, работа в библиотеке.</t>
  </si>
  <si>
    <t>Пришкольный лагерь располагается на базе МБОУ Пеновской СОШ им. Е.И. Чайкиной, в центре посёлка. Рядом река Волга и озеро Пено, сквер. Медицинское обслуживание воспитанников ЛТО осуществляется медицинским работником ГБУЗ "Пеновская ЦРБ" на основании договора.</t>
  </si>
  <si>
    <t>Муниципальная</t>
  </si>
  <si>
    <t>Отдел образования администрации Лихославльского района</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</si>
  <si>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площадке. В летний период продолжат работу кружки.</t>
  </si>
  <si>
    <t>Оздоровительный лагерь дневного пребывания детей расположен в районном центре г.Лихославль. Лагерь расположен в здании  школы, где созданы все условия для пребывания детей. В ОО имеется школьный медицинский кабинет, имеющий лицензию на оказание медицинских услуг. В оздоровительном лагере реализуются программы оздоровительной направленности.</t>
  </si>
  <si>
    <t>2520 рублей            (120 рублей- стимость одного дня)</t>
  </si>
  <si>
    <t>Оздоровительный лагерь расположен в двухэтажном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</si>
  <si>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2520 рублей- полная стоимость путевки (120 рублей- стимость одного дня)</t>
  </si>
  <si>
    <t>Оздоровительный лагерь дневного пребывания детей расположен в д.Вёски в 7 км от  г.Лихославль. Лагерь расположен в  2-х этажном здании школы, где созданы все условия для пребывания детей. Медицинское оьслуживание осуществляется медицинскими работниками ГБУЗ "Лихославльская ЦРБ". В оздоровительном лагере реализуются программы оздоровительной направленности.</t>
  </si>
  <si>
    <t>1 смена- 50 мест;. Отдыхают дети школьного возраста с 6,5-17 лет.</t>
  </si>
  <si>
    <t>Спортивно-туристический лагерь "Юный турист"  расположен в двухэтажном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</si>
  <si>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462 рублей- полная стоимость путевки (154 рублей- стимость одного дня)</t>
  </si>
  <si>
    <t>Спортивно-туристический лагерь "Юный турист"расположен в д.Вёски в 7 км от  г.Лихославль. Лагерь расположен в  2-х этажном здании школы, где созданы все условия для пребывания детей. Медицинское оьслуживание осуществляется медицинскими работниками ГБУЗ "Лихославльская ЦРБ". В оздоровительном лагере реализуются программы спортивно-туристической  и социальной направленности.</t>
  </si>
  <si>
    <t>Сезонный, 1 смена  с 02.07.2018г.-04.07.2018г</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</si>
  <si>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t>
  </si>
  <si>
    <t>Оздоровительный лагерь дневного пребывания детей расположен в Лихославльском районе , с. Ильинское, ул. Мира, д.5. Школа расположена на расстоянии 9 км от г.Лихославль. Дорога до с. Ильинское 2 км- асфальтовое покрытие, 7 км- песчано- гравийное покрытие. Сообщение автомобильное. Медицинская помощь     оказывается   детям фельдшером ФАП, расположенного в с. Ильинское, по договору с ГБУЗ "Лихославльская ЦРБ".  Лагерь расположен в здании  школы, где созданы все условия для пребывания детей. В оздоровительном лагере реализуются программы оздоровительной направленности.</t>
  </si>
  <si>
    <t>Сезонный, 1 смена (первая).                           Первая с 01.06.2018г.-30.06.2018г.</t>
  </si>
  <si>
    <t>Оздоровительный лагерь расположен в здании начальной школы, где созданы условия для отдыха и проведения досуга. Дети  питаются в школьной столовой. Спортивные мероприятия проводятся в спортивном зале, на школьной  площадке. В летний период продолжат работу кружки.</t>
  </si>
  <si>
    <t>Оздоровительный лагерь дневного пребывания детей расположен в Лихославльском районед. Барановка д 6.Школа рсположена на расстоянии 12 км от г.Лихославль.Дорога асфальтовое покрытие,сообщение автомобильное. Лагерь расположен в здании начальной школы, где созданы все условия для пребывания детей. Медицинское обслуживание детей проводит Фельдшерско-акушерский пункт д. Барановка. В оздоровительном лагере реализуются программы оздоровительной направленности.</t>
  </si>
  <si>
    <t>25 чел. с 6,5 лет до 16 лет</t>
  </si>
  <si>
    <t xml:space="preserve">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на школьной спортивной площадке.  .Массовые мероприятия проводятся в актовом зале и на площадке перед школой ЛОЛ сотрудничает с селькой библиотекой, с  Домом Культуры д. Сосновицы и районным Центром культуры и досуга.   </t>
  </si>
  <si>
    <t>2520 рублей -  полная стоимость путевки (120 рублей - стоимость одного дня)</t>
  </si>
  <si>
    <t xml:space="preserve">Оздоровительный лагерь с дневным пребыванием детей расположен в Лихославльском районе д. Сосновицы д. 119. Школа расположена  в 12 км от г. Лихославля. Дорога до  д. Сосновицы 12 км - асфальтовое покрытие. Сообщение автомобильное. У школы есть автобус, который используется для поездок на экскурсии за пределы поселения. Медицинское обслуживание учащихся в Школе обеспечивается медицинским персоналом Государственного бюджетного учреждения здравоохранения «Лихославльская центральная районная больница». </t>
  </si>
  <si>
    <t>Отдел образования администрации   Лихославльского района</t>
  </si>
  <si>
    <t>Всего:</t>
  </si>
  <si>
    <t>Оздоровительный лагерь расположен в здании начальной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</si>
  <si>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Оздоровительный лагерь дневного пребывания детей расположен в районном центре г.Лихославль. Лагерь расположен в здании начальной школы, где созданы все условия для пребывания детей. В ОО имеется школьный медицинский кабинет, имеющий лицензию на оказание медицинских услуг. В оздоровительном лагере реализуются программы оздоровительной направленности.</t>
  </si>
  <si>
    <t>Муниципальное образование «Оленинский район»</t>
  </si>
  <si>
    <t>муниципальная</t>
  </si>
  <si>
    <t xml:space="preserve">Оздоровительный лагерь расположен в здании начальной школы,где созданы условия для отдыха и проведения досуга. Дети пользуются школьной библиотекой,питаются в школьной столовой.Спортивные мероприятия проводятся в спортивном зале и на спортивной площадке. в летний период продолжают работу кружки. </t>
  </si>
  <si>
    <t>2520 рублей полная стоимость путевки (120 рублей стоимость одного дня)</t>
  </si>
  <si>
    <t xml:space="preserve">Оздоровительный лагерь дневного прибывания детей расположен в поселке Калашниково,Лихославльского района,  ул. Ленина, д. 49. школа расположена на расстоянии 20 км. от г. Лихославль. Дорога до п. Калашниково асфальтированная. сообщение жд/д, автобус. Лагерь находится в здании начальной школы, где созданы все условия для пребывания детей. В школе имеется медицинский кабинет с лицензией.  </t>
  </si>
  <si>
    <t xml:space="preserve">Отдел образования администрации Лихославльского района </t>
  </si>
  <si>
    <t>сезонный палаточный лагерь для одаренных детей "Олимпик" 17,18,19 июля 2018г.</t>
  </si>
  <si>
    <t xml:space="preserve">Лагерь расположен в здании средней школы,  где созданы условия для отдыха и проведения досуга. Дети пользуются школьной библиотекой,питаются в школьной столовой.Спортивные мероприятия проводятся в спортивном зале и на спортивной площадке. в летний период продолжают работу кружки. </t>
  </si>
  <si>
    <t>лагерь расположен в поселке Калашниково,Лихославльского района, ул. Ленина д.49 . Школа расположена на расстоянии 20км. от г. Лихославль, дорога до п. Калашниково асфальтовое покрытие, сообщение жд/дорога, автобус. Лагерь расположен в здании средней школы, где созданы все условия для пребывания детей. В школе имеется ицензированный медицинский кабинет. В лагере реализуется  программа работы с одаренными детьми.</t>
  </si>
  <si>
    <t xml:space="preserve"> Отдел образования Администрации Лихославльского района</t>
  </si>
  <si>
    <t>Оздоровительный лагерь  расположен в здании, где созданы условия для отдыха и проведения досуга. Дети пользуются школьной библиотекой и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</si>
  <si>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2520 рублей - полная стоимость путевки (120 рублей - стоимость одного дня)</t>
  </si>
  <si>
    <t>Оздоровительный лагерь дневного пребывания детей расположен в Лихославльском районе село Толмачи. Школа расположена  на растоянии 45 км от г. Лихославль. Дорога до с. Толмачи с асфальтовым покрытием.Автомобильное сообщение. У школы два школьных автобуса, которые используются для поездок на экскурсии за пределы поселения. Программы отдыха детей имеют экологическую, физкультурно-оздоровительную направленность. Медицинское обслуживание осуществляется медицинским персоналом Государственного бюджетного учреждения здравохранения "Лихославльская центральная районная больница" Толмачевским офисом врача общей практики с.Толмачи.</t>
  </si>
  <si>
    <t xml:space="preserve">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t>
  </si>
  <si>
    <t>Оздоровительный лагерь дневного пребывания детей расположен в селе Микшино Лихославльского района. Лагерь расположен в 26 км от районного центра. Подвоз детей из населённых пунктов осуществляется школьным автобусом по асфальтированной дороге. Лагерь располагается в здании школы, где созданы все условия для пребывания детей.  В дневном лагере реализуются программы оздоровительной направленности. Медицинское обслуживание обеспечивается медицинским работником фельдшерско-акушерского пункта с. Микшино на основании договора МОУ "Микшинская СОШ" и ГБУЗ "Лихославльская ЦРБ" от 09.01.2018 г.</t>
  </si>
  <si>
    <t>Отдел образования Лихославльского района</t>
  </si>
  <si>
    <t>90 чел. С 11 до 17 лет.</t>
  </si>
  <si>
    <t xml:space="preserve">Эколого- краеведческий лагерь «Перспектива». Палаточный лагерь эколого- краеведческой направленности расположен на базе сельской школы,где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на школьной спортивной площадке. </t>
  </si>
  <si>
    <t>462 рубля (154 руб/день)</t>
  </si>
  <si>
    <t>Эколого- краеведческий лагерь «Перспектива». Палаточный лагерь эколого- краеведческой направленности расположен в лихославльском районе д. Сосновицы д.119. на базе сельской школы, расположенной на расстоянии 12 км от г. Лихославля. Дорога от г.Лихославль до д. Сосновицы в асфальтовом покрытии. Сообщение автомобильное. У школы имеется школьный автобус. Медицинское обслуживание осуществляется медицинскими работниками ГБУЗ «Лихославльская ЦРБ».</t>
  </si>
  <si>
    <t>Муниципальное общеобразовательное учреждение   "Сосновицкая основная общеобразовательная школа"</t>
  </si>
  <si>
    <t xml:space="preserve">Муниципальная </t>
  </si>
  <si>
    <t>Количество игровых комнат - 2, спальные помещения - 2, спортивный зал, актовый зал на 200 мест, кабинет с интерактивным комплексом для просмотра видеофильмов на 30 мест, библиотека-медиатека, информационный центр, компьютерный класс, обеденный зал на 100 мест</t>
  </si>
  <si>
    <t xml:space="preserve">Лагерь расположен в центре города Красный Холм, в здании МБОУ "Краснохолмская сош № 1"; рядом расположен городской сквер с детской площадкой; в 500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досугово-развлекательного лагеря с дневным пребыванием детей "Солнышко" (дети от 6 до 10 лет) Программа летнего оздоровительного досугово-развлекательного лагеря с дневным пребыванием детей "Ровесник" (дети от 11 до 16 лет). В лагере имеется кабинет медсестры и процедурная. Медицинское обслуживание осуществляет медсестра Краснохолмской ЦРБ (по договору). Адрес сайта  http://shkola1kh.ru </t>
  </si>
  <si>
    <t xml:space="preserve">  муниципальная</t>
  </si>
  <si>
    <t>школа расположена в 12 км от районного центра, на территории села работает библиотека и сельский дом культуры</t>
  </si>
  <si>
    <t>Количество игровых комнат - 1,  спортивный зал,  кабинет с интерактивным комплексом для просмотра видеофильмов на 20 мест, библиотека, обеденный зал на 35мест</t>
  </si>
  <si>
    <t xml:space="preserve"> 108.50 руб. в день на ребенка</t>
  </si>
  <si>
    <t xml:space="preserve">Лагерь расположен на территории Краснохолмского района, в здании МБОУ "Большерагозинская оош" В лагере реализуются: Комплексная программа организации отдыха, оздоровления и занятости детей и подростков "Лето"; Программа летнего оздоровительного досугово-развлекательного лагеря с дневным пребыванием детей "Ромашка" (дети от 6 до 16 лет) . Медицинское обслуживание осуществляет  Краснохолмской ЦРБ (по договору). Адрес сайта  http:/moybr.ucoz.ru </t>
  </si>
  <si>
    <t>Количество игровых комнат -1, кабинет с интерактивной доской для просмотра видеофильмов, библиотека, спортивный инвентарь, обеденный зал на 25 мест</t>
  </si>
  <si>
    <t>108,5 руб. в день на 1 ребенка</t>
  </si>
  <si>
    <t xml:space="preserve">Лагерь расположен в 23 км от города Красный Холм, в здании МБОУ "Дмитровская оош"; в 800 м находится река Лойка. В лагере реализуются: Комплексная программа организации отдыха, оздоровления и занятости детей и подростков "Лето"; Программа летнего оздоровительного досугово-развлекательного лагеря с дневным пребыванием детей "Радуга" (дети от 7 до 15 лет) . Медицинское обслуживание осуществляет фельдщер Овинищенского ФАПа Краснохолмской ЦРБ (по договору). Адрес сайта http://dmitrovka.ucoz.org/  </t>
  </si>
  <si>
    <t>Количество игровых комнат - 1, спортивный зал на 40 мест, игровая комнатас интнрактивным комплексом для  просмотра  видеофильмов на 15 мест, библиотека, обеденный зал на 35 мест</t>
  </si>
  <si>
    <t>Лагерь расположен в здании общеобразовательной школы в д. Нивы в экологически благоприятных условиях. В лагере будет реализлвана программа  краеведческой направленности. На время работы лагеря  будет организован подвоз детей школьным автобусом . Медицинское сопровождение лагеря осучествляется фельдшером ФАПа (по договору). Адрес сайта  http://mbouniva09.ucoz.ru/</t>
  </si>
  <si>
    <t>Лагерь с дневным пребыванием "Планета детства" при Муниципальном бюджетном образовательном учреждении дополнительного образования "Краснохолмский районный Дом детского творчества"</t>
  </si>
  <si>
    <t>В лагере организуются профильные смены, в 2018 году посвящены 500-летию первого упоминания о селе Спас на Холму.</t>
  </si>
  <si>
    <t xml:space="preserve"> Здание расположено в центре города. Имеется необходимая мебель, музыкальная аппаратура, экран+проектор, спортинвентарь. В шаговой доступности городской стадион, парк, оборудованная детская площадка</t>
  </si>
  <si>
    <t>Количество игровых комнат - 1, спортивный зал, досуговый центр на 30 мест, кабинет с интерактивным комплексом для просмотра видеофильмов на 15 мест, библиотека- обеденный зал на 42 места</t>
  </si>
  <si>
    <t>108,50 руб. в день на 1 ребенка</t>
  </si>
  <si>
    <t>Лагерь расположен в 12 км. от города Красный Холм, в здании МБОУ "Ульянинская оош»"; В лагере реализуютсяпрограмма с дневным пребыванием детей "Солнышко" (дети от 6,5 до 14 лет) В лагере имеется кабинет медсестры и процедурная. Медицинское обслуживание осуществляет фельдшер ФАПа, Краснохолмской ЦРБ (по договору).</t>
  </si>
  <si>
    <t>Обеспеченность спотривным инвентарем, занятия на городском стадионе, спорт клуб "Богатырь"</t>
  </si>
  <si>
    <t>Лагерь расподложен в черте города, в экологически чистом месте, рядом городской стадион. Медицинское обслуживание осуществляет медсестра Краснохолмской ЦРБ. http://khsport-s.ucoz.ru/</t>
  </si>
  <si>
    <t>1 смена - 97 чел.,                               2 смена - 75 чел.,                       дети от 6,6 до 16 лет</t>
  </si>
  <si>
    <t>1 смена - 108  руб.50 коп.  в день,                              2 смена  - 108  руб.50 коп.  в день</t>
  </si>
  <si>
    <t>Количество игровых комнат - 2, спортивный зал, спортивная площадка, библиотека-медиатека, информационный центр, компьютерный класс, музыкальный центр, обеденный зал на 100 мест</t>
  </si>
  <si>
    <t xml:space="preserve"> 1 смена - 30 чел.,                         2 смена - 35 чел.,                             3 смена- 16 чел.                 дети от  11  до 17лет</t>
  </si>
  <si>
    <t>Лагерь расположен в центре города Красный Холм, в здании МБОУ "Краснохолмская сош № 2 им. С.Забавина"; рядом расположен городской сквер с детской площадкой; в 800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спортивно-краеведческого лагеря с дневным пребыванием детей "Пламя" (дети от 11 до 17лет).  В лагере имеется кабинет медсестры и процедурная. Медицинское обслуживание осуществляет медсестра Краснохолмской ЦРБ (по договору). Адрес сайта  http:// krh-school2.ucoz.com</t>
  </si>
  <si>
    <t xml:space="preserve">сезонный                                          1 смена:1.06-21.06                         2 смена: 2.07-22.07  </t>
  </si>
  <si>
    <t>Количество игровых комнат - 3,  спортивный зал, спортивная площадка, библиотека-медиатека, информационный центр, компьютерный класс, музыкальный центр, обеденный зал на 100 мест</t>
  </si>
  <si>
    <t xml:space="preserve">1 смена - 108.50  руб. в день,                                            2 смена  - 108.50 руб.                                         </t>
  </si>
  <si>
    <t>Лагерь расположен в центре города Красный Холм, в здании МБОУ "Краснохолмская сош № 2 им. С.Забавина"; рядом расположен городской сквер с детской площадкой; в 800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спортивно-краеведческого лагеря с дневным пребыванием детей  "Улыбка" (дети от 11 до 17лет).   В лагере имеется кабинет медсестры и процедурная. Медицинское обслуживание осуществляет медсестра Краснохолмской ЦРБ (по договору). Адрес сайта  http:// krh-school2.ucoz.com</t>
  </si>
  <si>
    <t>Лагерь с дневным пребыванием детей                                                 количество игровых комнат - 1,зал,  спортивная площадка, библиотека, обеденный зал на 24 места</t>
  </si>
  <si>
    <t>22 человека                          возраст от 7 до 14 лет</t>
  </si>
  <si>
    <t>108.50 руб.</t>
  </si>
  <si>
    <t>сезонный,                                          с 01.06. по 21.06.</t>
  </si>
  <si>
    <t xml:space="preserve"> 1 смена - 17 чел.,                          от 6 до 16  лет</t>
  </si>
  <si>
    <t>Палаточный лагерь "Олимпик" с дневным пребыванием, организованный Муниципальным общеобразовательным учреждением "Калашниковская средняя общеобразовательная школа"</t>
  </si>
  <si>
    <t>1 смена 13 детей;                                 7 - 14 лет</t>
  </si>
  <si>
    <t>10 детей,                               возраст от 11 до 15 лет</t>
  </si>
  <si>
    <t>сезонный, две смены:                      1-я смена                                           с 01.06.2018 по 21.06.2018,                                           3-я смена                                       с 01.08.2018 по 21.08.2018</t>
  </si>
  <si>
    <t>1-я смена: 23 человека                        с 6 до 18 лет;                             3-я смена: 63 человека                   с 6 до 18 лет</t>
  </si>
  <si>
    <t>12 человек
с 6, 5 до14 лет</t>
  </si>
  <si>
    <t>сезонный ,                                       3 смена                                              с 01.08. по 21.08.</t>
  </si>
  <si>
    <t>3 смена - 10 чел.                                дети от 10 до 14 лет</t>
  </si>
  <si>
    <t xml:space="preserve"> 125 руб. в день</t>
  </si>
  <si>
    <t>Муниципальное бюджетное образовательноне учреждение "Краснохолмская средняя обшеобразовательная школа № 1"</t>
  </si>
  <si>
    <t>Количество игровых комнат - 2, спортивный зал, актовый зал на 200 мест, кабинет с интерактивным комплексом для просмотра видеофильмов на 30 мест, библиотека-медиатека, информационный центр, компьютерный класс, обеденный зал на 100 мест</t>
  </si>
  <si>
    <t>125 руб.  в день</t>
  </si>
  <si>
    <t xml:space="preserve">Лагерь расположен в центре города Красный Холм, в здании МБОУ "Краснохолмская сош № 1"; рядом расположен городской сквер с детской площадкой; в 500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лагеря труда и отдыха "Наследие" (дети от 13 до 16 лет) . В лагере имеется кабинет медсестры и процедурная. Медицинское обслуживание осуществляет медсестра Краснохолмской ЦРБ (по договору). Адрес сайта  http://shkola1kh.ru </t>
  </si>
  <si>
    <t xml:space="preserve">3 смена -125 руб.  В день      </t>
  </si>
  <si>
    <t>Лагерь расположен в центре города Красный Холм, в здании МБОУ "Краснохолмская сош № 2 им. С.Забавина"; рядом расположен городской сквер с детской площадкой; в 800 м находится река Неледина и Заречный парк. В лагере реализуются:                                           Комплексная программа организации отдыха, оздоровления и занятости детей и подростков "Лето"; Программа летнего оздоровительного спортивно-краеведческого лагеря с дневным пребыванием детей                   "Ровесник" (дети от 11 до 17лет).               В лагере имеется кабинет медсестры и процедурная. Медицинское обслуживание осуществляет медсестра Краснохолмской ЦРБ (по договору). Адрес сайта  http:// krh-school2.ucoz.com</t>
  </si>
  <si>
    <t>Муниципальное бюджетное образовательноне учреждение  "Краснохолмская сош № 2 им. С.Забавина"</t>
  </si>
  <si>
    <t xml:space="preserve">Сезонный,                                     с 01.08 по 21.08 </t>
  </si>
  <si>
    <t xml:space="preserve"> 15 чел.,                                        дети от 13 до 16 лет</t>
  </si>
  <si>
    <t xml:space="preserve">3 смена-15 чел.                         дети  14-15 лет </t>
  </si>
  <si>
    <t>Количество игровых комнат - 2,спортивный зал, спортивная площадка, библиотека-медиатека, информационный центр, компьютерный класс, музыкальный центр, обеденный зал на 100 мест</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</si>
  <si>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</si>
  <si>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Оздоровительный лагерь дневного пребывания детей расположен в п.Крючково. Школа расположена на расстоянии 16 кмот г.Лихославль. Дорога до п.Крючково асфальтное покрытие -16 км.Сообщение автомобильное. Медицинская помощь оказывается детям фельдшером офиса врача общей практики, расположенного в п.Крючково.  Лагерь расположен в здании  школы, где созданы все условия для пребывания детей. Медицинское обслуживание учащихся в Школе обеспечивается медицинским персоналом Государственного бюджетного учреждения здравоохранения «Лихославльская центральная районная больница» Крючковским офисом врача общей практики п.Крючково. В оздоровительном лагере реализуются программы оздоровительной направленности.</t>
  </si>
  <si>
    <t>Сезонный, 1 смена (первая).                                 01.06.2018г.-28.06.2018г.</t>
  </si>
  <si>
    <t>Оздоровительный лагерь расположен в здании школы, где созданы условия для отдыха и проведения досуга. Дети пользуются школьной библиотекой, питаются в школьной столовой. Спортивные мероприятия проводятся в спортивном зале, на школьной спортивной площадке</t>
  </si>
  <si>
    <t>462 руб. полная стоимость путевки (154 руб. стоимость одного дня)</t>
  </si>
  <si>
    <t>Оздоровительный лагерь дневного пребывания детей расположен в п.Крючково. Лагерь расположен в здании школы, где созданы все условия для пребывания детей. В оздоровительном лагере реализуются программы оздоровительной направленности.</t>
  </si>
  <si>
    <t>171205 Тверская область, лихославльский район, п. Калашниково,ул. Ленина, д.49                                                                      Иванова Н.М. директор,                                                                   Воскресенская Т.А., главный бухгалтер                                                                  8-48-261-3-35-49                                                                              Ksosh69@yandex.ru                                                                  http://www.kshkola.ru/</t>
  </si>
  <si>
    <t>40 мест.                               Отдыхают дети школьного возраста</t>
  </si>
  <si>
    <t>Спортивно-туристический палаточный лагерь "Юный турист", организованный Муниципальным общеобразовательным учреждением  "Вёскинская средняя общеобразовательная школа "</t>
  </si>
  <si>
    <t>Сезонный, 1 смена (первая).                                 01.06.2018г.-29.06.2018г.</t>
  </si>
  <si>
    <t>Оздоровительный лагерь расположен в здании МБУ ДО "ЛРЦ ДОиР", где созданы условия для отдыха и проведения досуга. Дети пользуются питаются в столовой №2. Спортивные мероприятия проводятся на стадионе. Пользуются спортивным инвентарем.Проводится кружковая работа.</t>
  </si>
  <si>
    <t>Оздоровительный лагерь дневного пребывания детей расположен в районном центре г.Лихославль в здании МБУ ДО "ЛРЦ ДОиР"</t>
  </si>
  <si>
    <t>Трёхэтажный благоустроенный корпус с  2-3-4 местными номерами. В каждом номере 0есть раковина. Душевые кабины расположены на 1 этаже. Санузел находится в каждом коридоре на этаже. На 1 этаже расположен актовый зал  для проведения   культурно-досуговых  мероприятий и кружковые комнаты. На втором этаже: тренажёрный зал, компьютерный класс, библиотека, медицинские кабинеты: массажный, кислородный коктейль, соляная камера, инфракрасная кабина. На 3 этаже располагается столовая с 4 обеденными залами. На территории лагеря имеются: спортивные площадки, тир, танцевальная площадка. В летнее время устанавливается каркасный бассейн, душевые кабины.</t>
  </si>
  <si>
    <t>Оздоровительный лагерь    «Чайка» расположен в 5 км. от центра города, в зоне лесного массива. Завоз детей осуществляется автобусами организаций отдыха. В здании корпуса находится медицинский пункт с  квалифицированным  медицинским персоналом. Лагерь имеет лицензию на медицинскую деятельность. Программа, реализуемая лагерем «Истоки» - изучение народных традиций, праздников, быта русского народа.</t>
  </si>
  <si>
    <t>1530.00</t>
  </si>
  <si>
    <t>171205 Тверская область, лихославльский район, п. Калашниково,ул. Ленина, д.49                                                                     Иванова Н.М. директор,                                                                    Воскресенская Т.А., главный бухгалтер                                                                8-48-261-3-35-49                                                                        Ksosh69@yandex.ru                                                            http://www.kshkola.ru/</t>
  </si>
  <si>
    <t xml:space="preserve">171221; Тверская область; Лихославльский район, с.Микшино, д.152                                                                                                               Руководитель учреждения Маклакова Ирина Васильевна,                                                                             главный бухгалтер Мельникова Оксана Юрьевна                                                                т.8(48261)2-51-32                                                                                               Адрес сайтаhttp://mschool.lixoslavl.ru                                                       Адрес электронной почты                                                                               shkola-mikshino@yandex.ru          </t>
  </si>
  <si>
    <t>171202 Тверская область, Лихославльский район,                                           д. Сосновицы д.119                                                                                                                         т. 8 (48261) 2-62-46                                                                                                   адрес электронной почты elenaegorova62@mail.ru      http://sooh.umi.ru                                                                                          директор школы Белякова Марина Анатольевна,                                 главный бухгалтер Мельникова Оксана Юрьевна</t>
  </si>
  <si>
    <t>171223, Тверская область, Лихославльский район, с.Толмачи, ул.Круговая,д.2.                                                                                             Директор школы- Воронова Надежда Михайловна,                               тел. 8(48261)2-90-71.                                                                                      Главный бухгалтер - Мельникова Оксана Юрьевна ,                               тел. 8(48261)3-74-24.                                                                                         Адрес электронной почты - tolmachitsoh2007@yandex.ru,                        адрес сайта - http://tsosh3ucoz.ru</t>
  </si>
  <si>
    <t>171230; Тверская область; Лихославльский район, Школьный пер, д.10                                                                                                                  т.8(48261)2-66-478                                                                                                 Адрес сайтаhttp://skruchkovo-69.site-edu.ru                                                     Адрес электронной почты krjuchkovoschool@mail.ru                                           директор Куртова Ольга Сергеевна,                                                         главный бухгалтер Мельникова Оксана Юрьевна</t>
  </si>
  <si>
    <t>171230; Тверская область; Лихославльский район,                          Школьный пер, д.10                                                                                                                   т. 8 (48261) 2-66-478                                                                                         Адрес сайтаhttp://skruchkovo-69.site-edu.ru                                                   Адрес электронной почты krjuchkovoschool@mail.ru                          директор Куртова Ольга Сергеевна,                                                         главный бухгалтер Мельникова Оксана Юрьевна</t>
  </si>
  <si>
    <t xml:space="preserve">Лагерь с дневным пребыванием, организованный Муниципальным общеобразовательным учреждением  Крючковская основная общеобразовательная школа </t>
  </si>
  <si>
    <t xml:space="preserve"> Лагерь с дневным пребыванием, организованный Муниципальным общеобразовательным учреждением Барановская начальная общеобразовательная школа с дополнительным дошкольным образованием</t>
  </si>
  <si>
    <t>Лагерь с дневным пребыванием, организованный Муниципальным общеобразовательным учреждением "Лихославльская средняя общеобразовательная школа №1"</t>
  </si>
  <si>
    <t>Лагерь с дневным пребыванием, организованный Муниципальным общеобразовательным учреждением "Лихославльская средняя общеобразовательная школа №2"</t>
  </si>
  <si>
    <t>Лагерь с дневным пребыванием, организованный Муниципальным общеобразовательным учреждением "Лихославльская средняя общеобразовательная школа №7"</t>
  </si>
  <si>
    <t>Лагерь с дневным пребыванием, организованный Муниципальным общеобразовательным учреждением "Вёскинская средняя общеобразовательная школа "</t>
  </si>
  <si>
    <t>Лагерь с дневным пребыванием, организованный Муниципальным общеобразовательным учреждением "Ильинская  основная общеобразовательная школа"</t>
  </si>
  <si>
    <t>Лагерь с дневным пребыванием, организованный Муниципальным общеобразовательным учреждением "Калашниковская средняя общеобразовательная школа"</t>
  </si>
  <si>
    <t>Лагерь с дневным пребыванием, организованный Муниципальным общеобразовательным учреждением "Микшинская средняя общеобразовательная школа"</t>
  </si>
  <si>
    <t>Лагерь с дневным пребыванием, организованный Муниципальным общеобразовательным учреждением "Толмачевская средняя общеобразовательная школа"</t>
  </si>
  <si>
    <t>Лагерь с дневным пребыванием, организованный Муниципальным  бюджетным учреждением дополнительного образования "Лихославльский районный Ценрт дополнительного образования и развития"</t>
  </si>
  <si>
    <t xml:space="preserve">Палаточный военно-патриотический лагерь "Патриот"организованный Муниципальным общеобразовательным учреждением "Крючковская основная общеобразовательная школа" </t>
  </si>
  <si>
    <t>сезонный 1 смена                            с 22.05.2018г.-24.05.2018г.</t>
  </si>
  <si>
    <t xml:space="preserve">     70 мест                                                                                  Отдыхают дети школьного возраста.</t>
  </si>
  <si>
    <t xml:space="preserve"> 90 мест;                                 Отдыхают дети школьного возраста.</t>
  </si>
  <si>
    <t>Муниципальное бюджетное общеобразовательное учреждение "Западнодвинская средняя общеобразовательная школа №1"</t>
  </si>
  <si>
    <t xml:space="preserve"> 1 смена -     130 человек;             дети школьного возраста</t>
  </si>
  <si>
    <t>85руб./день</t>
  </si>
  <si>
    <t>Лагерь располагается в городе Западная Двина. Вся информация на сайте школы:   http://zdvs1.ucoz.ru, имеется медицинский работник и лицензированный мед. кабинет</t>
  </si>
  <si>
    <t>Лагерь с дневным пребыванием детей, организованный Муниципальным бюджетным общеобразовательным учреждением "Западнодвинская средняя общеобразовательная школа №1"</t>
  </si>
  <si>
    <t xml:space="preserve">сезонный,                                               1 смена                                                  с 02.07.2018 - 22.07. 2018                          </t>
  </si>
  <si>
    <t>Имеется библиотека, спортивный зал, спортивные площадки, игровые комнаты, информационный центр</t>
  </si>
  <si>
    <t>Оздоровительный лагерь расположен в здании начальной школы, где созданы условия для отдыха и проведения досуга. Дети  питаются в школьной столовой. Спортивные мероприятия проводятся в спортивном зале, на школьной спортивной площадке. В летний период продолжат работу кружки.</t>
  </si>
  <si>
    <t>Оздоровительный лагерь дневного пребывания детей расположен в Лихославльском районе п.Приозёрный, в здании начальной школы, где созданы все условия для пребывания детей. Дорога от Лихославля до п. Приозёрный 5 км- асфальтовое покрытие.  В ОО имеется школьный медицинский кабинет, имеющий лицензию на оказание медицинских услуг. В оздоровительном лагере реализуется программа оздоровительной направленности.</t>
  </si>
  <si>
    <t>Сезонный, 1 смена                 Первая с 01.06.2018г.-29.06.2018г.</t>
  </si>
  <si>
    <t>Муниципальное учреждение</t>
  </si>
  <si>
    <t>удовлетворительные</t>
  </si>
  <si>
    <t>Муниципальное бюджетное  общеобразовательное учреждение "Средняя общеобразовательная школа №1"</t>
  </si>
  <si>
    <t>Сезонный, 1 смена, 28.05.2018 - 25.06.2018</t>
  </si>
  <si>
    <t>Игровые комнаты, библиотека, игровая площадка</t>
  </si>
  <si>
    <t>85 руб./день</t>
  </si>
  <si>
    <t>Лагерь расположен в здании МБОУ СОШ №1, обеспечена транспортная доступность со всех микрорайонов города. Медицинская помощь оказывается работником ЦРБ. Разработана программа "Каникулы-2018".</t>
  </si>
  <si>
    <t>Муниципальное бюджетное общеобразовательное учреждение "Гимназия №2 г. Торжка"</t>
  </si>
  <si>
    <t>Игровые помещения, спортивный зал, спортивная площадка, библиотека</t>
  </si>
  <si>
    <t xml:space="preserve">Лагерь расположен в здании МБОУ "Гимназия №2 г. Торжка", обеспечена транспортная доступность со всех микрорайонов города. Медицинская помощь оказывается работником ЦРБ. Разработана программа "Каникулы-2018". </t>
  </si>
  <si>
    <t xml:space="preserve">Муниципальное бюджетное общеобразовательное учреждение "Средняя общеобразовательная школа №3" г.Торжка Тверской области </t>
  </si>
  <si>
    <t>Спортивный зал, библиотека, спортивная площадка, игровые помещения</t>
  </si>
  <si>
    <t>Лагерь расположен в здании МБОУ СОШ №3,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t>
  </si>
  <si>
    <t>Муниципальное бюджетное общеобразовательное учреждение  города Торжка "Средняя общеобразовательная школа №4"</t>
  </si>
  <si>
    <t xml:space="preserve">Сезонный,
2 смены,
28.05.2018 – 26.06.2018,
25.07.2018 – 22.08.2018
</t>
  </si>
  <si>
    <t>Спортивный зал, библиотека, игровые помещения</t>
  </si>
  <si>
    <t>Лагерь расположен в здании МБОУ СОШ №4,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t>
  </si>
  <si>
    <t xml:space="preserve">Муниципальное 
бюджетное общеобразовательное учреждение  "Средняя общеобразовательная школа №5"
</t>
  </si>
  <si>
    <t xml:space="preserve">Сезонный,
1 смена,
27.06.2018-
20.07.2018
</t>
  </si>
  <si>
    <t>1 смена – 170 чел.,
с 6,5 до 17 лет</t>
  </si>
  <si>
    <t>Лагерь расположен в здании МБОУ СОШ №5, обеспечена транспортная доступность со всех микрорайонов города. Медицинская помощь оказывается своевременно – имеется медпункт и закреплен мед.работник. Разработана программа «Каникулы-2018».</t>
  </si>
  <si>
    <t xml:space="preserve">Муниципальное бюджетное общеобразовательное
учреждение "Средняя общеобразовательная школа №6" города Торжка
</t>
  </si>
  <si>
    <t>Игровые комнаты,  игровая и спортивная площадки, библиотека, информационный центр школы</t>
  </si>
  <si>
    <t xml:space="preserve">Лагерь расположен в здании МБОУ СОШ №6,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 </t>
  </si>
  <si>
    <t>Муниципальное бюджетное общеобразовательное учреждение "Гимназия №7"  г. Торжка</t>
  </si>
  <si>
    <t>Игровые комнаты, спортивная площадка, библиотека</t>
  </si>
  <si>
    <t xml:space="preserve">Лагерь расположен во 2-ом здании МБОУ "Гимназия №7" г.Торжка, обеспечена транспортная доступность со всех микрорайонов города. Медицинсая помощь оказывается своевременно – имеется медпункт и закреплен мед.рабоник. Разработана программа "Каникулы-2018". </t>
  </si>
  <si>
    <t>Муниципальное бюджетное общеобразовательное учреждением "Средняя общеобразовательная школа №8" города Торжка Тверской области</t>
  </si>
  <si>
    <t>Спортивная площадка, спортивный зал, библиотека, актовый зал, игровые комнаты</t>
  </si>
  <si>
    <t xml:space="preserve">Лагерь расположен в здании МБОУ СОШ №8, обеспечена транспортная доступность со всех микрорайонов города. Медицинская помощь оказывается своевременно - работает медицинский кабинет и закреплен мед. работник. Разработана программа "Каникулы-2018". </t>
  </si>
  <si>
    <t>Муниципальное бюджетное общеобразовательное учреждение "Центр образования"</t>
  </si>
  <si>
    <t xml:space="preserve">172002, Тверская область, г. Торжок, ул.Кирова, д.31
Директор: Савинцева Ольга Сергеевна
Гл. бухгалтер: Ткач Наталья Анатольевна
Тел: 8 (48251) 9-12-75
e-mail: 1centr.torzok@mail.ru,
http://shkolaco.hhos.ru </t>
  </si>
  <si>
    <t>Игровые комнаты, спортивный зал, игровая площадка</t>
  </si>
  <si>
    <t xml:space="preserve">Лагерь расположен в здании МБОУ "Центр образования", обеспечена транспортная доступность со всех микрорайонов города. Медицинская помощь оказывается своевременно - имеется медпункт и закреплен мед. работник. Разработана программа "Каникулы-2018". </t>
  </si>
  <si>
    <t>Муниципальное бюджетное образовательное учреждение дополнительного образования "Детско-юношеская спортивная школа г. Торжка"</t>
  </si>
  <si>
    <t>Спортивный зал, футбольное поле</t>
  </si>
  <si>
    <t>85 руб./день +15%</t>
  </si>
  <si>
    <t>Лагерь расположен в здании городского дома культуры, медицинская помощь оказывается медицинским работником ЦРБ. Разработана программа "Каникулы-2018".</t>
  </si>
  <si>
    <t>Муниципальное бюджетное учреждение дополнительного образования города Торжка "Специализированная детско-юношеская спортивная школа олимпийского резерва "Юность"</t>
  </si>
  <si>
    <t xml:space="preserve">Спортивный зал,
футбольное поле, спортивная площадка
</t>
  </si>
  <si>
    <t>Лагерь находится в здании спортивной школы, обеспечена транспортная доступность со всех микрорайонов города. Медицинская помощь оказывается своевременно. Тематика мероприятий:
спортивная, развлекательная, нравственно-познавательная</t>
  </si>
  <si>
    <t>Лагерь с дневным пребыванием детей, организованный Муниципальным бюджетным общеобразовательным учреждением "Средняя общеобразовательная школа №1"</t>
  </si>
  <si>
    <t>172008, Тверская область,  г.Торжок, ул. Дзержинского, д.100; Евтинова Надежда Юрьевна,                                                                           8(48251) 9-21-60,
schule1.tor@mail.ru;                                                                             официальный сайт: schule1tor.narod.ru</t>
  </si>
  <si>
    <t>Лагерь с дневным пребыванием детей "Ромашка", организованный Муниципальным бюджетным общеобразовательным учреждением "Гимназия №2 г. Торжка"</t>
  </si>
  <si>
    <t>1 смена – 90 чел.,                                3 смена - 40 чел.,
с 6,5 до 17 лет</t>
  </si>
  <si>
    <t>1 смена - 70 чел.,                                 3 смена - 60 чел.,
с 6,5 до 17 лет</t>
  </si>
  <si>
    <t>Лагерь с дневным пребыванием детей, организованный Муниципальным бюджетным общеобразовательным учреждением "Средняя общеобразовательная школа №5"</t>
  </si>
  <si>
    <t>172008, Тверская обл., г.Торжок, ул.Мира, д.30А
тел. 9-12-94,
директор : Смирнова Наталья Анатольевна
8 (48251) 9-19-62
гл.бухгалтер: Клименко Алёна Викторовна
8 (48251) 9-11-10                                                                          school5.tor@mail.ru,                                                                           http://school5-torzhok.nubex.ru</t>
  </si>
  <si>
    <t xml:space="preserve">172003, Тверская область, г.Торжок, Ленинградское шоссе, д.63, директор Рогова Светлана Владимировна,                                      гл.бухгалтер Козьякова Татьяна Ивановна, 
8(48251) 9-75-97
ssh6.tor@mail.ru,                                                                        http://torschool6.ru </t>
  </si>
  <si>
    <t xml:space="preserve">Сезонный,
2 смены,  
25.06.2018-23.07.2018, 
26.07.2018-23.08.2018 </t>
  </si>
  <si>
    <t xml:space="preserve">2 смена - 150 чел.,                            3 смена - 80 чел.,                        с 6,5 до 17 лет </t>
  </si>
  <si>
    <t>172008, Тверская область, г.Торжок, ул. Дзержинского, д. 119
Петрусенко Т.Н.-директор гимназии,                                                           Фокина А.М.-гл.бухгалтер
8(48251) 55586
gym7_torzhok@mail.ru
gym-7.moy.su</t>
  </si>
  <si>
    <t>Сезонный, 2 смены,
28.05.2018 -26.06.2018,
25.07.2018 -22.08.2018</t>
  </si>
  <si>
    <t>Сезонный, 2 смены, 28.05.2018 – 26.06.2018, 
30.07.2018 – 27.08.2018</t>
  </si>
  <si>
    <t xml:space="preserve">1 смена - 130 чел.,                            3 смена - 50 чел.,                               с 6,5 до 17 лет </t>
  </si>
  <si>
    <t>Лагерь с дневным пребыванием детей, организованный Муниципальным бюджетным общеобразовательным учреждением  "Центр образования"</t>
  </si>
  <si>
    <t>Сезонный
2 смены, 30.05.2018 – 28.06.2018,
01.08.2018 – 29.08.2018</t>
  </si>
  <si>
    <t>1 смена -  65 чел.,
3 смена -  45 чел.
с 7 до 17 лет</t>
  </si>
  <si>
    <t>1 смена - 110 чел.,
3 смена - 65 чел.,
с 6,5 до 17 лет</t>
  </si>
  <si>
    <t>Сезонный,                                             2 смены,                           28.05.2018 -26.06.2018,                                25.07.2018-22.08.2018</t>
  </si>
  <si>
    <t>1 смена - 175 чел.,                               3 смена - 110 чел.,                            с 6,5 до 17 лет</t>
  </si>
  <si>
    <t>172008, Тверская область, город Торжок, ул. Энгельса, д. 4
Директор – Захарова Валентина Викторовна
Гл. бухгалтер – Яковлева Ольга  Вячеславовна
Тел/факс: 8(48251) 5-58-33 
torzhok.sportschool@yandex.ru
http://www.sdusshor-unost.ru</t>
  </si>
  <si>
    <t>Сезонный,
2 смены
28.05.2018 - 26.06.2018,
06.08.2018 - 29.08.2018</t>
  </si>
  <si>
    <t>1 смена – 115 чел.,
3 смена – 30 чел.,
с 6,5 до 17 лет</t>
  </si>
  <si>
    <t>172002, Тверская область, г. Торжок, ул. Гражданская, д.5;
директор – Королёва С.В.
главный бухгалтер – Крошнякова Е.А.,
8(48251) 9-20-71,
e-mail: torgymanz2@mail.ru
сайт http://www.schooln2.ru</t>
  </si>
  <si>
    <t>Лагерь с дневным пребыванием детей, организованный Муниципальным бюджетным общеобразовательным учреждением "Специализированная детско-юношеская спортивная школа олимпийского резерва "Юность"</t>
  </si>
  <si>
    <t>Лагерь с дневным пребыванием детей, организованный Муниципальным бюджетным общеобразовательным учреждением дополнительного образования "Детско-юношеская спортивная школа г. Торжка"</t>
  </si>
  <si>
    <t>оперативное управление</t>
  </si>
  <si>
    <t>городской округ Солнечный</t>
  </si>
  <si>
    <t>Проведение досуга: мероприятия в Доме культуры (игры, викторины, конкурсы, фильмы, мастер-классы кружков ДК), ДЮСШ (спортивные соревнования, мастер-классы тренеров спортивных секций), ДШИ (музыкаьные гостинные, занятия в художественной  студии), библиотека (книжкина неделя, викторины, час  чтения),  походы на внутреннее озеро, отдых   на  пляже.</t>
  </si>
  <si>
    <t>7560 руб.</t>
  </si>
  <si>
    <t>ЛДП  на  базе  МКОУ  ДО ДЮСШ  ЗАТО  Солнечный  на  территории о. Городомля  в  зоне  соснового  леса  на  берегу  оз. Селигер. Маршрут  следования: г. Осташков, катер  от  пристани  Чайкин  берег  до  о. Городомля. Расстояние  до  ближайшего  населенного пункта: г. Осташков, 6 км. по водному  пути. Медицинская  помщь оказывается  МСЧ № 139, расположенной  в п. Солнечный  на  расстояннии 0.3 км  от  дислокации  лагеря.</t>
  </si>
  <si>
    <t>Муниципальное образование Оленинский район</t>
  </si>
  <si>
    <t xml:space="preserve">Условия для организации досуга имеются  </t>
  </si>
  <si>
    <t>Здание школы построено в 1987 году. Оно расположено в д. Гусево – центре Гусевского сельского поселения. Здание деревянное, площадь 311.4 кв.м. Количество классных комнат – 8. Есть спортзал, музей, кабинет информатики, столовая, пришкольный участок площад</t>
  </si>
  <si>
    <t>Муниципальное</t>
  </si>
  <si>
    <t>Администрация Осташковского городского округа</t>
  </si>
  <si>
    <t>2-х разовое питание. Площадка для спортивных игр на свежем воздухе. Учебные кабинеты адаптированны для проведения познавательных, развлекательных программ, занятий кружков. В здании школы оборудованный спортивный зал.</t>
  </si>
  <si>
    <t>Стоимость путёвки: 2350 рублей.</t>
  </si>
  <si>
    <t>Лагерь организованна на базе учреждения, располагается в здании школы с.Святое,  в 25 км. от г.Осташков. Реализуется комплексная программа лагеря дневного пребывания. Медицинскую помощь оказывает фельдшер "Чернодорского ФАП" (ГБУЗ Осташковская ЦРБ).</t>
  </si>
  <si>
    <t xml:space="preserve">Юридический адрес: 172740, Тверская область, Осташковский район, с.Святое, ул.Центральная, д.15-а.                                                Фактический адрес: 172740, Тверская область, Осташковский район, с.Святое, ул.Центральная, д.15-а.                                                     Директор школы: Удалова Наталья Петровна.                                            Телефон/факс: 8(48235) 4-36-44                                                                                 E-mail : sviatoe-shkola@yandex.ru                                                                      Адрес сайта: http://mbou-voosh.ucoz.ru                                                       Главный бухгалтер: Вавилова Екатерина Борисовна                                   Телефон/факс 8(48235) 5-61-86 e-mail: bgr-ost@mail.ru </t>
  </si>
  <si>
    <t>Режим работы сезонный;                 1 смена:                                                  с 01.06.2018  по 28.06.2018 г</t>
  </si>
  <si>
    <t>занятия спортивной гимнастикой, греко-римской борьбой,лёгкой атлетикой</t>
  </si>
  <si>
    <t>2350 рублей</t>
  </si>
  <si>
    <t>лагерь находится в черте города</t>
  </si>
  <si>
    <t>172735 Тверская обл. г.Осташков,ул.Кузнечная д.55;                           директор-Колосов В.Б.;                                                                                       главный бухгалтер -Андреева Е.А.                                                                         тел-8(48235)5-28-08; 5-23-28;                                                                                       е- mail:dushostashkov@yandex.ru                                                             сайт:dush-ost.ru</t>
  </si>
  <si>
    <t xml:space="preserve">1 смена-85 чел.                                     2 смена-59 чел.;                                   3 смена - 47 чел                                   . возраст-6.5-17 лет        </t>
  </si>
  <si>
    <t>Администрация Оленинского района</t>
  </si>
  <si>
    <t>спортивная площадка, настольный теннис,взаимодействие с сельским ДК, библиотекой</t>
  </si>
  <si>
    <t>Лагерь с дневным прибыванием детей при Муниципальном бюджетном образовательном учереждении        "Гимназия №2"</t>
  </si>
  <si>
    <t>2350 руб.</t>
  </si>
  <si>
    <t>сезонный                                      одна смена                                        с 1 по 30 июня</t>
  </si>
  <si>
    <t xml:space="preserve"> Муниципальная </t>
  </si>
  <si>
    <t>Осташковский городской округ</t>
  </si>
  <si>
    <t xml:space="preserve">2-х разовое питание
Есть спортивный зал.
Есть спортивная площадка.
В шаговой доступности– библиотека, дом культуры.
</t>
  </si>
  <si>
    <t>2350 р</t>
  </si>
  <si>
    <t xml:space="preserve"> Лагерь расположен в здании школы в 5 км от города</t>
  </si>
  <si>
    <t>Сезонный; одна смена;               с 01.06.2018 по 28.06.2018</t>
  </si>
  <si>
    <t>муниципальная собственность</t>
  </si>
  <si>
    <t>администрация Осташковского городского округа</t>
  </si>
  <si>
    <t xml:space="preserve">2-х разовое питание.
Площадка для спортивных игр на свежем  воздухе.
Учебные кабинеты адаптирова-ны для проведения познаватель-ных, развле-кательных программ, занятий кружков.
В здании школы оборудован-ный спортив-ный зал. Спортивная площадка.
</t>
  </si>
  <si>
    <t xml:space="preserve">Стоимость путёвки:
2350 рублей
</t>
  </si>
  <si>
    <t xml:space="preserve">Фактический и юридический адрес организации: 172759, Тверская область, Осташковский район, д. Сорога, д.115
  Ф.И.О. руководителя: Захарова Наталья Владимировна;                    Телефон (факс): 8(48235)41136
e-mail: soroga-shkola@rambler.ru
Адрес сайта: http://soroga-shkola.ucoz.ru/
Главный бухгалтер: Жолудева Наталья Борисовна
Телефон (факс): 8(48235)51636
</t>
  </si>
  <si>
    <t>Лагерь организован на базе учреждения, располагается в здании школы д. Сорога, в 10 км от г.Осташков.
Реализуется комплексная программа лагеря дневного пребывания.
Медицинское обслуживание осуществляет   фельдшер «Сорожского ФАП» (ГБУЗ "Осташковская ЦРБ")</t>
  </si>
  <si>
    <t>Муниципальная  бюджетная</t>
  </si>
  <si>
    <t>2-х разовое питание,учебный кабинет, адаптированный к проведению воспитательных мероприятий, спортивная площадка</t>
  </si>
  <si>
    <t xml:space="preserve">лагерь  на базе МБОУ "Свапущенская основная общеобразовательная школа", находящегося в 50км от г.Осташков, реализуем комплексную программу занятости и  оздоровления детей, медицинское обслуживание ГБУЗ "Осташковская ЦРБ" </t>
  </si>
  <si>
    <t>Муниципальное бюджетное учреждение «Загородный оздоровительный лагерь «Чайка»</t>
  </si>
  <si>
    <t>Осташковское городское поселение</t>
  </si>
  <si>
    <t>Сезонный
3 смены
06.06 – 26.06
29.06 – 19.07
02.08 – 22.08</t>
  </si>
  <si>
    <t>100 мест
От 7 до 17 лет</t>
  </si>
  <si>
    <t>Неблагоустроенные бревенчатые  одноэтажные здания. Досуг организован.</t>
  </si>
  <si>
    <t>Года постройки 1965 – 1975 гг
Организация зарегистрирована с 2012 г</t>
  </si>
  <si>
    <t>2-х разовое питание. Кабинеты адаптированы для занятий в кружках по интересам, оборудован спортивный зал, площадка  на свежем воздухе.</t>
  </si>
  <si>
    <t>Лагерь организован на базе учреждения , располагается  в здании школы и находится в черте города . В шаговой доступности городская детская библиотека, кинотеатр, учреждения культуры, районная больница. Реализуется  Программа детского пришкольного оздоровительного лагеря  с дневным пребыванием «Веселые ребята               2018»</t>
  </si>
  <si>
    <t>94 человека ,                                    от 6,5-14 лет</t>
  </si>
  <si>
    <t>Отдел образования администрации Осташковского городского округа"</t>
  </si>
  <si>
    <t>2-х разовое питание. Площадка для игр на воздухе. Учебные кабинеты адаптированы для проведения познавательных, развлекательных программ, занятий, кружков. В здании школы оборудован спортивный зал, медицинский кабинет</t>
  </si>
  <si>
    <t>Лагерь организован на базе МБОУ "Средняя общеобразовательная школа №1 им.академика А.И.Савина" и находится в черте города. В шаговой доступности Осташковский краеведческий музей, городская детская библиотека, городской парк, учреждения культуры. Все педагоги имеют педагогическое образование. Реализуется Комплексная программа лагеря дневного пребывания</t>
  </si>
  <si>
    <t>94 чел,                                              6,5-17 лет</t>
  </si>
  <si>
    <t>Лагерь организован на базе учреждения, располагается в здании школы и находится в черте города. В шаговой доступности-Осташковский краевед-ческий музей, городская детская библиотека, городской парк, учреждения культуры. Все педагоги имеют педагогическое образование.      Районная больница. Реализуется Программа художественного изобразительного творчества "Палитра"</t>
  </si>
  <si>
    <t>Админист-рация Осташковского город-ского округа</t>
  </si>
  <si>
    <t xml:space="preserve">2-х разовое питание. Кабинеты адаптиро-ваны для занятий кружков по интере-сам, оборудо-ванные актовые залы </t>
  </si>
  <si>
    <t>2-х разовое питание, оборудован актовый зал, работает школьная библиотека.</t>
  </si>
  <si>
    <t>Сезонный,                                         1 смена,                                              с 1.06.18 по 28.06.18</t>
  </si>
  <si>
    <t>20 мест,                                                от 6,5 до 17 лет</t>
  </si>
  <si>
    <t>Муниципальное образование "Андреапольский район"</t>
  </si>
  <si>
    <t>сезонный
1 смена:  
11.06.2018-29.06.2018
2 смена:
03.07.2018-21.07.2018</t>
  </si>
  <si>
    <t>спортивный зал,
спортивная площадка, библиотека, игровые комнаты, столовая</t>
  </si>
  <si>
    <t xml:space="preserve">Огранизация расположена в черте г. Андреаполь. Разработана тематическая программа работы лагеря. Имеется оснащенный медицинский пункт.
</t>
  </si>
  <si>
    <t>Лагерь с дневным пребыванием детей «Солнышко» на базе муниципального общеобразовательного учреждения Андреапольской средней общеобразовательной школы № 2</t>
  </si>
  <si>
    <t>спортивный зал, 
спортивная площадка, библиотека, игровые комнаты, актовый зал, информационный центр, медиатека, столовая</t>
  </si>
  <si>
    <t xml:space="preserve">Огранизация расположена в черте г. Андреаполь. Разработана тематическая программа работы лагеря. Имеется оснащенный медицинский пункт.
</t>
  </si>
  <si>
    <t>Лагерь с дневным пребыванием детей на базе муниципального общеобразовательного учреждения Андреапольской средней общеобразовательной школы № 3</t>
  </si>
  <si>
    <t>Лагерь с дневным пребыванием детей «Солнышко» на базе муниципального общеобразовательного учреждения Бологовской средней общеобразовательной школы</t>
  </si>
  <si>
    <t xml:space="preserve">сезонный
1 смена:  
04.06.2018-23.06.2018
</t>
  </si>
  <si>
    <t>спортивный зал, 
спортивная площадка, библиотека, игровые комнаты, актовый зал, столовая</t>
  </si>
  <si>
    <t xml:space="preserve">Огранизация расположена в сельской 
местности на берегу озера на территории п. Бологово. Разработана тематическая программа работы лагеря. Обслуживание организации осуществляется  медицинскими работниками ФАП.
</t>
  </si>
  <si>
    <t>Лагерь с дневным пребыванием детей на базе муниципального общеобразовательного учреждения Волокской основной общеобразовательной школы</t>
  </si>
  <si>
    <t>спортивный зал, 
спортивная площадка, библиотека, игровые комнаты, столовая</t>
  </si>
  <si>
    <t>Огранизация расположена в сельской 
местности на территории д. Волок.  Разработана тематическая программа работы лагеря. Обслуживание организации осуществляется  медицинскими работниками ФАП.</t>
  </si>
  <si>
    <t>Лагерь с дневным пребыванием детей «Солнышко» на базе муниципального общеобразовательного учреждения Скудинской основной общеобразовательной школы</t>
  </si>
  <si>
    <t>Лагерь с дневным пребыванием детей «Солнышко» на базе муниципального общеобразовательного учреждения Торопацкой основной общеобразовательной школы</t>
  </si>
  <si>
    <t>Лагерь с дневным пребыванием детей «Бригантина» на базе муниципального общеобразовательного учреждения Хотилицкой основной общеобразовательной школы</t>
  </si>
  <si>
    <t>Огранизация расположена в сельской 
местности на территории с. Хотилицы. Разработана тематическая программа работы лагеря. Обслуживание организации осуществляется  медицинскими работниками ФАП.</t>
  </si>
  <si>
    <t>Лагерь с дневным пребыванием детей на базе муниципального общеобразовательного учреждения Андреапольской средней общеобразовательной школы № 1</t>
  </si>
  <si>
    <t>1 смена – 100 чел.
2 смена – 50 чел.
6 – 17 лет</t>
  </si>
  <si>
    <t>Огранизация расположена в черте г. Андреаполь. Разработана тематическая программа работы лагеря. Имеется оснащенный медицинский пункт.</t>
  </si>
  <si>
    <t>1 смена – 120 чел.
2 смена – 50 чел.
6 – 17 лет</t>
  </si>
  <si>
    <t>1 смена – 30 чел.
6 – 17 лет</t>
  </si>
  <si>
    <t>1 смена – 40 чел.
6 – 17 лет</t>
  </si>
  <si>
    <t>1 смена – 36 чел.
6 – 17 лет</t>
  </si>
  <si>
    <t>1 смена – 60 чел.
6 – 17 лет</t>
  </si>
  <si>
    <t>1 смена – 50 чел.
2 смена – 50 чел.
6 – 17 лет</t>
  </si>
  <si>
    <t>Огранизация расположена в сельской 
местности на берегу озера на территории п. Бологово. Разработана тематическая программа работы лагеря. Обслуживание организации осуществляется  медицинскими работниками ФАП.</t>
  </si>
  <si>
    <t>Огранизация расположена в сельской 
местности на территории д. Аксёново. Разработана тематическая программа работы лагеря. Обслуживание организации осуществляется  медицинскими работниками ФАП.</t>
  </si>
  <si>
    <t>Огранизация расположена в сельской 
местности на территории с. Торопаца. Разработана тематическая программа работы лагеря. Обслуживание организации осуществляется  медицинскими работниками ФАП.</t>
  </si>
  <si>
    <t>Лагерь труда и отдыха на базе муниципального общеобразовательного учреждения Андреапольской средней общеобразовательной школы № 1</t>
  </si>
  <si>
    <t xml:space="preserve">сезонный
1 смена:  
11.06.2018-29.06.2018
</t>
  </si>
  <si>
    <t xml:space="preserve">1 смена – 15 чел.
14 – 17 лет
</t>
  </si>
  <si>
    <t>Лагерь труда и отдыха на базе муниципального общеобразовательного учреждения Андреапольской средней общеобразовательной школы № 2</t>
  </si>
  <si>
    <t>сезонный
2 смена:
03.07.2018-21.07.2018</t>
  </si>
  <si>
    <t xml:space="preserve">2 смена – 10 чел.
14 – 17 лет
</t>
  </si>
  <si>
    <t>Лагерь труда и отдыха на базе муниципального общеобразовательного учреждения Андреапольской средней общеобразовательной школы № 3</t>
  </si>
  <si>
    <t xml:space="preserve">1 смена – 4 чел.
14 – 17 лет
</t>
  </si>
  <si>
    <t>Лагерь труда и отдыха на базе муниципального общеобразовательного учреждения Бологовской средней общеобразовательной школы</t>
  </si>
  <si>
    <t xml:space="preserve">1 смена – 60 чел.
14 – 17 лет
</t>
  </si>
  <si>
    <t>Адрес фактический и юридический: 172822 Тверская область, пос. Бологово, ул. Назимова, д. 54
Директор школы Яковлева Л.В. (48267) 2-11-88
Главный бухгалтер Алексеева М.Ю. (48267) 3-23-53. 
boch-2010@yandex.ru,
www.бологово-школа.рф</t>
  </si>
  <si>
    <t>безвозмездное пользование</t>
  </si>
  <si>
    <t>муниципальное образование "Оленинский район"</t>
  </si>
  <si>
    <t>1725 руб, 1953 руб. (малообеспечен.)</t>
  </si>
  <si>
    <t>Муниципальное общеобразовательное учреждение "Телятниковская основная общеобразовательная школа"</t>
  </si>
  <si>
    <t xml:space="preserve">Использование спортивных площадок. Тесное сотрудничество с работниками библиотеки и клуба. Организация экскурсионных поездок и посещение районных массовых мероприятий. </t>
  </si>
  <si>
    <t xml:space="preserve">день - 106 рублей, путевка 1590 рублей </t>
  </si>
  <si>
    <t>Располагается на базе МОУ "Телятниковская ООШ". Лагерь расположен в 50 км от с. Лесное на берегу реки Молога в живописном месте; в период работы лагеря будет реализована программа спортивно - оздолровительной, туристко-краеведческой , нравственно-эстетической направленности . На территории имеются насаждения - деревья,  кустарники, цветы на клумбах.  Будет обеспечена безопасность детей. С ГБУЗ "Центральная районная больница Лесного района" заключён договор на оказание медицинской помощи, медицинская помощь оказывается Телятниковским ФАПом .  Детям будут предоставлены возможности посещения  сельской библиотеки, клуба.</t>
  </si>
  <si>
    <t>Лагерь с дневным пребыванием детей, организованный Муниципальным общеобразовательным учреждением "Телятниковская основная  общеобразовательная школа"</t>
  </si>
  <si>
    <t>18 детей                                              в возрасте 6,5 - 16 лет</t>
  </si>
  <si>
    <t>Муниципальное бюджетное учреждение отдыха и оздоровления детей "Загородный оздоровительный лагерь "Буревестник"</t>
  </si>
  <si>
    <t>Муниципальный орган управления образованием Калязинского района</t>
  </si>
  <si>
    <t>Благоусроенные корпуса, помещения для организации досуга, спортплощадки, пляж, клуб</t>
  </si>
  <si>
    <t>Находится в сосновой зоне на берегу Волги маршрут следования-школьный автобус, расстояние до города- 5км. Выделено помещение для медчасти. Сайта нет. Сайт МОУО ookalazin.ru</t>
  </si>
  <si>
    <t>Лагерь с дневным пребыванием детей при Муниципальном общеобразовательном учреждении Городской основной  общеобразовательной школе</t>
  </si>
  <si>
    <t>Выделены помещения для досуговой деятельности, спортзал, игровая и спортивная площадки, библиотека, работают кружки</t>
  </si>
  <si>
    <t xml:space="preserve">Находится в черте города. В школе оборудован медицинский кабинет. </t>
  </si>
  <si>
    <t>Лагерь с дневным пребыванием детей при Муниципальном общеобразовательном учреждении Городской средней общеобразовательной школе</t>
  </si>
  <si>
    <t>Лагерь с дневным пребыванием детей при филиале Муниципального общеобразовательного учреждения Городская средняя общеобразовательная школа д.Василево</t>
  </si>
  <si>
    <t>Выделены помещения для досуговой деятельности, игровая  площадка, спортзал</t>
  </si>
  <si>
    <t xml:space="preserve"> Находится в д.Василево, 10км от города, медобслуживание организует ФАП ГБУЗ "Калязинская ЦРБ" по договору. </t>
  </si>
  <si>
    <t>Лагерь с дневным пребыванием детей при Муниципальном общеобразовательном учреждении Зареченской основнойобщеобразовательной школе г.Калязина</t>
  </si>
  <si>
    <t>Выделены помещения для досуговой деятельности, спортзал, игровая и спортивная площадки, библиотека, работают кружки МБОУ ДО "ЦРТДЮ"</t>
  </si>
  <si>
    <t>Находится в черте города. В школе оборудован медицинский кабинет.</t>
  </si>
  <si>
    <t xml:space="preserve">Лагерь с дневным пребыванием детей при Муниципальном общеобразовательном учреждении Лучинниковской основнойобщеобразовательной школе </t>
  </si>
  <si>
    <t>Выделены помещения для досуговой деятельности, спортзал, игровая и спортивная площадки, библиотека</t>
  </si>
  <si>
    <t xml:space="preserve">Находится в д.Плоховка, 20 км от города, медобслуживание организует ФАП ГБУЗ "Калязинская ЦРБ" по договору. </t>
  </si>
  <si>
    <t xml:space="preserve">Лагерь с дневным пребыванием детей при Муниципальном общеобразовательном учреждении Семендяевской  основнойобщеобразовательной школе </t>
  </si>
  <si>
    <t>Выделены помещения для досуговой деятельности, спортзал, игровая и спортивная площадки, библиотека, работают кружки: школьные,СДК</t>
  </si>
  <si>
    <t>Находится в с.Семендяево, 25 км от города. Медобслуживание организует ФАП ГБУЗ "Калязинская ЦРБ" по договору.</t>
  </si>
  <si>
    <t xml:space="preserve">Лагерь с дневным пребыванием детей при Муниципальном общеобразовательном учреждении Яринской основнойобщеобразовательной школе </t>
  </si>
  <si>
    <t>Выделены помещения для досуговой деятельности, спортивная площадка</t>
  </si>
  <si>
    <t xml:space="preserve">Находится в с.Яринское, 40 км от города. Медобслуживание организует ФАП ГБУЗ "Калязинская ЦРБ" по договору. </t>
  </si>
  <si>
    <t>Лагерь с дневным пребыванием детей при филиале Муниципального общеобразовательного учреждения Нерльская  средняя общеобразовательная школа д.Пенье</t>
  </si>
  <si>
    <t>Выделены помещения для досуговой деятельности, спортзал,  спортивная площадка, работают кружки СДК</t>
  </si>
  <si>
    <t xml:space="preserve">Находится в д.Пенье, в 30 км.от города, в 5 км от с.Нерль,медобслуживание организует ФАП ГБУЗ "Калязинская ЦРБ" д.Пенье по договору. </t>
  </si>
  <si>
    <t xml:space="preserve">Лагерь с дневным пребыванием детей приМуниципальном общеобразовательном учреждении Нерльской  средней общеобразовательной школе </t>
  </si>
  <si>
    <t xml:space="preserve">Находится в в с.Нерль в 25 км.от города,медобслуживание организует ФАП ГБУЗ "Калязинская ЦРБ" с.Нерль по договору. </t>
  </si>
  <si>
    <t>Лагерь с дневным пребыванием детей при муниципальном общеобразовательном учреждении Никольская начальная общеобразовательная школа</t>
  </si>
  <si>
    <t>муниципальное общеобразовательное учреждение Никольская начальная общеобразовательная школа</t>
  </si>
  <si>
    <t>Использование спортивных площадок.Тесное сотрудничество с работниками библиотеки и клуба. Организация экскурсионных поездок и посещение районных массовых мероприятий.</t>
  </si>
  <si>
    <t>день -106 рублей; путевка -1590 рублей</t>
  </si>
  <si>
    <t>Муниципальное образовательное учреждение дополнительного образования детский оздоровительно - образовательный лагерь "Спутник"</t>
  </si>
  <si>
    <t>Управление образования администрации г. Твери</t>
  </si>
  <si>
    <t>одноэтажные деревянные корпуса количество детей в комнате от 4 до 6</t>
  </si>
  <si>
    <t>Муниципальное образовательное учреждение дополнительного образования детский оздоровительно - образовательный лагерь "Ромашка"</t>
  </si>
  <si>
    <t>одноэтажные кирпичные корпуса количество детей в комнате от 4 до 6</t>
  </si>
  <si>
    <t>Муниципальное образовательное учреждение дополнительного образования детский оздоровительно - образовательный лагерь "Звездный"</t>
  </si>
  <si>
    <t>Муниципальное образовательное учреждение дополнительного образования детский оздоровительно - образовательный лагерь "Ровесник"</t>
  </si>
  <si>
    <t>Муниципальное образовательное учреждение дополнительного образования детский оздоровительно - образовательный лагерь "Радуга"</t>
  </si>
  <si>
    <t>одноэтажные кирпичные, деревянные  корпуса количество детей в комнате от 4 до 6</t>
  </si>
  <si>
    <t>Муниципальное образовательное учреждение дополнительного образования детский оздоровительно - образовательный лагерь "Дружба"</t>
  </si>
  <si>
    <t>Муниципальное образовательное учреждение дополнительного образования детский оздоровительно - образовательный лагерь "Чайка"</t>
  </si>
  <si>
    <t>сезонный 4 смены   03.06.2018 - 23.06.18 ; 25.06.18-15.07.18; 17.07.18 - 06.08.18; 08.08.18 - 25.08.18.</t>
  </si>
  <si>
    <t>Муниципальное образовательное учреждение дополнительного образования детский оздоровительно - образовательный лагерь "Романтик"</t>
  </si>
  <si>
    <t>Муниципальное бюджетное дошкольное образовательное учреждение детский сад № 151, детская дача "Отмичи"</t>
  </si>
  <si>
    <t>Наличие столовой, библиотеки, , спортивной площадки, игровых комнат</t>
  </si>
  <si>
    <t>по результатам проведения конкурентных процедур по предосталвению услуг питания</t>
  </si>
  <si>
    <t>лагерь организован на базе учреждения. Лагерь располагается в здании гимназии, в городской черте. В плане работы лагеря различные виды деятельности6 кружки, спортивные соревнования, праздники. Все педагогические работники имеют педагогическо образование. http://tver.school.ru/school/6; www. school6.tver.ru</t>
  </si>
  <si>
    <t>Наличие столовой, библиотеки, бассейна (арендованный), спортивной площадки</t>
  </si>
  <si>
    <t>лагерь организован на базе учреждения, расположенного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http://school.tver.ru/school/8</t>
  </si>
  <si>
    <t xml:space="preserve">Управление образования администрации г.Твери Муниципальное образовательное учреждение Тверская гимназия № 10 </t>
  </si>
  <si>
    <t>наличие 2 кабинетов, столовая, спортзал, библиотека</t>
  </si>
  <si>
    <t>лагерь организован на базе учреждения. Лагерь располагается в здании гимназии, в городской черте. В плане работы лагеря различные виды деятельности:  кружки, спортивные соревнования, праздники. Вссе педагогические работники имеют педагогическо образование. www.gimn10tver.ucoz.ru</t>
  </si>
  <si>
    <t>Наличие столовой, спортивной площадки</t>
  </si>
  <si>
    <t>лагерь организован на базе учреждения. Лагерь располагается в здании гимназии,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http://school.tver.ru/school/12</t>
  </si>
  <si>
    <t>Наличие столовой, спортивной площадки, актового, спортивных залов</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</si>
  <si>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http://school.tver.ru/school/44; www.gimnazia44.ru</t>
  </si>
  <si>
    <t>5 игровых комнат, медицинский кабинет, актовый зал, изостудия, столовая, спортзал</t>
  </si>
  <si>
    <t xml:space="preserve"> Лагерь располагается в здании  образовательного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http://school.tver.ru/school/1</t>
  </si>
  <si>
    <t xml:space="preserve">наличие игровых комнат, спортзала, столовой, библтотеки. </t>
  </si>
  <si>
    <t>лагерь организован на базе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http://school.tver.ru/school/2</t>
  </si>
  <si>
    <t>Наличие столовой, спортивной площадки, игровых комнат</t>
  </si>
  <si>
    <t>лагерь располагается в здании школы, в черте города. Программы: воспитательная, культурно - массовых мероприяитий. http://school.tver.ru/school/3</t>
  </si>
  <si>
    <t xml:space="preserve">Наличие столовой, библиотеки, спортивного </t>
  </si>
  <si>
    <t>лагерь организован на базе школы,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http://school.tver.ru/school/4</t>
  </si>
  <si>
    <t>Наличие столовой, (арендованный), библиотеки, спортивной площадки</t>
  </si>
  <si>
    <t>лагерь организован на базе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http://school.tver.ru/school/5</t>
  </si>
  <si>
    <t>Наличие столовой, (арендованный)</t>
  </si>
  <si>
    <t>Лагерь дневеого пребыапния организуется на базе образовательного учреждения. Программы: культурно - массовые мероприятия, воспитательная. http://school.tver.ru/school/7</t>
  </si>
  <si>
    <t>Деятельность лагеря осуществляется на базе общеобразовательного учреждения, расположенного в городской черте В плане работы лагеря различные виды деятельности: кружки, экскурсии, спортивные соревнования. http://school.tver.ru/school/9</t>
  </si>
  <si>
    <t>Лагерь дневного пребывания организуется на базе образовательного учреждения. Программы: культурно - массовые мероприятия, воспитательная. http://school.tver.ru/school/11</t>
  </si>
  <si>
    <t>6 спален, 4 комнаты для проведения досуга, столовая, спортплощадка, медицинский кабинет</t>
  </si>
  <si>
    <t>Деятельность лагеря осуществляется на базе общеобразовательного учреждения. В плане работы лагеря различные виды деятельности: посещение театров, библиотек, кинотеатров, бассейн, экскурсии, спортивные соревнования. http://school.tver.ru/school/14</t>
  </si>
  <si>
    <t>Наличие столовой, библиотеки, спортивной площадки</t>
  </si>
  <si>
    <t>лагерь организован на базе учреждения.  В плане работы лагеря различные виды деятельности:  кружки, спортивные соревнования, праздники. Вссе педагогические работники имеют педагогическо образование. http://school.tver.ru/school/15</t>
  </si>
  <si>
    <t>3 помещения, столовая, спортивный зал.</t>
  </si>
  <si>
    <t>Лагерь дневного пребывания организуется на базе образовательного учреждения. Программы: культурно - массовые мероприятия, воспитательная. http://school.tver.ru/school/16</t>
  </si>
  <si>
    <t>Наличие столовой , комнат для отдыха, библиотеки</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</si>
  <si>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http://school.tver.ru/school/17</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</si>
  <si>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мероприятий.http://school.tver.ru/school/18</t>
  </si>
  <si>
    <t>Наличие столовой,  спортивной площадки, комнат для отдыха</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</si>
  <si>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school19.tver@mail.ru</t>
  </si>
  <si>
    <t>Наличие столовой, библиотеки, актового зала, спортивной площадки</t>
  </si>
  <si>
    <t>Лагерь дневного пребывания организуется на базе образовательного учреждения. Программы: культурно - массовые мероприятия, воспитательная. http://school.tver.ru/school/20</t>
  </si>
  <si>
    <t>Наличие библиотеки , комнат отдыха</t>
  </si>
  <si>
    <t>лагерь размещается в здании учреждения, расположенного в городской черте.Основное содержание работы летнего лагеря дневного пребывания составляет спортивная, познавательная, интеллектуально - творческая, деятельность. Летний лагерь сегодня - это: возможность для творческого развития, обогащения духовного мира, интеллекта ребенка, укрепление здоровья и организация досуга, профилактика вредных привычек, детской безнадзорности и правонарушений несовершеннолетних и социальная защита прав и законных интересов. http://school.tver.ru/school/21</t>
  </si>
  <si>
    <t>Лагерь работает на базе общеобразовательного учреждения, расположенного в городской черте.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http://school.tver.ru/school/22</t>
  </si>
  <si>
    <t>лагерь организован на базе учреждениярасположенного в черте города. Во время работы лагеря реализуются следующие программы: образовательная, воспитательная, программа культурно - массовых мероприятий. http://school.tver.ru/school/24</t>
  </si>
  <si>
    <t>Наличие столовой,  спортивной площадки</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</si>
  <si>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http://school.tver.ru/school/25</t>
  </si>
  <si>
    <t>Наличие столовой , библиотеки, спортивного зала, комнат для игр,  отдыха</t>
  </si>
  <si>
    <t>лагерь на базе общеобразовательного учреждения, расположенного в черте города. Организация летнего отдыха осуществляется по направлениям: духовно - нравственное развитие и воспитание детей, формирование здорового и безопасного образа жизни. Http://school.tver.ru/school/27</t>
  </si>
  <si>
    <t>игровы комнаты, 2 спальные комнаты, спортивный зал, кабинет музыки, столовая, медицинский кабинет.</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</si>
  <si>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http://school.tver.ru/school/29</t>
  </si>
  <si>
    <t>Наличие столовой, библиотеки, спортивного зала, комнат для отдыха</t>
  </si>
  <si>
    <t>Лагерь дневного пребывания на базе общеобразовательного учреждения, расположенного в городской черте. Основная задача - реализация возможностей школы для формирования психически здорового, социально - адаптированного, физически развитого человека, обладающего ценностным отношением к своему здоровью, имеющего привычку к активному образу жизни и регулярным занятиям физической культурой. http://school.tver.ru/school/30</t>
  </si>
  <si>
    <t>Наличие столовой, библиотеки , спортивной площадки</t>
  </si>
  <si>
    <t>лагерь организован на базе учреждения, расположенного в городской черте. Во время работы лагеря реализуются следующие программы: образовательная, воспитательная, программа культурно - массовых мероприятий.http://school.tver.ru/school/31</t>
  </si>
  <si>
    <t>Наличие столовой , спортивной площадки, библиотеки</t>
  </si>
  <si>
    <t>лагерь организован на базе учреждения. Во время работы лагеря реализуются следующие программы: образовательная, воспитательная, программа культурно - массовых мероприятий. http://school.tver.ru/scool/33</t>
  </si>
  <si>
    <t>Наличие столовой спортивной площадки</t>
  </si>
  <si>
    <t>лагерь организован на базе учреждения, в черте города.  В плане работы лагеря различные виды деятельности:  кружки, спортивные соревнования, праздники. Все педагогические работники имеют педагогическо образование. http://school.tver.ru/school/34</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</si>
  <si>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http://school.tver.ru/school/35</t>
  </si>
  <si>
    <t>лагерь организован на базе учреждения,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http://school.tver.ru/school/36</t>
  </si>
  <si>
    <t>Школа находится в поселке Химинститута, который расположен вдоль Московского шоссе у восточной границы областного центра. Поселок представляет собой микрорайон, застроенный многоэтажными жилыми домами. Здесь находится поликлиника городской больницы № 6, Калининская центральная районная больница, аптека, школа, ДК "Синтетик", отделение связи, магазины. Поблизости на берегу Волги раскинулась красивая березовая роща. http://school.tver.ru/school/37</t>
  </si>
  <si>
    <t>Лагерь организуется на базе общеобразовательного учреждения, расположенного в городской черте. Деятельность лагеря направлена на создание благоприятных условий для укрепления и организации досуга детей во время летних каникул. http://school.tver.ru/scool/38</t>
  </si>
  <si>
    <t>Наличие столовой , библиотеки,  спортивной площадки, комнат для отдыха</t>
  </si>
  <si>
    <t>Лагерь функционирует в здании школы, расположенной в черте города. Реализуемые программы: оздоровительная, воспитательная, духовно- нравственного воспитания. Http://school.tver.ru/school/39</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</si>
  <si>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http://school.tver.ru/school/40</t>
  </si>
  <si>
    <t>Наличие столовой, библиотеки,  спортивного зала, комнат отдыха</t>
  </si>
  <si>
    <t>лагерь организован на базе учреждения. Лагерь располагается в здании гимназии, в городской черте. Во время работы лагеря реализуются следующие программы: образовательная, воспитательная, программа культурно - массовых мероприятий. http://school.tver.ru/school/41</t>
  </si>
  <si>
    <t>Наличие столовой (арендованной), библиотеки, спортивной площадки</t>
  </si>
  <si>
    <t>лагерь организован на базе учреждения. Лагерь располагается в здании гимназии, в городской черте. В плане работы лагеря различные виды деятельности6 кружки, спортивные соревнования, праздники. Вссе педагогические работники имеют педагогическо образование. http://school.tver.ru/school/42</t>
  </si>
  <si>
    <t>Лагерь работает на базе общеобразовательного учреждения, расположенного в городской черте.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патриотическое.http://school.tver.ru/school/43</t>
  </si>
  <si>
    <t>Наличие столовой ,  спортивной площадки, библиотеки</t>
  </si>
  <si>
    <t>Лагерь организуется на базе общеобразовательного учреждения, расположенного в городской черте. Деятельность лагеря направлена на создание благоприятных условий для укрепления и организации досуга детей во время летних каникул. http://school.tver.ru/scool/45</t>
  </si>
  <si>
    <t>лагерь располагается в здании школы, в черте города. Программы: воспитательная, культурно - массовых мероприяитий. Организуются спортивные смены для воспитанников спортивных школ города. http://svhool.tver.ru/school/46</t>
  </si>
  <si>
    <t>наличие игровых комнат, спортзала, столовой, библтотеки, тренажерного зала, актового зала, спортивной площадки</t>
  </si>
  <si>
    <t>лагерь организован на базе учреждения, расположенного в черте города.Во времы работы лагеря реализуется программа, направленная на создание благоприятных условий для укрепления здоровья и организации досуга школьников , развитие творческого и интелектуального потенциала детей, индивидуальных способностей, творческой активности. http://school.tver.ru/school/47</t>
  </si>
  <si>
    <t>Наличие столовой, библиотеки, спортивной площадки, бассейн</t>
  </si>
  <si>
    <t>лагерь располагается в здании школы, в черте города. Программы: воспитательная, культурно - массовых мероприяитий. http://school.tver.ru/school/48</t>
  </si>
  <si>
    <t>Лагерь организуется на базе школы. Учреждение расположено в черте города. Для организации досуга используются помещения школы, пришкольная территория. Проводятся конкурсы, эстафеты, спортивные турниры и многое другое. http://school.tver.ru/school50</t>
  </si>
  <si>
    <t>Лагерь организован на базе общеобразовательного учреждения, расположенного в черте города. Организация летнего отдыха осеществляется по следующим направлениям: спортивно - оздоровительное, досуговое, патриотическое. http://school.tver.ru/school/51</t>
  </si>
  <si>
    <t>Наличие столовой, библиотеки, бассейна, спортивной площадки</t>
  </si>
  <si>
    <t>Лагерь работает на базе общеобразовательного учреждения, расположенного в городской черте.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http://school.tver.ru/school/52</t>
  </si>
  <si>
    <t>Наличие библиотеки,  спортивной площадки</t>
  </si>
  <si>
    <t>лагерь организован на базе учреждения.  В плане работы лагеря различные виды деятельности:  кружки, спортивные соревнования, праздники. Вссе педагогические работники имеют педагогическое  образование. http://school.tver.ru/school/53</t>
  </si>
  <si>
    <t xml:space="preserve">Наличие столовой ,  библиотеки, спортивной площадки </t>
  </si>
  <si>
    <t>лагерь организован на базе учреждения. Лагерь располагается в здании гимназии, в городской черте. В плане работы лагеря различные виды деятельности6 кружки, спортивные соревнования, праздники. Вссе педагогические работники имеют педагогическо образование. http://school.tver.ru/school/55</t>
  </si>
  <si>
    <t>Наличие столовой, библиотеки, спортивной площадки,  игровых комнат,  комнат для отдыха</t>
  </si>
  <si>
    <t>Лагерь организуется на базе образовательного учреждения, расположенного в городской черте. Деятельность лагеря направлена на создание благоприятных условий для укрепления и организации досуга детей во время летних каникул. http://school.tver.ru/scool/49; mouco49.do.am</t>
  </si>
  <si>
    <t>Лагерь дневного пребывания организуется на базе образовательного учреждения, расположенного в городской черте. Первоочередной задачей является физическое и духовное оздоровление детей и подростков http://school.tver.ru/school/nosh1</t>
  </si>
  <si>
    <t>Лагерь дневного пребывания организуется на базе образовательного учреждения, расположенного в городской черте. Лагерь является профильным. Основная деятельность направлена на профессиональное ориентирование подростков. vww.tver-liceum.ucoz.ru</t>
  </si>
  <si>
    <t>Наличие буфета-раздаточной, библиотеки, спортивной площадки</t>
  </si>
  <si>
    <t>проживание в палатках</t>
  </si>
  <si>
    <t>Детский лагерь с дневным пребыванием при муниципальном общеобразовательном учреждении средней общеобразовательной школе №1 п.Селижарово</t>
  </si>
  <si>
    <t>Муниципальное общеобразовательное учреждение средняя общеобразовательная школа №1 п.Селижарово</t>
  </si>
  <si>
    <t>20 мест  Возраст детей: 14-17 лет</t>
  </si>
  <si>
    <t>лагерь с дневным пребыванием военно-патриотической направленности. Учащиеся планируют заниматься поисковой работой, строевой подготовкой, получать теоретические и практические навыки для защиты Отечества, физической подготовкой.</t>
  </si>
  <si>
    <t>Лагерь расположен в живописной местности в населенном пункте  пгт Селижарово, рядом протекают  красивые  реки  Селижаровка и Волга. Тематика  лагеря- военно-патриотическая   Медицинское обслуживание осуществляет медицинская сестра Селижаровской ЦРБ</t>
  </si>
  <si>
    <t>Лагерь труда и отдыха при муниципальном общеобразовательном учреждении средней общеобразовательной школе №2 п.Селижарово</t>
  </si>
  <si>
    <t>Муниципальное общеобразовательное учреждение средняя общеобразовательная школа №2 п.Селижарово</t>
  </si>
  <si>
    <t>Сезонный      с 01.06.2018 по 21.06.2018</t>
  </si>
  <si>
    <t>В лагере созданы условия для организации досуга. В распоряжении лагеря находятся учебные кабинеты, переоборудованные под игровые. Кроме на базе школы имеется информационно-библиотечный центр, школьный музей "Кривичи", кабинет здоровья, два спортзала, пришкольная спортивная площадка. В лагере организовано взаимодействие с социумом. Дети имеют возможность посещать мероприятия, организованные районным домом культуры, центральной детской библиотекой, районным краеведческим музеем и др.</t>
  </si>
  <si>
    <t>Образовательное учреждение находится вчерте населенного пункта, п.Селижарово. Недалеко расположена дорога, река. При этом соблюдены условия безопасного нахождения в лагере. Территория школы огорожена,организован пропускной режим. Территория школы озеленена. Реализуются программы воспитания и социализации, здоровьесбережения. На базе лагеря организовано медицинское обслуживание.</t>
  </si>
  <si>
    <t xml:space="preserve">Лагерь с дневным пребыванием, организованный  муниципальным общеобразовательным учреждением Селищенской средней общеобразовательной школой </t>
  </si>
  <si>
    <t>Муниципальное общеобразовательное учреждение Селищенская средняя общеобразовательная школа</t>
  </si>
  <si>
    <t>1512-00 руб</t>
  </si>
  <si>
    <t>Детский  лагерь с дневным пребыванием на базе муниципального общеобразовательного учреждения Оковецкой средней общеобразовательной школы</t>
  </si>
  <si>
    <t>Муниципальное общеобразовательное учреждениеОковецкая  средняя общеобразовательная школа</t>
  </si>
  <si>
    <t>Два помещения для проведения мероприятий, столовая, спортивный зал, библиотека, настольные игры: теннис, шашки, шахматы, пазлы, мячи для игр в футбол, баскетбол, волейбол</t>
  </si>
  <si>
    <t>Лагерь работает на базе общеобразовательного учреждения, расположенного на территории Селижаровского района. Организация летнего отдыха осуществляется по направлениям: спортивно-оздоровительное, содержательно -досуговое, нравственное, гражданско-патриотическое. Медицинское обслуживание осуществляется по договору №5 от 09.01.2017г с ГБУЗ Селижаровская ЦРБ.</t>
  </si>
  <si>
    <t>18  мест, от 6,5 до 17 лет</t>
  </si>
  <si>
    <t xml:space="preserve">муниципальное общеобразовательное учреждение Шуваевская основная общеобразовательная школа </t>
  </si>
  <si>
    <t>сезонный, 1 смена, с 01.06.2018г по 21.06.2018г</t>
  </si>
  <si>
    <t xml:space="preserve">Условия удовлетворительные В распоряжении лагеря оборудованная классная комната с настольными развивающими играми, спортивный зал, вестибюль, столовая, библиотека. </t>
  </si>
  <si>
    <t>1512 рублей</t>
  </si>
  <si>
    <t>Детский оздоровительный лагерь"Теремок" расположен рядом с озером Лемно. Программа лагеря направлена на экологическое и патриотическое воспитание подрастающего поколения. Совместные мероприятия с сельским домом культуры и сельской библиотекой. Разнообразное и вкусное питание. Медицинское обслуживание осуществляет медицинский работник Селижаровской ЦРБ.</t>
  </si>
  <si>
    <t>Муниципальное общеобразовательное учреждение Елецкая основная общеобразовательная школа</t>
  </si>
  <si>
    <t>6,5-15 лет,17 чел</t>
  </si>
  <si>
    <t>Для обучающихся школы коллективом лагеря разрабатывается интересная, разнообразная программа, которая учитывает разновозрастной состав, проводятся мероприятия совместно с СДК, сельской библиотекой,школьным музеем.  В  спортивном зале при школе, а также на уличной  спортивной площадке   проводятся игровые и спортивные мероприятия. В лагере имеются настольные игры: шашки, шахматы -для старших, для младших школьников- детское лото, мир животных и растений и д.р., много плакатных материалов по ПДД, ПБ, ОБЖ.</t>
  </si>
  <si>
    <t>1512.00 рублей</t>
  </si>
  <si>
    <t>Детский лагерь организуется в помещении школы, которая  расположена в красивом старинном селе. В селе построен новый храм, имеется Святой источник,   памятники природы: Бенские пороги, Елецкая круча. Лагерь при школе работает уже не первый год, дети с  удовольствием посещают его.Программа лагеря разрабатывается сразу на нескольких направлениях: физкультурно-оздоровительном, краеведческом, экологическом. За здоровьем детей в лагере наблюдают врачи и медсестры Селижаровской ЦРБ</t>
  </si>
  <si>
    <t>Лагерь труда и отдыха  при Муниципальном  общеобразовательном  учреждении средней общеобразовательной школе №1 п. Селижарово</t>
  </si>
  <si>
    <t>172200 Тверская обл., п. Селижарово, ул.Зеленая,д.1, тот же, директор- Мумаева Ирина Николаевна, гл. бухгалтер-Жукова Ольга Николаевна, (48269 2-23-23), schol1@mail.ru, http//school1.twsite.ru//</t>
  </si>
  <si>
    <t>Оборудованные классные комнаты, спортивные залы, актовый зал, детская игровая площадка, столовая, медицинский кабинет.</t>
  </si>
  <si>
    <t>Оздоровительный лагерь расположен в живописном месте на берегу р. Селижаровка. Ежедневно проводятся  мероприятия по трудовому  воспитанию. Совместные мероприятия с домом культуры, библиотекой, музеем и т.д. Разноообразное и вкусное питание.</t>
  </si>
  <si>
    <t>Детский  лагерь с дневным пребыванием на базе муниципального общеобразовательного учреждения Максимковской основной общеобразовательной школы</t>
  </si>
  <si>
    <t xml:space="preserve"> Муниципальное общеобразовательное учреждение Максимковская основная общеобразовательная школа</t>
  </si>
  <si>
    <t>Условия удовлетворительные. В распоряжении лагеря имеется помещение для проведения мероприятий, столовая, спортивный зал, библиотека, настольные игры: теннис, шашки, шахматы, пазлы, мячи для игр в футбол, волейбол,игровая площадка.</t>
  </si>
  <si>
    <t xml:space="preserve">Лагерь работает на базе общеобразовательного учреждения, расположенного на территории Селижаровского района. Организация летнего отдыха осуществляется по направлениям: спортивно-оздоровительное, содержательно -досуговое, нравственное, гражданско-патриотическое,экологическое Медицинское обслуживание осуществляется по договору  от 09.01.2017г с ГБУЗ Селижаровская </t>
  </si>
  <si>
    <t>Муниципальное учреждение дополнительного образования "Детский оздоровительно-образовательный центр физической подготовки Селижаровского района Тверской области"</t>
  </si>
  <si>
    <t xml:space="preserve">Условия удовлетворительны. В распоряжении лагеря игровая комната с настольными играми, шахматы, спортивный зал для занятий греко-римской борьбой, тренажерны й зал </t>
  </si>
  <si>
    <t>1512-00</t>
  </si>
  <si>
    <t>Лагерь расположен в населенном пункте пгт Селижарово; 1 смена-на базе ДООЦ ФП,на берегу реки Волга, 2 смена-на базе МОУ СОШ №1 п.Селижарово.Программа лагеря спортивно-оздоровительного направления:греко-римская борьба, игровые виды спорта. Медицинскую помощь оказывают медицинские работники Селижаровской ЦРБ.</t>
  </si>
  <si>
    <t>Муниципальное образование "Оленинский район"</t>
  </si>
  <si>
    <t>15 мест,разновозрастная</t>
  </si>
  <si>
    <t>Игровая комната, школьная библиотека,  спортив-ный зал, спортив-ная площадка.</t>
  </si>
  <si>
    <t>Сезонный лагерь с дневным пребыванием, организованный Муниципальным общеобразовательным учреждением Алексейковская средняя общеобразовательная школа</t>
  </si>
  <si>
    <t>Использование спортивных площадок. Тесное сотрудничество с работниками библиотек и клуба. Организация экскурсий. Посещение массовых мероприятий</t>
  </si>
  <si>
    <t>день 94,5 руб.</t>
  </si>
  <si>
    <t>Располается на базе МОУ Алексейковская сош .На территории имеются насаждения- деревья, кустарники, цветы. Обеспечена  безопасность детей. Детям предоставлены возможности посещения библиотеки, клуба.</t>
  </si>
  <si>
    <t xml:space="preserve">Муниципальное общеобразовательное учреждение Алексейковская средняя общеобразовательная школа.  </t>
  </si>
  <si>
    <t>4 места разновозрастная</t>
  </si>
  <si>
    <t>игровая комната, спортивная площадка, школьная библиотека</t>
  </si>
  <si>
    <t>1530.00руб.</t>
  </si>
  <si>
    <t>школа удалена от п.Оленино на 7 км,здание одноэтажное, кирпичное, имеется столовая,библиотека, игровая комната</t>
  </si>
  <si>
    <t>13 мест,разновозрастная</t>
  </si>
  <si>
    <t>Муниципальное образование  Оленинский район Администрация Оленинского района в лице Главы Оленинского района</t>
  </si>
  <si>
    <t>Игровая комната, спортивная площадка, школьная библиотека</t>
  </si>
  <si>
    <t>Имеется: игровая омната, библиотека, кабинет Здоровья</t>
  </si>
  <si>
    <t>1530 руб.00 коп.</t>
  </si>
  <si>
    <t>МКОУ Гришинская ООШ расположена по адресу: 172406, Тверсая область, Оленинский район, д. Гришино. Общая площадь объекта 340,6 кв.м., протяженность периметра 110 м..Общая площадь земельного участка 5500 кв.м..Площадь территории школы частично обнесена забором, общей протяженностью 50 м..Объект расположен в одноэтажном деревянном здании. Здание имеет 1 основной и 2 запасных выхода, предусмотренные планом, полностью исправны. Отопление печное. Электроэнергия в здании отключается на электрощите.</t>
  </si>
  <si>
    <t xml:space="preserve">Казенное общеобразовательное учреждение </t>
  </si>
  <si>
    <t>Имеется спортивный зал, спортивный инвентарь, спортивная площадка с искусственным покрытием, видео и музыкальная аппаратура</t>
  </si>
  <si>
    <t>Игровая комната, школьная библиотека, кабинет здоровья, спортивный зал, спортивная площадка.</t>
  </si>
  <si>
    <t>1953.00</t>
  </si>
  <si>
    <t xml:space="preserve">Школа удалена от п.Оленино на 15 км. Два деревянных одноэтажных здания , имеется столовая ,библиотека, игровая комната. </t>
  </si>
  <si>
    <t>Муниципальное общеобразовательное учреждение Белогородская средняя общеобразовательная школа</t>
  </si>
  <si>
    <t>171530 Тверская обл., Кимрский район, пгт Белый Городок, ул.Заводская, д.4; директор - Зиновьева Татьяна Александровна, бухгалтер - Баландина Алена Николаевна, http://www.belogorodskaysosh.ru/ тел.(48236)7-36-03, адрес эл. почты:bgsosh@mail.ru</t>
  </si>
  <si>
    <t>Сезонный,           1 смена: 01.06.18-27.06.18;             2  смена: 02.07.2018 - 25.07.2018</t>
  </si>
  <si>
    <t>1 смена - 70 чел., 2 смена — 45 чел., возраст  7-14 лет</t>
  </si>
  <si>
    <t>Лагерь дневного пребывания. Для организации работы и проведения досуга используется  помещения Белогородской средней общеобразовательной школы. Имеется столовая, спортивный зал, актовый зал, библиотека, кружки по интересам</t>
  </si>
  <si>
    <t>Муниципальное общеобразовательное учреждение Горицкая средняя общеобразовательная школа. Кимрского района Тверской области. "Образовательный центр"</t>
  </si>
  <si>
    <t>Сезонный, 1 смена:  04.06.2018 - 29.06.2018</t>
  </si>
  <si>
    <t xml:space="preserve">1 смена-90 чел. (от 6 до 16 лет) </t>
  </si>
  <si>
    <t>Лагерь дневного пребывания. Для организации работы и проведения досуга используется  помещения Горицкой средней общеобразовательной школы. Имеется столовая, спортивный зал, актовый зал, библиотека,корт</t>
  </si>
  <si>
    <t>Муниципальное общеобразовательное учреждение Ильинская средняя общеобразовательная школа</t>
  </si>
  <si>
    <t>171520 Тверская область, Кимрский район, с. Ильинское,ул. Центральная, д. 6  Директор - Моисеева Нина Ивановна; гл.бухгалтер - Шерифова Асият Исабековна; http://ilischool.ru/, Тел:(48236)7-82-33   адрес эл.почты: ilischool@yandex.ru</t>
  </si>
  <si>
    <t>Сезонный              1 смена: 01.06.2018-27.06.2018</t>
  </si>
  <si>
    <t>1 смена-92 чел.(от 6 до 16 лет)</t>
  </si>
  <si>
    <t>Лагерь дневного пребывания. Для организации работы и проведения досуга используется  помещения Ильинской средней общеобразовательной школы.</t>
  </si>
  <si>
    <t>Муниципальное общеобразовательное учреждение Титовская средняя общеобразовательная школа</t>
  </si>
  <si>
    <t>171521 Тверская область, Кимрский район,с/о Титовский, д. Титово, ул. Центральная, д. 77А; Директор - Горетова Татьяна Владимировна, гл бухгалтер - Никитина Татьяна Владимировна,  http://www.titovskaysosh.ru/  тел: (48236)7-42-52 адрес эл. почты: titsosh@mail.ru</t>
  </si>
  <si>
    <t xml:space="preserve">Сезонный, 1 смена: 01.06.2018-27.06.2018             </t>
  </si>
  <si>
    <t xml:space="preserve">1 смена-70 чел. (от 6 до 17 лет) </t>
  </si>
  <si>
    <t>Лагерь дневного пребывания. Для организации работы и проведения досуга используется  помещения Титовской средней общеобразовательной школы. Имеется столовая, спортивная площадка, библиотека, кружки по интересам</t>
  </si>
  <si>
    <t>Муниципальное общеобразовательное учреждение Приволжская основная общеобразовательная школа</t>
  </si>
  <si>
    <t>171531 Тверская область, Кимрский район, пос. Приволжский, ул.Школьная, д.2а; Директор - Матвиенко Ирина Фёдоровна, гл. бухгалтер - Шадрина Екатерина Евгеньевна, тел. (48236)79345,http://privosh.ru, адрес эл. Почты: privosh@mail.ru</t>
  </si>
  <si>
    <t>Сезонный,           1 смена: 01.06.2018-27.06.2018;         3 смена: 01.08.2018 - 24.08.2018</t>
  </si>
  <si>
    <t>1 смена-35 чел. (от 6 до 16 лет);   3 смена-25 чел.(от 7 до 15 лет)</t>
  </si>
  <si>
    <t>Лагерь дневного пребывания. Для организации работы и проведения досуга используется  помещения Приволжской основной общеобразовательной школы. Имеется спортзал, детская площадка, футбольное поле, библиотека, помещения для кружковой работы</t>
  </si>
  <si>
    <t>Муниципальное общеобразовательное учреждение "Неклюдовская средняя общеобразовательная школа имени Героя Советского Союза Василия Александровича Русакова"</t>
  </si>
  <si>
    <t>171515 Тверская область, Кимрский район, Неклюдовское сельское поселение, д. Ново- Ивановское "17 а"; Директор - Бурова Светлана Александровна, гл. бухгалтер - Никитина Ольга Владимировна,  www.neksosh.ru; Тел: (48236)7-01-81;адрес эл.почты: neksosh@mail.ru</t>
  </si>
  <si>
    <t>Сезонный,1 смена 01.06.2018 - 30.06.2018;         3 смена: 01.08.2018 - 29.08.2018</t>
  </si>
  <si>
    <t>Лагерь   дневного пребывания. Для организации работы и проведения досуга используется  помещения Неклюдовской средней общеобразовательной школы. Имеется библиотека, ИЦШ, спортивный зал, столовая, кружки по интересам</t>
  </si>
  <si>
    <t>Муниципальное общеобразовательное учреждение Маловасилевская средняя общеобразовательная школа</t>
  </si>
  <si>
    <t xml:space="preserve">171524 Тверская область, Кимрский район, Маловасилевское сельское поселение, д. Малое Василево, пл.Советская, д.4; Директор - Переломова Мария Николаевна, гл. бухгалтер - Галий Любовь Вячеславовна, http://www.mvsosh.ru/ Тел: (48236)7-44-43,  адрес эл.почты: roj79@mail.ru  </t>
  </si>
  <si>
    <t>Для организации работы и проведения досуга используется  помещения Маловасилевской средней общеобразовательной школы.Имеется библиотека, спортивный зал, тренажерный зал, столовая. Кружки: футбол, флорбол, настольный теннис, ОФП, баскетбол, шашки, шахматы, декоративно-прикладное творчество, вокального и хорового  исполнения.</t>
  </si>
  <si>
    <t>Сезонный лагерь с дневным пребыванием организованный муниципальным казенным общеобразовательным учреждением Знаменской основной общеобразовательной школой</t>
  </si>
  <si>
    <t>1530 рублей</t>
  </si>
  <si>
    <t>Муниципальное общеобразовательное учреждение Большекошинская средняя общеобразовательная школа</t>
  </si>
  <si>
    <t>Для организации досуговой деятельности выделены два кабинета школы, оснащенные мультимедийным оборудованием, спортзал. Организовано двухразовое горячее питание на базе столовой школы.  Для воспитанников  предусмотрены спортивные игры и мероприятия, работа творческих мастерских, праздники и концерты.   Для занятий физкультурой и спортом имеется игровое оборудование. Дневной сон и купание не предусмотрены.</t>
  </si>
  <si>
    <t>Лагерь с дневным пребыванием  расположен в  здании учреждения. Вблизи школы располагаются сосновый бор и река, на пришкольной территории имеется яблоневый сад и цветники. Организация летнего отдыха осуществляется по направлениям: спортивно-оздоровительное, содержательно -досуговое, нравственное, гражданско-патриотическое. Медицинское обслуживание осуществляется по договору с ГБУЗ Селижаровская ЦРБ.</t>
  </si>
  <si>
    <t>Имеется спортивная площадка, спортзал, игровые комнаты, столовая, библиотека.</t>
  </si>
  <si>
    <t>1575 рублей</t>
  </si>
  <si>
    <t xml:space="preserve"> Находится в центре города, на берегу озера Соломено, имеется медицинский кабинет. </t>
  </si>
  <si>
    <t>г. Торопец, ул.Калинина д.43 , директор Разуминина Ирина Викторовна тел.8-48268-2-17-64, главный бухгалтер Колбанёва Олеся Викторовна тел: 848268 23624, e-mail: toropec-school2@yandex.ru
официальный сайт:
http://sch2tor.ucoz.ru)</t>
  </si>
  <si>
    <t xml:space="preserve">Имеется спортивная площадка, спортзал, игровые комнаты, библиотека, столовая. </t>
  </si>
  <si>
    <t>Находится в центре города, имеется медицинский кабинет.</t>
  </si>
  <si>
    <t>6,5-17 лет 
1 смена-80,
 2 смена-58;</t>
  </si>
  <si>
    <t>Имеется  спортзал, столовая,  игровые комнаты, библиотека.</t>
  </si>
  <si>
    <t>Находится в центре города, имеется   медицинский кабинет.</t>
  </si>
  <si>
    <t>Имеется спортплощадка, столовая, игровая комната,  рядом сельский  Дом культуры, библиотека.</t>
  </si>
  <si>
    <t>Находится в д. Ново-Троицкое,  медицинское обслуживание осуществляется в рядом расположенном медпункте.</t>
  </si>
  <si>
    <t>Имеется столовая, спортивная площадка, учебно - опытный участок, игровая комната, рядом сельский Дом культуры, библиотека.</t>
  </si>
  <si>
    <t>Находится в д. Захоломье, медицинское обслуживание осуществляется в рядом расположенном медпункте.</t>
  </si>
  <si>
    <t>Имеется спорзал, столовая,спортивная площадка, игровая комната, учебно - опытный участок, рядом сельский Дом культуры, библиотека.</t>
  </si>
  <si>
    <t>Находится в д. Озерец, медицинское обслуживание осуществляется в рядом расположенном медпункте.</t>
  </si>
  <si>
    <t>Находится в сосновом лесу, имеется спортзал, столовая, игровые комнаты, библиотека.</t>
  </si>
  <si>
    <t>Находится в закрытом военном городке,  имеется медицинский кабинет.</t>
  </si>
  <si>
    <t xml:space="preserve"> 172870Тверская область, Торопецкий район, п.Плоскошь,ул.Первомайская д.1Директор школы Балакирева Дина Анатольевна /телефон8(4826826148) Главный бухгалтер Колбанёва Олеся Викторовна 848268 2-36-24; эл.почта: shkola.ploskosh@mail.ru; </t>
  </si>
  <si>
    <t>Имеется спортивная площадка, столовая, спортзал, игровые комнаты, компьютерный класс, информационный центр, рядом находится сельский Дом культуры, библиотека.</t>
  </si>
  <si>
    <t>Находится в п. Плоскошь, в центре поселка, имеется  медицинский кабинет.</t>
  </si>
  <si>
    <t>Имеется спортивная площадка, открытые плоскостные сооружения, столовая, игровые комнаты, рядом сельский Дом культуры.</t>
  </si>
  <si>
    <t>Находится в д. Пожня, медицинское обслуживание осуществляется в рядом расположенном медпункте.</t>
  </si>
  <si>
    <t>Тверская обл. Торопецкий район, д. Подгороднее, ул. Парковая, д.12 , директор Буякова Елена Владимировна
тел.8-48268-2-50-39; Колбанева Олеся Викторовна- главный бухгалтер 848(268)2-36-24 ; эл.почта buykova69@mail.ru ; сайт http://schoolpodgorodnee.ru/rod.html</t>
  </si>
  <si>
    <t xml:space="preserve">Имеется столовая, игровые комнаты, рядом сельский Дом культуры, библиотека. </t>
  </si>
  <si>
    <t>Находится в д. Подгороднее, в 3-х км от города, медицинское обслуживание осуществляется в рядом расположенном медпункте.</t>
  </si>
  <si>
    <t>172890, Тверская область, Торопецкий район, д.Скворцово, ул.Школьная, д.1 Директор школы: Новикова Галина ААлександровна, главный бухгалтер:Колбанева Олеся Викторовна Т.8(48 268)25848 ; эл.почта: 258487@rambler.ru, сайт:  schoolskvorcovo.ru</t>
  </si>
  <si>
    <t>Имеется спортзал, столовая, игровые комнаты, рядом  сельский Дом культуры, имеется учебно - опытный участок, библиотека.</t>
  </si>
  <si>
    <t>Находится в д. Скворцово, в 20км от города, медицинское обслуживание осуществляется в рядом расположенном медпункте</t>
  </si>
  <si>
    <t>Имеется спортзал, спортивная площадка, рядом сосновый лес и пляж.</t>
  </si>
  <si>
    <t xml:space="preserve">Находится на окраине города, имеется медицинский кабинет. </t>
  </si>
  <si>
    <t>Имеются игровые комнаты, актовый зал, рядом находится городской стадион.</t>
  </si>
  <si>
    <t>Находится в центре города, рядом расположена детская поликлиника.</t>
  </si>
  <si>
    <t>Сезонный лагерь труда и отдыха, организованный Муниципальным бюджетным общеобразовательным учреждением Торопецкого района  Плоскошской средней  общеобразовательной школой</t>
  </si>
  <si>
    <t xml:space="preserve">14-17 лет,
1 смена - 10 чел
</t>
  </si>
  <si>
    <t>Имеется спортивный зал,
игровая площадка, 
столовая, учебно - опытный участок,  школьное лесничество</t>
  </si>
  <si>
    <t>Находится в п. Плоскошь,
 имеется медицинский кабинет.</t>
  </si>
  <si>
    <t>Сезонный лагерь труда и отдыха, организованный Муниципальным бюджетным общеобразовательным учреждением Торопецкого района  Скворцовской средней  общеобразовательной школой</t>
  </si>
  <si>
    <t xml:space="preserve">14-17 лет, 
1 смена - 6 чел
</t>
  </si>
  <si>
    <t xml:space="preserve">Имеется столовая, игровая комната, рядом сельский Дом культуры, библиотека. </t>
  </si>
  <si>
    <t>Сезонный лагерь труда и отдыха, организованный Муниципальным бюджетным общеобразовательным учреждением Торопецкого района  Подгородненской основной общеобразовательной школой</t>
  </si>
  <si>
    <t xml:space="preserve">14-17 лет,
1 смена - 6чел
</t>
  </si>
  <si>
    <t>Сезонный лагерь труда и отдыха, организованный Муниципальным бюджетным общеобразовательным учреждением Торопецкого района  Поженской средней общеобразовательной школой</t>
  </si>
  <si>
    <t>172862 Тверская обл.,Торопецкий район, д.Пожня,ул.Советская,д.30, Салоп Наталья Николаевна, тел.848268(2-81-62), Колбанева Олеся Викторовна- главный бухгалтер 848(268)2-36-24 ;  konti-68@mail.ru;  сайт http://schoolpozh.ru/bez.html</t>
  </si>
  <si>
    <t xml:space="preserve">14-17 лет,
1 смена - 10
</t>
  </si>
  <si>
    <t>Имеется 
спортивная площадка, 
столовая, учебно - опытный участок, яблоневый сад, школьное лесничество</t>
  </si>
  <si>
    <t>Находится в д. Пожня, 
медицинское обслуживание осуществляется в офисе врача общей практики, расположенным в д. Пожня</t>
  </si>
  <si>
    <t>Сезонный палаточный лагерь с круглосуточным пребыванием, организованнный Торопецкой районной экологической общественной организацией"Наследие"</t>
  </si>
  <si>
    <t>общественная</t>
  </si>
  <si>
    <t>Торопецкая районная экологическая общественная организация "Наследие"</t>
  </si>
  <si>
    <t>Живописное место, рядом чистое озеро, лес, проживание в деревянных домиках, имеется баня, столовая.</t>
  </si>
  <si>
    <t>15900 рублей</t>
  </si>
  <si>
    <t>Находится в д. Чистое, медицинское обслуживание осуществляется по договору с ФАПом</t>
  </si>
  <si>
    <t>Сезонный палаточный лагерь с круглосуточным пребыванием, организованный Автономной некоммерческой  организацией "Торопецкая биологическая станция "Чистый лес"</t>
  </si>
  <si>
    <t>Автономная некоммерческая организация "Торопецкая биологическая станция "Чистый лес"  Пажетнов Валентин Сергеевич</t>
  </si>
  <si>
    <t>Живописное
 место, на берегу  озера, рядом лес, проживание в домиках и палатках, имеется  столовая.</t>
  </si>
  <si>
    <t>17000 рублей</t>
  </si>
  <si>
    <t>Находится в д. Бубоницы,  медицинское обслуживание осуществляется по договору с ФАПом, организация занимается экологическим просвещением</t>
  </si>
  <si>
    <t xml:space="preserve">Лагерь с дневным пребыванием детей при муниципальном бюджетном общеобразовательном учреждении Большевишенская средняя общеобразовательная школа  </t>
  </si>
  <si>
    <t>48 чел, 6,5 -17 л</t>
  </si>
  <si>
    <t xml:space="preserve"> имеются спортивный зал, 
спортивная площадка, библиотека, игровые комнаты</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</si>
  <si>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21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</si>
  <si>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Большесвятцовская средняя общеобразовательная школа  </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</si>
  <si>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16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</si>
  <si>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Высоковская средняя общеобразовательная школа   </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</si>
  <si>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47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</si>
  <si>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общеобразовательном учреждении  Масловская средняя общеобразовательная школа         </t>
  </si>
  <si>
    <t>28 чел, 6,5 -17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</si>
  <si>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21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</si>
  <si>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Мирновская  средняя общеобразовательная школа          имени А. А. Воскресенского  </t>
  </si>
  <si>
    <t>175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</si>
  <si>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13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</si>
  <si>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Мисовская средняя общеобразовательная школа   </t>
  </si>
  <si>
    <t>30 чел, 6,5-17 л</t>
  </si>
  <si>
    <t>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35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</si>
  <si>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Мошковская средняя общеобразовательная школа   </t>
  </si>
  <si>
    <t>сезонный, 01.06. по 26.06.2018 г</t>
  </si>
  <si>
    <t>80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</si>
  <si>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28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</si>
  <si>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Никольская средняя общеобразовательная школа   </t>
  </si>
  <si>
    <t>25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</si>
  <si>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22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</si>
  <si>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Рудниковская средняя общеобразовательная школа    </t>
  </si>
  <si>
    <t>29 чел, 6,5-17 л</t>
  </si>
  <si>
    <t>имеются спортивный зал, спортивная площадка, библиотека, игровые комнаты</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</si>
  <si>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30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</si>
  <si>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Селиховская средняя общеобразовательная школа   </t>
  </si>
  <si>
    <t>48 чел,6,6-17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</si>
  <si>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27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</si>
  <si>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Славнинская средняя общеобразовательная школа   </t>
  </si>
  <si>
    <t>58 чел, 6,5-17 л</t>
  </si>
  <si>
    <t xml:space="preserve"> имеются спортивная площадка, спортивный зал, библиотека, игровые комнаты</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</si>
  <si>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7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</si>
  <si>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Страшевичская средняя общеобразовательная школа    </t>
  </si>
  <si>
    <t>35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</si>
  <si>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36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</si>
  <si>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Сукромленская средняя общеобразовательная школа   </t>
  </si>
  <si>
    <t>68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</si>
  <si>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25 км. Осущесвляется подвоз детей.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</si>
  <si>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Таложенская средняя общеобразовательная школа   </t>
  </si>
  <si>
    <t>34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</si>
  <si>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30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</si>
  <si>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общеобразовательном учреждении  Тверецкая средняя общеобразовательная школа   </t>
  </si>
  <si>
    <t>33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</si>
  <si>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36 км.   Разработана тематическая программа работы лагеря спортивно-оздоровитенльной направленности.</t>
  </si>
  <si>
    <t xml:space="preserve">Лагерь с дневным пребыванием детей при муниципальном бюджетном общеобразовательном учреждении Яконовская средняя общеобразовательная школа  </t>
  </si>
  <si>
    <t>17 чел, 6,5-17 л</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</si>
  <si>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30 км.  Разработана тематическая программа работы лагеря спортивно-оздоровительной направленности.</t>
  </si>
  <si>
    <t>Лагерь с дневным пребыванием детей при муниципальном бюджетном общеобразовательном учреждении Будовская  основная общеобразовательная школа</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</si>
  <si>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25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</si>
  <si>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Грузинская основная общеобразовательная школа  </t>
  </si>
  <si>
    <t xml:space="preserve">сезонный, с 01.06. по 26.06.2018 г; </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</si>
  <si>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13,5 км. Осущесвляется подвоз детей. Разработана тематическая программа работы лагеря спортивно-оздоровительной направленности.</t>
  </si>
  <si>
    <t>Лагерь с дневным пребыванием детей при муниципальном бюджетном общеобразовательном учреждении Дмитровская  основная общеобразовательная школа</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</si>
  <si>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12 км.  Разработана тематическая программа работы лагеря спортивно-оздоровитенльной направленности.</t>
  </si>
  <si>
    <t xml:space="preserve">Лагерь с дневным пребыванием детей при муниципальном бюджетном общеобразовательном учреждении  Климовская основная общеобразовательная школа </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</si>
  <si>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22 км.  Разработана тематическая программа работы лагеря спортивно-оздоровительной направленности.</t>
  </si>
  <si>
    <t xml:space="preserve">Лагерь с дневным пребыванием детей при муниципальном бюджетном общеобразовательном учреждении  Ладьинская основная общеобразовательная школа </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</si>
  <si>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52 км. Осущесвляется подвоз детей. Разработана тематическая программа работы лагеря спортивно-оздоровительной направленности.</t>
  </si>
  <si>
    <t xml:space="preserve">  Лагерь с дневным  пребыванием детей   расположен   на  базе     общеобразовательной школы. Школа расположена в сельской 
местности, расстояние до районного центра г. Торжка  20 км.  Разработана тематическая программа работы лагеря спортивно-оздоровительной направленности.</t>
  </si>
  <si>
    <t>муниципальное бюджетное общеобразовательное учреждение средняя общеобразовательная школа №1 г. Зубцова</t>
  </si>
  <si>
    <t xml:space="preserve">сезонный,                               2 смена -02.07-30.07 </t>
  </si>
  <si>
    <t xml:space="preserve"> 25 мест        6-14 лет                </t>
  </si>
  <si>
    <t>проводятся  викторины, спортивные мероприятия, игры по интересам, посещение музея, библиотеки, однодневные походы</t>
  </si>
  <si>
    <t>муниципальное бюджетное общеобразовательное учреждение "Ульяновская средняя общеобразовательная школа"</t>
  </si>
  <si>
    <t xml:space="preserve">сезонный,                       1 смена 31.05.-29.06       </t>
  </si>
  <si>
    <t>46 мест            6-14 лет</t>
  </si>
  <si>
    <t>проводятся беседы,  викторины, спортивные мероприятия, игры по интересам, посещение музея, библиотеки, однодневные походы</t>
  </si>
  <si>
    <t>муниципальное бюджетное общеобразовательное учреждение "Столипинская средняя общеобразовательная школа"</t>
  </si>
  <si>
    <t xml:space="preserve">сезонный,                 1 смена-31.05-29.06     </t>
  </si>
  <si>
    <t>45 мест             6-14 лет</t>
  </si>
  <si>
    <t>проводятся   викторины, спортивные мероприятия, игры по интересам, посещение библиотеки, однодневные походы</t>
  </si>
  <si>
    <t>муниципальное бюджетное общеобразовательное учреждение "Погорельская средняя общеобразовательная школа" имени Героя Советского Союза Н.И. Черкасова</t>
  </si>
  <si>
    <t>сезонный, 2 смены 1 смена -31.05-29.06,                          2 смена - 02.07-30.07</t>
  </si>
  <si>
    <t>проводятся   викторины, спортивные мероприятия, игры по интересам, посещение библиотеки, музея, однодневные походы</t>
  </si>
  <si>
    <t xml:space="preserve">муниципальное бюджетное общеобразовательное учреждение "Княжегорская средняя общеобразовательная школа" </t>
  </si>
  <si>
    <t xml:space="preserve">сезонный,                       1 смена -31.05-29.06        </t>
  </si>
  <si>
    <t xml:space="preserve">муниципальное бюджетное общеобразовательное учреждение "Основная   общеобразовательная школа № 2 г. Зубцова" </t>
  </si>
  <si>
    <t xml:space="preserve">муниципальное бюджетное общеобразовательное учреждение "Пищалинская основная   общеобразовательная школа" </t>
  </si>
  <si>
    <t>33 места             6-14 лет</t>
  </si>
  <si>
    <t>проводятся беседы,   викторины, спортивные мероприятия, игры по интересам, посещение библиотеки, однодневные походы</t>
  </si>
  <si>
    <t xml:space="preserve">муниципальное бюджетное общеобразовательное учреждение "Коробинская основная   общеобразовательная школа" </t>
  </si>
  <si>
    <t xml:space="preserve">сезонный,                       1 смена  31.05-29.06      </t>
  </si>
  <si>
    <t xml:space="preserve">муниципальное бюджетное общеобразовательное учреждение "Щеколдинская основная   общеобразовательная школа" </t>
  </si>
  <si>
    <t xml:space="preserve">муниципальное бюджетное общеобразовательное учреждение "Никольская основная   общеобразовательная школа" </t>
  </si>
  <si>
    <t xml:space="preserve">муниципальное бюджетное общеобразовательное учреждение "Дорожаевская основная   общеобразовательная школа" </t>
  </si>
  <si>
    <t xml:space="preserve">муниципальное автономное  учреждение дополнительного образования детей "Детско-юношеская спортивная школа" </t>
  </si>
  <si>
    <t xml:space="preserve">сезонный,  2 смены 1 смена-31.05-29.06,                         2 смена -02.07-30.07        </t>
  </si>
  <si>
    <t>50 мест               6-14лет      40 мест               6-14 лет</t>
  </si>
  <si>
    <t xml:space="preserve">муниципальное бюджетное  образовательное учреждение дополнительного образования детей "Дом детского творчества" </t>
  </si>
  <si>
    <t xml:space="preserve">сезонный,   2 смены          1 смена-31.05-29.06,           3 смена-01.08-29.08        </t>
  </si>
  <si>
    <t>100 мест                4-10 лет;          25 мест                 4-10 лет</t>
  </si>
  <si>
    <t>проводятся беседы,   викторины, спортивные мероприятия, игры по интересам, посещение музея, библиотеки, однодневные походы</t>
  </si>
  <si>
    <t xml:space="preserve">сезонный,                     смена -14.06-18.06        </t>
  </si>
  <si>
    <t xml:space="preserve">Лагерь труда и отдыха при Муниципальном общеобразовательном учреждении Нерльской  средней общеобразовательной школе </t>
  </si>
  <si>
    <t>Палаточный лагерь</t>
  </si>
  <si>
    <t>Футбольная, волейбольная площадки, оборудование для прохождения маршрутов, клуб</t>
  </si>
  <si>
    <t>Спировский район</t>
  </si>
  <si>
    <t>Муниципальное общеобразовательное учреждение средняя общеобразовательная школа №2 п.Спирово</t>
  </si>
  <si>
    <t>ЛОЛ оборудовано игровыми комнатами, билиотекой, спортивной площадкой, спортивным залом, компьютерным залом.Реализует экологическое направление</t>
  </si>
  <si>
    <t>Стоимость путевки 1736 руб, стоимость одного дня 108,5 руб.</t>
  </si>
  <si>
    <t>Администрация муниципального образования Тверской области «Калининский район»  в лице управления образования администрации муниципального образования Тверской области «Калининский район»</t>
  </si>
  <si>
    <t>Тверская область Калининский район с.Медное улица Школьная д.21 Директор Васильева Наталья Ивановна, гл.бухгалтер Беляева Екатерина  Алексеевна,  8(4822)388240,  8(4822) 34-27-58 meds07@mail,   ruhttps://mednoeschool.ru/</t>
  </si>
  <si>
    <t>150чел,  6,6-17 лет</t>
  </si>
  <si>
    <t>без проживания с организацией досуга</t>
  </si>
  <si>
    <t>2556 руб. 710 руб.</t>
  </si>
  <si>
    <t>Пришкольный лагерь работает с 8.30 до 14.30 ч. реализуется 5 проектов: туристический, краеведческий, экологический, языковой,театральный</t>
  </si>
  <si>
    <t>Сезонный лагерь с дневным пребыванием, организованным муниципальным общеобразовательным учреждением "Верхневолжская средняя общеобразовательная школа"</t>
  </si>
  <si>
    <t>Администрация муниципального образования Тверской области "Калининский район"</t>
  </si>
  <si>
    <t xml:space="preserve">шестидневная рабочая неделя, с 8.30 до 14.30 часов, программы профильных отрядов: "Здоровячки", "Самоделкины", "Сильные, быстрые, ловкие" </t>
  </si>
  <si>
    <t>2556 р.</t>
  </si>
  <si>
    <t>6 дней в неделю,  с 8: 30 до 14: 30</t>
  </si>
  <si>
    <t>Тверская область Калининский район с.Медное улица Школьная д.21 Директор Васильева Наталья Ивановна, гл.бухгалтер Беляева Екатерина  Алексеевна,  8(4822)388240,8(4822) 34-27-58  meds07@mail,   ruhttps://mednoeschool.ru/</t>
  </si>
  <si>
    <t>25чел,  6,6-17 лет</t>
  </si>
  <si>
    <t xml:space="preserve">2556 руб.   </t>
  </si>
  <si>
    <t xml:space="preserve">муниципальное учреждение  </t>
  </si>
  <si>
    <t xml:space="preserve">муниципальное образование «Максатихинский район» Тверской области.  </t>
  </si>
  <si>
    <t>Муниципальное образование "Максатихинский район" Тверской области</t>
  </si>
  <si>
    <t>1932 руб.</t>
  </si>
  <si>
    <t>Лагерь с дневным пребыванием детей, организованный муниципальным бюджетным общеобразовательным учреждением "Ильинская средняя общеобразовательная школа"</t>
  </si>
  <si>
    <t>Муниципальное бюджетное общеобразовательное учреждение "Ильинская средняя общеобразовательная школа"</t>
  </si>
  <si>
    <t>Имеется библиотека спортивный зал, спортивная площадка, актовый зал, игровые комнаты, информационный центр</t>
  </si>
  <si>
    <t>108.50 руб./день</t>
  </si>
  <si>
    <t>Лагерь располагается в п. Ильино,Тверской области на территории школы. Расстояние от г. Твери около 300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 и лицензированный мед. кабинет</t>
  </si>
  <si>
    <t>Лагерь с дневным пребыванием детей, организованный муниципальным бюджетным общеобразовательным учреждением "Староторопская средняя общеобразовательная школа"</t>
  </si>
  <si>
    <t>Муниципальное бюджетное общеобразовательное учреждение "Староторопская средняя общеобразовательная школа"</t>
  </si>
  <si>
    <t>Имеется библиотека спортивный зал, спортивная площадка, актовый зал, игровые комнаты,информационный центр</t>
  </si>
  <si>
    <t>Лагерь располагается в пгт. Старая Торопа, Тверской области на территории школы. Расстояние от г. Твери около 300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 и лицензированный мед. кабинет</t>
  </si>
  <si>
    <t>Лагерь труда и отдыха муниципального бюджетного общеобразовательного  учреждения  «Староторопская средняя общеобразовательная школа»</t>
  </si>
  <si>
    <t>имеется библиотека, спортивный зал, спортивные площадки, игровые комнаты, информационный центр</t>
  </si>
  <si>
    <t>108,5 руб/день</t>
  </si>
  <si>
    <t>Лагерь располагается в пгт. Старая Торопа, Тверской области, на территории школы. Расстояние от г. Твери около 300 км. Добраться до лагеря можно автотранспортом по трассе М-9 (Москва - Рига).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</si>
  <si>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Детский лагерь передвижного палаточного типа, организованный Муниципальным бюджетным общеобразовательным  учреждением  «Ильинская средняя общеобразовательная школа»</t>
  </si>
  <si>
    <t>Муниципальное бюджетное общеобразовательное  учреждение «Ильинская средняя общеобразовательная школа»</t>
  </si>
  <si>
    <t>проживание в палатках, размещаемых в естественных природно-климатических условиях</t>
  </si>
  <si>
    <t>154 руб/день</t>
  </si>
  <si>
    <t xml:space="preserve">Лагерь располагается на территории Западнодвинского района, в живописном месте, на  берегу р. Западная Двина, около д. Загорье (д. Фофаново); Расстояние от г. Твери около 280 км. Добраться до лагеря можно автотранспортом по трассе М-9 (Москва - Рига). Лагерь осуществляет формирование у детей основ прикладных туристских умений и навыков, в том числе безопасной жизнедеятельности.     </t>
  </si>
  <si>
    <t>15 детей                            6,5 -14 лет</t>
  </si>
  <si>
    <t xml:space="preserve">Муниципальное образование «Молоковский район» </t>
  </si>
  <si>
    <t>комната отдыха, спортивная площадка, библиотека</t>
  </si>
  <si>
    <t>1530 руб.</t>
  </si>
  <si>
    <t>Муниципальное общеобразовательное учреждение Кувшиновская средняя общеобразовательная школа № 1</t>
  </si>
  <si>
    <t>1 смена - 25 человек 14 лет - 17 лет  2смена — 39 человек 14 лет - 17 лет</t>
  </si>
  <si>
    <t>Дневное пребывание Условия для организации досуга и труда: сельскохозяйственный инвентарь, игровые комнаты, актовый зал, библиотека, спортивный зал. Спортивные площадки</t>
  </si>
  <si>
    <t>1874.25</t>
  </si>
  <si>
    <t>В лагере имеется все необходимое для организации отдыха и оздоровления детей: игровые комнаты, оборудованные настольными играми, спортивный зал со спортивным инвентарем, спортивные и тренажёрные площадки, футбольное поле, актовый зал, библиотека.Организовано 2-х разовое горячее питание в школьной столовой.Территория лагеря огорожена металлической сеткой. Организован пропускной режим. В 2-х км от лагеря располагаются река и водохранилище. Купание не организовано.</t>
  </si>
  <si>
    <t>Муниципальное образование "Кувшиновский район"</t>
  </si>
  <si>
    <t>Имеются библиотека, игровые комнаты, спортивный зал, спортивная площадка,игровая площадка,  кабинет здоровья, собственная столовая.</t>
  </si>
  <si>
    <t>Лагерь располагается на  равнинной местности  с низкими холмами на базе МОУ Заовражская ООШ.Маршрут до лагеря –проселочная дорога. ЛОЛ находится в центре села Заовражье. Начальником лагеря и воспитателями разработана комплексная программа « Солнышко». на базе лагеря организована работа кружков художественно- эстетического, биолого- экологического, краеведческого направления. на базе школы имеется два музея: "Боевой и трудовой славы", "Крестьянского быта". На высоком уровне поставлена спортивно-оздоровительная работа. Имеется спортивный зал, детская площадка для учащихся младшего школьного возраста, полоса препятствий для детей старшего школьного возраста, оборудовано футбольное поле. Занятия в данном направлении ведёт квалифицированный специалист. Работа в лагере строится на тесном сотрудничестве с социумом: сельской библиотекой, ДК. На базе дома культуры работают театральный, танцевальный и вокальный кружки.Художественный руководитель ДК ведёт большую краеведческую работу, организует экскурсии по историческим местам родного краяМедицинскую помощь воспитанникам оказывает фельдшер Заовражского ФП. Адрес сайта, на котором размещен паспорт-  https://zaovrazhe.znaet.ru</t>
  </si>
  <si>
    <t>Лагерь с дневным пребыванием детей при Муниципальном общеобразовательном учреждении Тысяцкая основная общеобразовательная школа</t>
  </si>
  <si>
    <t>Муниципальное общеобразовательное учреждение Тысяцкая основная общеобразовательная школа</t>
  </si>
  <si>
    <t>1874,25 рублей</t>
  </si>
  <si>
    <t>Сезонный лагерь с дневным пребыванием детей, организованный Муниципальным общеобразовательным учреждение «Горютинская средняя общеобразовательная школа»</t>
  </si>
  <si>
    <t>Администрация муниципального образования Тверской области " Калининский район "</t>
  </si>
  <si>
    <t>д. Горютино, д. 1 «А», Аввакумовское сельское поселение,  Калининский район,  Тверская область, 170533, Директор школы Васильев В.Ю., гл. бухгалтер - Виноградова Я.А. т.(4822)531474 e-mail: gorutinososh@yandex.ru, http://gorutinososh.ru</t>
  </si>
  <si>
    <t>сезонно, лето - две смены, 1-ая -   с 01.06.- 23.06. 2018 (22 календ.день), 3-ья - 25.07-14.08.2018 (21 календ.день), осень -29.10-02.11.2018 (5 календ.дней)</t>
  </si>
  <si>
    <t>Без проживания, наличие столовой, библиотеки, спортивной площадки</t>
  </si>
  <si>
    <t xml:space="preserve"> 1 смена лагеря ориентирована на детей младшего школьного возраста по художественно-эстетитческому и военно-патриотическому направлению, 3 смена для ребят средненго и старшего школьного возраста по волонтёрскому и спортивному направлению.</t>
  </si>
  <si>
    <t>Сезонный лагерь с дневным пребыванием «Солнышко», организованный Муниципальным общеобразовательным учреждением "Заволжская средняя общеобразовательная школа имени Героя Социалистического Труда П.П. Смирнова"</t>
  </si>
  <si>
    <t>Администрация муниципального образования Тверской области «Калининский район»</t>
  </si>
  <si>
    <t xml:space="preserve">170508, Тверская область, Калининский район, п. Заволжский, д.10                                  Директор: Никонорова Ольга Олеговна             (4822)37-93-23                 Гл. бухгалтер: Майорова Анна Николаевна                     (4822)37-93-27                e-mail: zavol-school@yandex.ru                      www.zavolschool.ru                       </t>
  </si>
  <si>
    <t xml:space="preserve">Сезонный             летний с 04.06.18 по 28.06.18 г. осенний с 29.10.18 по 02.11.18        </t>
  </si>
  <si>
    <t xml:space="preserve">                      летом -  1 смена - 70  мест;   6,6-17 лет; осенью - 1 смена,   40  мест; 6,6-17 лет</t>
  </si>
  <si>
    <t>Без проживания,  с организацией досуга</t>
  </si>
  <si>
    <t xml:space="preserve"> 5 дневная рабочая неделя    с 8.30 до 14.30 проводятся народные праздники, спортивные игры и соревнования, интересные конкурсы и турниры, поездки в кино и театр , посещение бассейна ДС "Юность"</t>
  </si>
  <si>
    <t>муниципальное</t>
  </si>
  <si>
    <t>Дневное пребывание Условия для организации досуга: игровые комнаты, актовый зал, библиотека, спортивный зал. Спортивные площадки</t>
  </si>
  <si>
    <t>сезонный, 2 смены  по 21 дню
 1 смена- с 4.06 по 24.06 2018 г. 2 смена- с 28.06 по 18 .07.2018</t>
  </si>
  <si>
    <t xml:space="preserve">Оздоровительное учреждение  находится на базе МОУ "Кувшиновская средняя общеобразовательная школа №2" Профильная   смена  патриотической направленности "Мой край".Школьный лагерь с дневным пребыванием включает 5 отрядов для младших школьников, профильный отряд "Спортивный"..  </t>
  </si>
  <si>
    <t xml:space="preserve"> ЛОУ с дневным пребыванием находится на базе МОУ "Кувшиновская
средняя общеобразовательная школа №2" в черте города.
 Рядом находится парк, детская площадка. В распоряжении оздоровительного учреждения  игровые комнаты,имеется спотривный и актовый зал, 
спортивная площадка, библиотека, ИЦШ, столовая, кабинет 
здоровья. Медицинское сопровождение осуществляет сотрудник 
Кувшиновской ЦРБ на базе школьного медицинского кабинета. Реализуется   досугово-оздоровительная   программа "Радуга".    Профильный отряд "Спортивный" реализует программу " Туризм и краеведение".  Для воспитанников организуются поездки по родному краю.
 </t>
  </si>
  <si>
    <t>Муниципальное 
образовательное 
учреждение
"Кувшиновская 
средняя 
общеобразовательная 
школа №2"</t>
  </si>
  <si>
    <t xml:space="preserve">Оздоровительное учреждение  находится на базе МОУ "Кувшиновская средняя общеобразовательная школа №2" Профильная   смена трудовой направленности "Старшеклассник".  Подростки работают в двух трудовых объединениях "Вожатый" и "Зелёная грядка". </t>
  </si>
  <si>
    <t xml:space="preserve"> ЛТО  на базе МОУ "Кувшиновская
средняя общеобразовательная школа №2" в черте города.
 Рядом находится парк, детская площадка. В распоряжении оздоровительного учреждения  игровые комнаты,имеется спотривный и актовый зал, 
спортивная площадка, библиотека, ИЦШ, столовая, кабинет 
здоровья. Медицинское сопровождение осуществляет сотрудник 
Кувшиновской ЦРБ на базе школьного медицинского кабинета.  Подростки в возрасте от 14 до 18 лет работают в летних трудовых объединениях "Вожатый" и являются помощниками воспитателей в летнем оздоровительном лагере, а также  в бригаде "Зелёная грядка" и трудятся на озеленении пришкольной территории.  Для подростков организовано трудоустройство в  период смены ЛТО от службы занятости населения Кувшиновского района.  Наряду с трудовыми делами  для ребят организуется досуговая программа " Старшеклассник". 
 </t>
  </si>
  <si>
    <t xml:space="preserve">Сезонный лагерь с дневным пребыванием, организованный Муниципальным общеобразовательным учреждением «Никулинская средняя общеобразовательная школа» </t>
  </si>
  <si>
    <t>55 человек 6,6-17 лет</t>
  </si>
  <si>
    <t>без проживания, с организацией досуга</t>
  </si>
  <si>
    <t>2556 рубля</t>
  </si>
  <si>
    <t xml:space="preserve">Режим работы - шестидневная рабочая неделя,      с 9.00-14.30. Направление деятельности: спортивно - оздоровительное, содержательно - досуговое, нравственное, гражданско - патриотическое. Развитие проектной деятельности детей. Выезды на экскурсии в г.Тверь, выставки </t>
  </si>
  <si>
    <t>Муниципальное общеобразовательное учреждение Прямухинская средняя общеобразовательная школа</t>
  </si>
  <si>
    <t>1874 руб 25 коп</t>
  </si>
  <si>
    <t>Лагерь располагается на  равнинной местности  с низкими холмами на базе МОУПрямухинская СОШ.Маршрут до лагеря –проселочная дорога, организован подвоз детей на школьном автобусе, в соответствии с правилами перевозки детей. ЛОЛ находится на северной окраине села Прямухино. На базе лагеря организована работа кружков художественно- эстетического, спортивного, краеведческого направления. на базе школы имеется два музея: "Боевой и трудовой славы", "Крестьянского быта", муниципальный музей дворянскогорода Бакуниных. На высоком уровне поставлена спортивно-оздоровительная работа. Имеется спортивный зал, полоса препятствий , футбольное поле. Занятия в данном направлении ведёт квалифицированный специалистБлагодаря наличию автобуса дети имеют возможность совершать экскурсии по Кувшиновскому району.Адрес сайта, на котором размещен паспорт-  http://www.prjamux.znaet.ru</t>
  </si>
  <si>
    <t>Лагерь с дневным пребывание на базе муниципального бюджетного общеобразовательного учреждения Дубровска основная общеобразовательная школа</t>
  </si>
  <si>
    <t>Отдел образования Администрации Фировск</t>
  </si>
  <si>
    <t>Здание школы, типовое кирпичное,двухэтажное проектная мощность 119 мест. Ограждение – бетонный забор</t>
  </si>
  <si>
    <t>1627,5 руб.</t>
  </si>
  <si>
    <t>д. Дубровка , в 30 км севернее –западе от центра п.Фирово</t>
  </si>
  <si>
    <t>Лагерь с дневным пребыванием на базе муниципального быджетного общеобразовательного учреждения Великооктябрьской средней общеобразовательной школы</t>
  </si>
  <si>
    <t>отдел образования Администрации Фировского района</t>
  </si>
  <si>
    <t>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центр.Охрана - ЧОП "Легион"</t>
  </si>
  <si>
    <t>1519-1627,5</t>
  </si>
  <si>
    <t>Лагерь труда и отдыха с дневным пребыванием на базе муниципального быджетного общеобразовательного учреждения Великооктябрьской средней общеобразовательной школы</t>
  </si>
  <si>
    <t>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  Охрана ЧОП "Легион"</t>
  </si>
  <si>
    <t>Поселок городского типа расположен на живописном берегу реки Цна, притока Волги, в 50 км от автомагистрали Москва – Санкт-Петербург, в 10 км от районного цента – поселка Фирово.                                                     Телефон: (48239)4-14-41
А</t>
  </si>
  <si>
    <t>Лагерь с дневным пребыванием на базе муниципального бюджетного  общеобразовательного учреждения Новосельской основной общеобразовательной школы</t>
  </si>
  <si>
    <t>Администрация Фировсокого района в лице отдела образования</t>
  </si>
  <si>
    <t>нет дневного сна, не организовано купание, организуется спортивная и досуговая деятельность детей</t>
  </si>
  <si>
    <t>летний оздоровительный лагерь дневного пребывания на базе школы</t>
  </si>
  <si>
    <t>Лагерь размещается в естественных природных условиях. Функционирует как непередвижной. Предусмотрены: программы по спортивным мероприятиям, мероприятия по методике КТД</t>
  </si>
  <si>
    <t>д. Яблонька.Транспортное сообщение:  Районный центр Фирово и д. Яблонька соединяет грунтовая дорога протяженностью 55 км.</t>
  </si>
  <si>
    <t>Отдел образования Администрации Фировского района</t>
  </si>
  <si>
    <t>11-17 лет</t>
  </si>
  <si>
    <t xml:space="preserve">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центр.Охрана –ЧОП«Легион-М»;
Видеокамеры установлены на входе в школу и пришкольный </t>
  </si>
  <si>
    <t>Село Рождество, в 14 км севернее районного центра п. Фирово.                                            Телефон: (48 239 5-11-26)                                     Адрес интернет -сайта:        http://roghdestvo.ru</t>
  </si>
  <si>
    <t xml:space="preserve">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центр.Охрана –ЧОП«Легион-М»;
Видеокамеры установлены на входе в школу и пришкольный интернат.
Имеются входные пандусы.
Контроль доступа находится на пункте охраны. Здание пришкольного интерната –кирпичное, вместимость – 80 мест
</t>
  </si>
  <si>
    <t>Лагерь дневного пребывания детей при муниципальном казенном общеобразовательном учреждении Заводской начальной общеобразо-вательной школе</t>
  </si>
  <si>
    <t>Класс -2. Столовая - 1 на 15 посадочных мест. Пищеблок - 1. Игровая площадка - 1.</t>
  </si>
  <si>
    <t>1 627,50 рублей</t>
  </si>
  <si>
    <t>Дата организации учреждения: 01.09.2006г. Количество обучающихся -9 человек. При школе имеется дошкольная группа - 7 детей. Учреждение полностью укомплектовано кадрами. Педагогический коллектив: 2 учителя, 2 воспитателя.</t>
  </si>
  <si>
    <t>Лагерь с дневным пребыванием детей, организованный  муниципальным бюджетным общеобразовательным учреждением "Западнодвинская средняя общеобразовательная школа №2"</t>
  </si>
  <si>
    <t>муниципальное бюджетное общеобразовательное учреждение "Западнодвинская средняя общеобразовательная школа №2"</t>
  </si>
  <si>
    <t>Имеется библиотека, спортивный зал, спортивная площадка, актовый зал, игровые комнаты, информационный центр</t>
  </si>
  <si>
    <t>Лагерь располагается в городе Западная Двина, Тверской области на территории школы. Расстояние от г. Твери около 280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 и лицензированный мед. кабинет</t>
  </si>
  <si>
    <t xml:space="preserve">Лагерьс  дневным пребыванием «Солнышко»
на базе Муниципального общеобразовательного учреждения
Фировская средняя общеобразовательная школа 
</t>
  </si>
  <si>
    <t xml:space="preserve">Тверская обл., Фировский район, пос. Фирово, ул.Школьная, д.7,
Директор 
МОУ Фировская СОШ:
Шкинева Ирина Евгеньевна
8(48 239) 3-16-90
Главный бухгалтер:
Восходова Ольга Валентиновна
8(48 239) 3-19-75
shkola-firovo@mail.ru
shkola-firovo.ru
</t>
  </si>
  <si>
    <t>60 человек
7-16 лет</t>
  </si>
  <si>
    <t>Не предусмотрен дневной сон, купание. Имеется обурудование  для занятий физкультурой и спортом, игровое оборудование. Имеется медицинский кабинет. Работает информационный центр.</t>
  </si>
  <si>
    <t>1627.50 рублей</t>
  </si>
  <si>
    <t>Лагерь дневного пребывания «Солнышко» расположен
в здании МОУ
Фировская средняя общеобразовательная школа, поселок Фирово.
В учреждении имеется кабинет доврачебной помощи, медицинский работник. 
Направления программы ЛОЛ «Солнышко»:
- спортивно оздоровительное;
- патриотическое;
- краеведческое;
- художественно-эстетическое</t>
  </si>
  <si>
    <t>Государственная</t>
  </si>
  <si>
    <t xml:space="preserve">сезонный
25.06.2018 - 
08.07.2018
</t>
  </si>
  <si>
    <t>15 человек
14-17 лет</t>
  </si>
  <si>
    <t>1085 рублей</t>
  </si>
  <si>
    <t xml:space="preserve">Лагерь труда и отдыха «Важное дело» расположен
в здании МОУ
Фировская средняя общеобразовательная школа, поселок Фирово.
В учреждении имеется кабинет доврачебной помощи, медицинский работник. 
Направления программа ЛТО «Важное дело»:
- трудовое;
- спортивно оздоровительное;
- патриотическое;
- краеведческое;
- художественно-эстетическое;
</t>
  </si>
  <si>
    <t>Библиотека, информационный зал, актовый зал,  2 спортивных зала</t>
  </si>
  <si>
    <t>Находится в центре п. Молоково в помещении МОУ Молоковская СОШ имени Н.В. Огаркова медицинское обслуживание осуществляется на основании договора с ГБУЗ "Молоковская ЦРБ" программа спортивного направления "Волейбол"</t>
  </si>
  <si>
    <t>Для организации досуга детей имеется: 1 классная комната, спортплощадка.</t>
  </si>
  <si>
    <t>Оздоровительный  спортивно-туристический палаточный лагерь «Зеленый дом», организованный  отделом  культуры, молодежной политики, спорта и туризма Администрации Молоковского района</t>
  </si>
  <si>
    <t xml:space="preserve">924 рубля </t>
  </si>
  <si>
    <t>Лагерь с дневным пребыванием "Улыбка" при муниципальном бюджетном общеобразовательном учреждении Большемалинская  основная общеобразовательная школа</t>
  </si>
  <si>
    <t>Муниципальное бюджетное общеобразовательное учреждение Большемалинская основная общеобразовательная школа</t>
  </si>
  <si>
    <t>171761 Тверская область, Сандовский район, д. Большое Малинское, д. 43.              директор Иванова Светлана Александровна, главный бухгалтер Виноградова Татьяна Александровна      телефон 8-48272-26-3-36                Электронная почта: bmalsh@rambler.ru Официальный сайт: бмоош.роо-сандово.рф</t>
  </si>
  <si>
    <t>31 человек 6,5-16 лет</t>
  </si>
  <si>
    <t xml:space="preserve">игровые  комнаты, спортивный зал, игровая площадка, библиотека </t>
  </si>
  <si>
    <t>1275 руб.</t>
  </si>
  <si>
    <t xml:space="preserve">Расположен в 25 км от п. Сандово, реализуется программа игровой и краеведческой направленности,обслуживается ФАПом по договору .   </t>
  </si>
  <si>
    <t>Спортивно-оздоровительный лагерь "Юниор" при муниципальном бюджетном учреждении дополнительного образования "Детско-юношеская спортивная школа п.Сандово"</t>
  </si>
  <si>
    <t>Муниципальное бюджетное учреждении дополнительного образования "Детско-юношеская спортивная школа п.Сандово"</t>
  </si>
  <si>
    <t>11750 Тверская область, п. Сандово, ул. Советская д.12 директор Сторожевых Андрей Александрович, главный бухгалтер Белова Марина Николаевна       телефон 8-48272-2-17-79                 Электронная почта: sandovo.sportshkola@yandex.ru Официальный сайт: дюсш.роо-сандово.рф</t>
  </si>
  <si>
    <t>сезонный, 1 смена (третья) с 23.07.2018 г. по 12.08.2018 г.</t>
  </si>
  <si>
    <t>43 человек 8-14 лет</t>
  </si>
  <si>
    <t xml:space="preserve">универсальная спортивная площадка, спортивный зал, игровая площадка, стадион </t>
  </si>
  <si>
    <t>Расположен в п. Сандово, имеется медпункт и медицинская сестра. С информацией о работе лагеря можно ознакомиться на сайте ссош.роо-сандово.рф</t>
  </si>
  <si>
    <t>Лагерь с дневным пребыванием "Здравушка" при муниципальном бюджетном общеобразовательном учреждении Сандовская средняя общеобразовательная школа</t>
  </si>
  <si>
    <t>Муниципальное бюджетное общеобразовательное учреждение Сандовская средняя общеобразовательная школа</t>
  </si>
  <si>
    <t>11750 Тверская область, п. Сандово, ул. Школьная д.1 директор Смирнова Ольга Викторовна, главный бухгалтер Злобина Рашида Рафкатовна         телефон 8-48272-2-14-70                 Электронная почта: sashkola@yandex.ru  Официальный сайт: ссош.роо-сандово.рф</t>
  </si>
  <si>
    <t>65 человек 9-16 лет</t>
  </si>
  <si>
    <t>Лагерь труда и отдыха с дневным пребыванием детей, организованный муниципальным бюджетным общеобразовательным  учреждением  «Западнодвинская средняя общеобразовательная школа №2»</t>
  </si>
  <si>
    <t>Муниципальное бюджетное общеобразовательное учреждение "Западнодвинская средняя общеобразовательная школа №2"</t>
  </si>
  <si>
    <t>имеется библиотека, спортивный зал, спортивная площадка, игровые комнаты, актовый зал, информационный центр</t>
  </si>
  <si>
    <t>Лагерь располагается в городе Западная Двина, Тверской области, на территории школы. Расстояние от г. Твери около 280 км. Добраться до лагеря можно автотранспортом по трассе М-9 (Москва - Рига).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</si>
  <si>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Лагерь с дневным пребыванием "Радуга"при муниципальном бюджетном общеобразовательном учреждении Лукинская основная общеобразовательная школа</t>
  </si>
  <si>
    <t>Муниципальное бюджетное общеобразовательное учреждение Лукинская основная общеобразовательная школа</t>
  </si>
  <si>
    <t xml:space="preserve">171765,Тверская область, Сандовский р-он, с.Лукино,д.82                директор Шилов Александр Викторович, главный бухгалтер Лебедева лариса Николаевна        телефон 8-48272-2-78-66                Электронная почта: Skola-lukino@mail.ru Официальный сайт: http://лоош.роо-сандово.рф </t>
  </si>
  <si>
    <t>26 человек 6,5-16 лет</t>
  </si>
  <si>
    <t xml:space="preserve">Расположен в 14 км от п. Сандово, реализуется программа патриотической  и краеведческой направленности,обслуживается ФАПом по договору .   </t>
  </si>
  <si>
    <t>Эколого-краеведческий лагерь с дневным пребыванием "Непоседы" при муниципальном бюджетном общеобразовательном учреждении Сандовская средняя общеобразовательная школа</t>
  </si>
  <si>
    <t>15 человек 11-16 лет</t>
  </si>
  <si>
    <t>Лагерь труда и отдыха "Пчёлка" при муниципальном бюджетном общеобразовательном учреждении Сандовская средняя общеобразовательная школа</t>
  </si>
  <si>
    <t>Лагерь с дневным пребыванием "Радость" при муниципальном бюджетном общеобразовательном учреждении Сандовская средняя общеобразовательная школа</t>
  </si>
  <si>
    <t>60 человек 9-16 лет</t>
  </si>
  <si>
    <t>классная комната, спортивный зал</t>
  </si>
  <si>
    <t>Для организации досуга детей имеется: 3 классные комнаты, спортивный и актовый залы, спортпощадка.</t>
  </si>
  <si>
    <t>Игровой кабинет, библиотека спортзал</t>
  </si>
  <si>
    <t>Муниципальное образование "Молоковский район"</t>
  </si>
  <si>
    <t>17 мест 
От 6 до 18 лет</t>
  </si>
  <si>
    <t>Лагерь с дневным пребыванием "Солнышко" при муниципальном бюджетном общеобразовательном учреждении Сандовская средняя общеобразовательная школа</t>
  </si>
  <si>
    <t>75 человек 7-11 лет</t>
  </si>
  <si>
    <t>Лагерь с дневным пребыванием при муниципальном бюджетном общеобразовательном учреждении Старо-Сандовская основная общеобразовательная школа</t>
  </si>
  <si>
    <t>Муниципальное бюджетное общеобразовательное учреждение Старо-Сандовская основная общеобразовательная школа</t>
  </si>
  <si>
    <t>171752,Тверская область, Сандовский р-он, с.Старое  Сандово,ул.Приозерная,д.3                   директор Ефремова Ольга Борисовна, главный бухгалтер Лебедева лариса Николаевна        телефон 8-48272-2-78-43                Электронная почта: stsshkola@yandex.ru Официальный сайт: Ссоош.роо-сандово.рф</t>
  </si>
  <si>
    <t>28 человек 6,5-15 лет</t>
  </si>
  <si>
    <t xml:space="preserve">Расположен в 15 км от п. Сандово, реализуется программа игровой и краеведческой направленности,обслуживается ФАПом по договору . http:/ссоош./роо-сандово.рф  </t>
  </si>
  <si>
    <t xml:space="preserve">Сезонный лагерь с дневным пребыванием, организованный Муниципальным общеобразовательным учреждением «Бурашевская средняя                                                            общеобразовательная школа»  </t>
  </si>
  <si>
    <t>администрация муниципального образования Тверской области "Калининский район"</t>
  </si>
  <si>
    <t xml:space="preserve"> 170546, Тверская область, Калининский район, с. Бурашево, ул. Лесная д 5 «А»  директор Зинкеев Алексей Евгеньевич, гл. бух.         Печоха Олеся Петровна, тел.  8(4822)38 05 26 , почта:burasskul@mail.ru             сайт: burasskul.ru   </t>
  </si>
  <si>
    <t>без проживания, с организацованным досугом</t>
  </si>
  <si>
    <t xml:space="preserve"> 6 дневная рабочая неделя, с 8.30 до 14.30  Программа  лагеря включает в себя разноплановую деятельность, объединяет различные направления и воспитания дететй      </t>
  </si>
  <si>
    <t xml:space="preserve"> Муниципальное бюджетное образовательное  учреждение дополнительного образования «Дом детского творчества» г.Западная Двина Тверской области.</t>
  </si>
  <si>
    <t>имеется актовый зал, танцевальный зал, игровые комнаты</t>
  </si>
  <si>
    <t>Лагерь располагается в городе Западная Двина, Тверской области на территории дома детского творчества. Расстояние от г. Твери около 280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работают профильные смены естественно-научной направленности. В лагере имеется медицинский работник.</t>
  </si>
  <si>
    <t>Лагерь с дневным пребыванием детей, организованный муниципальным бюджетным общеобразовательным учреждением "Бибиревская основная общеобразовательная школа"</t>
  </si>
  <si>
    <t>имеется библиотека, спортивная площадка, игровые комнаты</t>
  </si>
  <si>
    <t>Лагерь располагается в д. Бибирево, Тверской области на территории школы. Расстояние от г.Твери около 300 км. Добраться до лагеря можно автотранспортом по трассе М-9 (Москва - Рига). Лагерь находится в живописном месте,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t>
  </si>
  <si>
    <t>муниципальное образование "Максатихинский район" Тверской области</t>
  </si>
  <si>
    <t>1932р</t>
  </si>
  <si>
    <t>Детский лагерь передвижного палаточного типа, организованный Муниципальным бюджетным общеобразовательным  учреждением  «Западнодвинская средняя общеобразовательная школа №2»</t>
  </si>
  <si>
    <t>муниципальное учреждение</t>
  </si>
  <si>
    <t>сезонный   1 смена 21 день с 01.06.2018 по 27.06.2018</t>
  </si>
  <si>
    <t>53 ребёнка                             6,5 -14 лет</t>
  </si>
  <si>
    <t>Муниципальное образование "Максатихинский район", Тверской области</t>
  </si>
  <si>
    <t>1932 рубля</t>
  </si>
  <si>
    <t>Летний оздоровительный лагерь дневного пребывания при Муниципальном общеобразовательном учреждении - Сокольническая основная общеобразовательная школа</t>
  </si>
  <si>
    <t>Муниципальное общеобразовательное учреждение- Сокольническая средняя общеобразовательная школа</t>
  </si>
  <si>
    <t>24 (6,5-14 лет)</t>
  </si>
  <si>
    <t>Игровые помещения, спортивный зал. Столовая, библиотека</t>
  </si>
  <si>
    <t xml:space="preserve">Оздоровительная организация располагается на территории п. Сокольники в сельской местности. Реализуется воспитательна программа экологической направленности. Медицинское обслуживание осуществляет фельдшер Сокольнического ФАПа  </t>
  </si>
  <si>
    <t>сезонный лагерь с дневным пребыванием, организованный муниципальным общеобразовательным учреждением "Тургиновская средняя общеобразовательная школа"</t>
  </si>
  <si>
    <t>170542, Тверская область, Калининский район, с. Тургиново, ул. Кирова, д 22 директор Карасёва Ольга Александровна, гл бухгалтер Быкова Олеся Николаевна, тел 8(4822) 38-35-60, эл почта:turginovo-shcool@mail.ru сайт Schoolturginovo.ru</t>
  </si>
  <si>
    <t>без проживания.  с организованным досугом</t>
  </si>
  <si>
    <t>2556 руб</t>
  </si>
  <si>
    <t xml:space="preserve">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t>
  </si>
  <si>
    <t>Лагерь дневного пребывания детей при муниципальном бюджетном общеобразовательном учреждении Жуковской начальной общеобразовательной школе</t>
  </si>
  <si>
    <t>Класс -2. Столовая - 1 на 15 посадочных мест. Пищеблок - 1. Гимнастический зал -1. Игровая площадка - 1.</t>
  </si>
  <si>
    <t xml:space="preserve">МБОУЖуковская НОШ организована  27 августа 2015г. Количество обучающихся- 8. При школе создано структурное подразделение дошкольная группа. Количество воспитанников -11. Педагогический коллектив МБОУ Жуковской НОШ  -5 чел. </t>
  </si>
  <si>
    <t>Лагерь с дневным пребыванием детей, организованный муниципальным бюджетным общеобразовательным учреждением "Первомайская основная общеобразовательная школа"</t>
  </si>
  <si>
    <t>Имеется библиотека, спортивный зал, спортивная площадка,      актовый зал, игровые комнаты</t>
  </si>
  <si>
    <t>Лагерь располагается в п. Первомайский, Тверской области на территории школы. Расстояние от г. Твери около 300 км. Добраться до лагеря можно автотранспортом по трассе М-9 (Москва - Рига). Лагерь создает и обеспечивает необходимые условия для личностного развития, укрепления здоровья, профессионального самоопределения и творческого труда детей. В лагере имеется медицинский работник</t>
  </si>
  <si>
    <t>Лагерь труда и отдыха для подростков, организованный муниципальным бюджетным общеобразовательным  учреждением «Ильинская средняя общеобразовательная школа»</t>
  </si>
  <si>
    <t>Лагерь располагается в п. Ильино, Тверской области, на территории школы. Расстояние от г. Твери около 300 км. Добраться до лагеря можно автотранспортом по трассе М-9 (Москва - Рига). Лагерь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</si>
  <si>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Лагерь труда и отдыха для подростков, организованный муниципальным бюджетным общеобразовательным  учреждением  «Западнодвинская средняя общеобразовательная школа №1»</t>
  </si>
  <si>
    <t>Лагерь располагается в городе Западная Двина, Тверской области, на территории школы. Расстояние от г. Твери около 280 км. Добраться до лагеря можно автотранспортом по трассе М-9 (Москва - Рига). Лагерь организует трудовую деятельность подростков в соответствии с трудовым законодательством РФ, формирует трудовые навыки, вовлекает подростков в общественно-полезную деятельность. В лагере имеется медицинский работник и лицензированный мед. кабинет</t>
  </si>
  <si>
    <t>Детский лагерь передвижного палаточного типа, организованный Муниципальным бюджетным общеобразовательным  учреждением  «Староторопская средняя общеобразовательная школа»</t>
  </si>
  <si>
    <t>Муниципальное бюджетное общеобразовательное  учреждение «Староторопская средняя общеобразовательная школа»</t>
  </si>
  <si>
    <t xml:space="preserve">Лагерь располагается на территории Западнодвинского района, в живописном месте, на  берегу р. Западная Двина, около д. Загорье    (д. Фофаново); Расстояние от г. Твери около 280 км. Добраться до лагеря можно автотранспортом по трассе М-9 (Москва - Рига). Лагерь осуществляет формирование у детей основ прикладных туристских умений и навыков, в том числе безопасной жизнедеятельности.     </t>
  </si>
  <si>
    <t>Детский лагерь передвижного палаточного типа, организованный Муниципальным бюджетным общеобразовательным  учреждением  «Западнодвинская средняя общеобразовательная школа №1»</t>
  </si>
  <si>
    <t>Муниципальное бюджетное общеобразовательное   учреждение  «Западнодвинская средняя общеобразовательная школа №1»</t>
  </si>
  <si>
    <t>МО « Ржевский район»,Муниципальное общеобразовательное учреждение Глебовская средняя общеобразовательная школа Ржевского района Тверской области</t>
  </si>
  <si>
    <t>Сезонный, 1 смена 01.06.18г-27.06.18г</t>
  </si>
  <si>
    <t>Лагерь дневного пребывания детей  расположен в сельской местности, в д.Глебово,в 16 км от г.Ржева.Медицинская помощь оказывается по договорам с ГБУЗ «Ржевская ЦРБ»  http://shkola-glebovskaya.narod.ru/</t>
  </si>
  <si>
    <t xml:space="preserve"> 172358,Тверская обл,Ржевский район,п/о Глебово,д.Глебово ул.Молодёжная ,д.1 Руководитель: Степанова Елена Анатольевна, 848(232)77-2-26 vlk52@yandex.ru</t>
  </si>
  <si>
    <t>1 смена: 85чел с 6,5 до 17лет</t>
  </si>
  <si>
    <t>Столовая, 4 игровые комнаты,комната отдыха,спортивный зал, спортивная площадка,библиотека</t>
  </si>
  <si>
    <t>МО « Ржевский район»Муниципальное общеобразовательное учреждение Есинская средняя общеобразовательная школа Ржевского района Тверской области</t>
  </si>
  <si>
    <t>172369, Тверская область, Ржевский район,п.Есинка,д.9 Руководитель: Попкова Ольга Анатольевна, 848(232)74-4-53,74-4-13  oks4664@yandex.ru</t>
  </si>
  <si>
    <t>Сезонный, 1 смена 01.06.18г.- 23.06.18г</t>
  </si>
  <si>
    <t>1 смена : 80 чел, 6.5-17лет</t>
  </si>
  <si>
    <t>Столовая,4 игровые комнаты,комната отдыха,информационный центр,библиотека спортивный зал, спортивная площадка</t>
  </si>
  <si>
    <t>Лагерь расположен в сельской местности,в п.Есинка,в 14км от г.Ржева Медицинская помощь оказывается по договорам с ГБУЗ «Ржевская ЦРБ»                   http://www.shkola-esinka.narod.ru/</t>
  </si>
  <si>
    <t>МО « Ржевский район»,Муниципальное общеобразовательное учреждение Ефимовская средняя общеобразовательная школа Ржевского района Тверской области</t>
  </si>
  <si>
    <t>172362,Тверская обл,Ржевский район,д.Парихино ,п/о Парихино,ул.Школьная, д.10, Конова Елена Вячеславовна, 848(232) 74-2-22 efim-shk@yandex.ru</t>
  </si>
  <si>
    <t>Сезонный,1 смена 01.06.2018-23.06.2018г.</t>
  </si>
  <si>
    <t>31 чел,6.5- 17 лет.</t>
  </si>
  <si>
    <t>1 игровая комната, комната отдыха, спортивный зал, столовая, библиотека</t>
  </si>
  <si>
    <t>Лагерь расположен в сельской местности, в д.Парихино,в 34км от г.Ржева Медицинская помощь оказывается по договорам сГБУЗ Ржевская ЦРБ»  http://80.48232.3535.ru/</t>
  </si>
  <si>
    <t>МО « Ржевский район»Муниципальное общеобразовательное учреждение Итомлинская средняя общеобразовательная школа Ржевского раона Тверской области</t>
  </si>
  <si>
    <t>172377,Тверская обл,Ржевский район,п/оИтомля,д.Итомля,ул.Центральная ,д.10 Руководитель Патрикеева Наталья Владимировна,  848(232) 75-3-15 itomlya 2007@yandex.ru</t>
  </si>
  <si>
    <t>Сезонный,1 смена,01.06.2018г.-27.06.2018г.</t>
  </si>
  <si>
    <t>35 чел,6.5-17лет</t>
  </si>
  <si>
    <t>3 игровые комнаты, спортивный зал, игровая площадка, библиотека, информационный центр,столовая,комната отдыха</t>
  </si>
  <si>
    <t>Лагерь расположен в сельской местности, в д.Итомля, в 46км от г.Ржева Медицинская помощь оказывается по договорам с ГБУЗ «Ржевская ЦРБ »                         http://itomlya-shkola.narod.ru/</t>
  </si>
  <si>
    <t>МО « Ржевский район» Муниципальное общеобразовательное учреждение Становская средняя общеобразовательная школа Ржевского района Тверской области</t>
  </si>
  <si>
    <t>172367,Тверская обл, Ржевский район,д.Кокошкино,ул.Банная,д.10  Руководитель: Архипова Ольга Михайловна,      848 (232)74-0-37 stanovskaya-shkola@yandex.ru</t>
  </si>
  <si>
    <t>Сезонный, 1 смена с  13.06.18- 03.07.18, 2 смена 05.07.18- 25.07.18г</t>
  </si>
  <si>
    <t>1 смена -31чел, с 6,5-17лет, 2 смена 15 чел</t>
  </si>
  <si>
    <t>3 игровые комнаты,спортивный зал, спортивная площадка,библиотека,информационный центр,столовая</t>
  </si>
  <si>
    <t>Лагерь расположен в сельской местности, в д.Кокошкино,в 22 км от г.Ржева Медицинская помощь оказывается по договорам с ГБУЗ « Ржевская ЦРБ» http://stanovskaya.ru/</t>
  </si>
  <si>
    <t>МО « Ржевский район»Муниципальное общеобразовательное учреждение Чертолинская средняя общеобразовательная школа Ржевского района Тверской области</t>
  </si>
  <si>
    <t>172345,Тверская обл,Ржевский район,п.Чертолино,ул.Школьная ,д.16 Руководитель: Попкова  Вера Николаевна,  848(232)72-2-10 chertolinoshool@mail.ru</t>
  </si>
  <si>
    <t>Сезонный,1 смена с 01.06.2018-23.06.2018г.</t>
  </si>
  <si>
    <t>1 смена-50 чел.</t>
  </si>
  <si>
    <t>Столовая, 2 игровые комнаты, комната отдыха, спортивный зал,библиотека</t>
  </si>
  <si>
    <t>Лагерь расположен в сельской местности, в д.Чертолино,в 36 км от г.Ржева Медицинская помощь по договорам с ГБУЗ «Ржевская ЦРБ»  http://chertolinoshool.edusite.ru/</t>
  </si>
  <si>
    <t>МО « Ржевский район»Муниципальное общеобразовательное учреждение Артёмовская основная общеобразовательная школа Ржевского района Тверской области</t>
  </si>
  <si>
    <t>172342,Тверская обл,Ржевский район,п/о Курьяново,д.Курьяново,д.52, Руководитель Ильина Елена Аркадьевна, 848(232)78-635 artemovo-sk@yandex.ru</t>
  </si>
  <si>
    <t>Сезонный 1 смена 01.06.2018-23.06.2018г.</t>
  </si>
  <si>
    <t>24 чел,6.5-15лет</t>
  </si>
  <si>
    <t>2 игровые комнаты,столовая, библиотека,комната отдыха</t>
  </si>
  <si>
    <t>Лагерь расположен в сельской местности, в д.Курьяново, в 28 км от г.Ржева Медицинская помощь оказывается по договорам с ГБУЗ « Ржевская ЦРБ» http://1artemovo-st.edusite.ru/</t>
  </si>
  <si>
    <t>МО « Ржевский район» Муниципальное общеобразовательное учреждение Медведевская основная общеобразовательная школа Ржевского района Тверской области</t>
  </si>
  <si>
    <t>172368,Тверская обл,Ржевский район,п/о Медведево,д.Медведево,д.23а,д.22а, Руководитель Евсеев Вячеслав Михайлович, 848(232)78-5-46 medved-shkola@yandex.ru</t>
  </si>
  <si>
    <t>Сезонный 1 смена 01.06.2018- 27.06.2018г.</t>
  </si>
  <si>
    <t>18 чел,6.5-15лет</t>
  </si>
  <si>
    <t>2 игровые комнаты, комната отдыха,игровая площадка,комната приёма пищи</t>
  </si>
  <si>
    <t>Лагерь расположен в сельской местности,в д.Медведево,в 15 км от г.Ржева Медицинская помощь оказывается по договорам с ГБУЗ « Ржевская ЦРБ», http://medvedevo.edusite.ru/p1aa1.html</t>
  </si>
  <si>
    <t>МО « Ржевский район»Муниципальное общеобразовательное учреждение  основная общеобразовательная школа  имени В.А.Обручева Ржевского района Тверской области</t>
  </si>
  <si>
    <t>172356,Тверская обл,Ржевский район,с/п Победа,п.Победа,ул.Школьная,д.12а, Рукодитель Ершова Вера Петровна, 848(232)76-1-37 pobeda shkola@mail.ru</t>
  </si>
  <si>
    <t>Сезонный,1 смена 01.06.2018г- 23.06.2018г. 2 смена 25.06.17- 14.07.18г.</t>
  </si>
  <si>
    <t>1 смена-25 чел,2 смена-20 чел</t>
  </si>
  <si>
    <t>игровая комната, комната отдыха, спортивный зал,столовая</t>
  </si>
  <si>
    <t>Лагерь расположен в сельской местности, в п.Победа,в 10 км от г.Ржева Медицинская помощь оказывается по договорам с ГБУЗ « Ржевская ЦРБ», http://shkola-obrucheva.narod.ru/</t>
  </si>
  <si>
    <t>МО « Ржевский район»Муниципальное общеобразовательное учреждение Трубинская основная общеобразовательная школа Ржевского района Тверской области</t>
  </si>
  <si>
    <t>172371,Тверская обл,Ржевский район,п/оТрубино,д.Трубино ,ул Центральная,д.87, Руководитель Кудряшов Виталий Михайлович, 848(232)78-3-44 trubinskaya-oosh@yandex.ru</t>
  </si>
  <si>
    <t>Сезонный ,1 смена 01.06.18- 27.06.18</t>
  </si>
  <si>
    <t>1 смена -17 чел, с 6.5-15лет</t>
  </si>
  <si>
    <t>Столовая,  игровая комната , комната отдыха, спортивный зал</t>
  </si>
  <si>
    <t>Лагерь расположен в сельской местности, в д.Трубино,в 75 км от г.Ржева Медицинская помощь оказывается по договорам с ГБУЗ « Ржевская ЦРБ»http://trubinskaya-oosh.edusite.ru/</t>
  </si>
  <si>
    <t>МО « Ржевский район»Муниципальное общеобразовательное учреждение Тудовская основная общеобразовательная  школа  Ржевского района Тверской области</t>
  </si>
  <si>
    <t>172365,Тверская обл,Ржевский  район, п.Ильченко, д.33, Руководитель Крылова Татьяна Геннадьевна, 848(232)78-4-37 tudovskaya@yandex.ru</t>
  </si>
  <si>
    <t>Сезонный ,1 смена 01.06.18- 23.06.18</t>
  </si>
  <si>
    <t>15чел,6.5-15 лет</t>
  </si>
  <si>
    <t>Игровая комната, столовая, спортивный зал, спортивная площадка</t>
  </si>
  <si>
    <t>МО « Ржевский район»,Муниципальное общеобразовательное учреждение Звягинская начальная общеобразовательная школа Ржевского района Тверской области</t>
  </si>
  <si>
    <t>172345,Тверская обл,Ржевский район,д.Звягино,д28, Руководитель :  Талызова Татьяна Геннадьевна, 848(232)2-2-94 zvyag-sh@yandex.ru</t>
  </si>
  <si>
    <t>Сезонный,1 смена,01.06.2018г.-23.06.2018 г</t>
  </si>
  <si>
    <t>16 чел,6.5-10лет</t>
  </si>
  <si>
    <t>игровая комната, 2 спальные комнаты,комната отдыха,спортивный зал, комната приёма пищи</t>
  </si>
  <si>
    <t>Лагерь расположен в сельской местности, в д.Звягино,в 29 км от г.Ржева Медицинская помощь оказывается по договорам с ГБУЗ « Ржевская ЦРБ», http://77.48232.3535.ru/</t>
  </si>
  <si>
    <t>МО « Ржевский район», Муниципальное общеобразовательное учреждение Ленинская начальная общеобразовательная школа Ржевского района Тверской области</t>
  </si>
  <si>
    <t>172353,Тверская обл,Ржевский район,д.Орехово,ул.Центральная ,д.25а, Руководитель: Комарова Ольга Анатольевна leninskaya-shkola@rambler.ru</t>
  </si>
  <si>
    <t>9 чел,6.5-10лет</t>
  </si>
  <si>
    <t>игровая комната,комната приёма пищи, спортивно-игровая площадка</t>
  </si>
  <si>
    <t>Лагерь расположен в сельской местности в д.Орехово,в 33 км от г.Ржева Медицинская помощь оказывается по договорам с ГБУЗ « Ржевская ЦРБ», Leninskaya.edusite.ru</t>
  </si>
  <si>
    <t>МО « Ржевский район», Муниципальное общеобразовательное учреждение Хорошевская  начальная общеобразовательная школа Ржевского района Тверской области</t>
  </si>
  <si>
    <t>172385,Тверская обл,Ржевский район,д.Хорошево,д.7, Руководитель Громова Любовь Евгеньевна, 848(232)2-29-47 horosh-sh@yandex.ru</t>
  </si>
  <si>
    <t>24чел, с 6.5-10лет</t>
  </si>
  <si>
    <t>игровая комната, комната отдыха, столовая,спортивная площадка</t>
  </si>
  <si>
    <t>Лагерь расположен  в д.Хорошево,в. 4 км от г.Ржева Медицинская помощь оказывается по договорам с ГБУЗ « Ржевская ЦРБ», http://horosh-sh.edusite.ru./index.html</t>
  </si>
  <si>
    <t>МО « Ржевский район», Муниципальное общеобразовательное учреждение Есинская средняя  общеобразовательная школа Ржевского района Тверской области</t>
  </si>
  <si>
    <t>172369,Тверская обл,Ржевский район,п.Есинка,д.9, Руководитель : Попкова Ольга Анатольевна,   848(232)74-4-13,74-4-53 oks4664@yandex.ru</t>
  </si>
  <si>
    <t>Сезонный ,1 смена 01.06.18-23.06.18</t>
  </si>
  <si>
    <t>спортивная площадка, классные комнаты,столовая</t>
  </si>
  <si>
    <t>Лагерь расположен в сельской местности в п.Есинка, в 14 км от г.Ржева Медицинская помощь оказывается по договорам с ГБУЗ « Ржевская ЦРБ», http://www.shkola-esinka.narod.ru/</t>
  </si>
  <si>
    <t>МО « Ржевский район», Муниципальное общеобразовательное учреждение Итомлинская средняя  общеобразовательная школа Ржевского района Тверской области</t>
  </si>
  <si>
    <t>172377,Тверская обл,Ржевский район,п/оИтомля,д.Итомля,ул.Центральная ,д.10,Руководитель: Патрикеева Наталья Владимировна, 848(232) 75-3-15 itomlya2007@yandex.ru</t>
  </si>
  <si>
    <t>Сезонный,1 смена,01.06.18-27.06.18г.</t>
  </si>
  <si>
    <t>спортивная площадка,классные комнаты,столовая</t>
  </si>
  <si>
    <t>Лагерь расположен в сельской местности в д.Итомля,в 46 км от г.Ржева Медицинская помощь оказывается по договорам с ГБУЗ « Ржевская ЦРБ», http://itomlya-shkola.edusite.ru/</t>
  </si>
  <si>
    <t>Муниципальное образование « Ржевский район», Муниципальное общеобразовательное учреждение  Становская  средняя общеобразовательная школа Ржевского района Тверской области</t>
  </si>
  <si>
    <t>172367,Тверская обл, Ржевский район,д.Кокошкино,ул.Банная,д.10 , Архипова Ольга Михайловна,       848 (232)74-0-37 stanovskaya-shkola@yandex.ru</t>
  </si>
  <si>
    <t>Сезонный ,1 смена 13.06.18-03.07.18г</t>
  </si>
  <si>
    <t>10 чел,14-17 лет</t>
  </si>
  <si>
    <t>МО « Ржевский район», Муниципальное общеобразовательное учреждение Становская  средняя  общеобразовательная школа Ржевского района Тверской области</t>
  </si>
  <si>
    <t>проживание в палатках,игровая площадка, речка, лес,пищеблок</t>
  </si>
  <si>
    <t>Палаточный лагерь расположен на базе МОУ Становской сш, в д.Соломино,в 25 км от г.Ржева.В лагере реализуется спортивно-оздоровительная программа Медицинская помощь оказывается по согласованию « Врачебно-физкультурным  диспансером г.Ржева», http://stanovskaya.ru/</t>
  </si>
  <si>
    <t>сезонный, 1 смена:04.06-25.06</t>
  </si>
  <si>
    <t>30; 6,5 - 17 лет</t>
  </si>
  <si>
    <t>Переоборудованные классные комнаты под игровые и спортивные помещения, видеозал;  библиотека, помещения для проведения массовых мероприятий</t>
  </si>
  <si>
    <t>Многопрофильный лагерь с дневным пребыванием детей. Лагерь находится в с.Поречье. Организовано 2-х разовое питание. Учреждение контролирует соблюдение санитарно-гигиенических и противоэпидимических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здоровьем детей. Территория имеет периметральное ограждение</t>
  </si>
  <si>
    <t>Отдел образования Администрации Бельского района</t>
  </si>
  <si>
    <t>Лагерь располагается тся при  МОУ "Бельская СОШ" по адресу г. Белый, ул. Кирова, д. 47 вдали от промышленных предприятий. Имеется спортивный и актовый залы, спортивная площадка, медицинский кабинет. Территория по периметру имеет ограждение.</t>
  </si>
  <si>
    <t>сезонный 1 смена с 04.06. по 25.06.2018</t>
  </si>
  <si>
    <t>20 чел. 6,5 - 17 лет</t>
  </si>
  <si>
    <t>Многопрофильный лагерь с дневным пребыванием детей. Лагерь находится в деревне Шишково-Дуброво.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http://shd.ucoz.ru/</t>
  </si>
  <si>
    <t>Летний лагерь труда и отдыха  на базе муниципального общеобразовательного учреждения «Зобинская основная общеобразовательная школа» Бежецкого района Тверской области</t>
  </si>
  <si>
    <t>переоборудованные классные комнаты под игровые, спальные помещения, видеозал, библиотека, спортивный зал, помещение для проведения массовых мероприятий</t>
  </si>
  <si>
    <t>Многопрофильный лагерь с дневным пребыванием детей. Лагерь находится в деревне Зобы.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http://zobi.ucoz.ru/</t>
  </si>
  <si>
    <t>34, 6-17 лет</t>
  </si>
  <si>
    <t>Многопрофильный лагерь с дневным пребыванием детей. Лагерь находится в селе Моркины Горы.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http://morkigorki.ucoz.ru/</t>
  </si>
  <si>
    <t>сезонный, 1 смена, 04.06.2018 - 25.06.2018</t>
  </si>
  <si>
    <t xml:space="preserve">20 мест, 6,5 лет до 14 лет </t>
  </si>
  <si>
    <t>для работы лагеря используются игровые комнаты, спортзал, столовая</t>
  </si>
  <si>
    <t>ОУ расположено в северо-восточной части д.Васюково в 15 км от г.Бежецка, рядом расположены жилые дома, огороды жителей и парк. Скрытые подходы к объекту отсутствуют. Направленность программы - физическое, духовное, патриотическое  развитие детей посредством игры, познавательной и трудовой деятельности. Медицинское обслуживание осуществляется Васюковским ФАП на основании договора с ГБУЗ "Бежецкая ЦРБ"</t>
  </si>
  <si>
    <t>8 (7- 16 лет)</t>
  </si>
  <si>
    <t>Условий для проживания не требуется. Досуг организуется силами работников ЛДП, работников культуры Грибановского ДНТ, библиотеки.</t>
  </si>
  <si>
    <t>108.50</t>
  </si>
  <si>
    <t xml:space="preserve">Детский оздоровительный лагерь дневного пребывания организованный  МОУ Грибановская ООШ располагается в д. Грибаново. Гри Организация расположена на равнинной местности, естественных водоемов - нет. .  Площадь здания - 468, 5 кв.м.Общая площадь земельного участка 5000 м2, площадь озеления 50% (наличие насаждений на территории- деревья, цветы на клумбах.Ограждение территории по всему периметру. В школе имеются: учебные классы, библиотека, музей. Имеется центральное отопление, столовая на 30 посадочных мест. Капитальный ремонт был проведен в 2014году. Установлены средства коммуникации: электронная почта, Интернет. Имеется школьный сайт. Подвоз учащихся осуществляется на школьном автобусе. На территории школы имеются спортивная и игровая площадки. В течении смены в лагере реализуется тематическая программа " Мы за здоровый образ жизни!" Медицинское обслуживание осуществляется по договору с ГБУЗ «Бельская ЦРБ».  </t>
  </si>
  <si>
    <t>Бельский район Тверской области</t>
  </si>
  <si>
    <t xml:space="preserve">Палаточный лагерь при МБУ ДО ДЮСШ расположен на базе МОУ Будинская ООШ (Бельский район, д. Будино).  Дети будут разбиты на отряды. Питание, питьевой режим, санитарно-гигиенические условия – организованы в МОУ Будинская ООШ. Медицинское обслуживание детей будет организовано медицинской сестрой по договору с ГБУ "Бельской ЦРБ". Оздоровительный отдых выстроен в соответствии с программой летнего оздоровительного лагеря, где предусмотрены: спортивные игры, конкурсы, эстафеты и др. Адрес сайта школы: http://dussh-bel.tver.sportsng.ru, http://schoolbudin.ru </t>
  </si>
  <si>
    <t xml:space="preserve"> Лагерь "Солнышко" с дневным пребыванием детей в летний период на базе Муниципального общеобразоватевательного учреждения "Борковская основная общеобразвательная школа"</t>
  </si>
  <si>
    <t>Сезонный, 1 смена, 04.06.-25.06.2018</t>
  </si>
  <si>
    <t>Многопрофильный лагерь с дневным пребыванием детей. Лагерь находится в деревне Борок Сулежский.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http://s-borok.jimdo.com/</t>
  </si>
  <si>
    <t>Условия для проживания детей - не требуются;  досуг организуется силами работников ЛДП, Демяховского ДНТ, сельской библиотекой</t>
  </si>
  <si>
    <t>Лагерь дневного пребывния МОУ Демяховская ООШ располагается в д. Демяхи. Общая площадь земельного участка 1000 м2, площадь озеления 50% (наличие насаждений на территории - деревья, кустарники, цветы на клумбах). Ограждение территории по всему периметру.Ведётся видеонаблюдение.Площадь здания школы: 320,8. В школе имеются учебные классы, библиотека, музей, есть выход в Интернет. На территории школы расположена спортивная игровая площадка.Оздоровительный отдых выстроен  в соответствии с программой летнего оздоровительного  лагеря, где предусмотрены подвижные игры,конкурсы, спортивные соревнования,турниры, игры на улице.</t>
  </si>
  <si>
    <t>Многопрофильный лагерь с дневным пребыванием детей. Лагерь находится в деревне Сырцевка.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http://syr-shool.jimdo.com/</t>
  </si>
  <si>
    <t>Условия для проживания детей - не требуются;  досуг организуется силами работников ЛДП, Будинского ДНТ, сельской библиотекой</t>
  </si>
  <si>
    <t>Многопрофильный лагерь с дневным пребыванием детей. Лагерь находится в деревне Морозово.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http://moroznoh.ucoz.ru/</t>
  </si>
  <si>
    <t>Муниципальное общеобразовательное учреждение "Сонковская средняя общеобразовательная школа Сонковского района Тверской области"</t>
  </si>
  <si>
    <t>Муниципальное общеобразовательное учреждение</t>
  </si>
  <si>
    <t>1 смена - до 100 чел.;          2 смена - до 50 чел. от 6,5 -17 лет включительно</t>
  </si>
  <si>
    <t>организовано 2- разовое питание на базе собственной столовой ,  имеются  игровые комнаты и комнаты для занятий, спортзал, библиотека, спортивная и игровая площадки для игр на свежем воздухе</t>
  </si>
  <si>
    <t>95,00 рублей на день, путевка - 1995р</t>
  </si>
  <si>
    <t>организовано 2- разовое питание на базе собственной столовой ,  имеются  игровые комнаты и комнаты для занятий, спортзал, библиотека, спортивная и игровая площадки для игр на свежем воздухе. Направление досуга -  трудовой профиль</t>
  </si>
  <si>
    <t>95,00 рублей на день, путевка - 950р</t>
  </si>
  <si>
    <t>Муниципальное общеобразовательное учреждение "Средняя общеобразовательная школа №9 Сонковского района Тверской области"</t>
  </si>
  <si>
    <t>Муниципальное общеобразовательное учреждение "Беляницкая средняя общеобразовательная школа Сонковского района Тверской области"</t>
  </si>
  <si>
    <t>Муниципальное общеобразовательное учреждение "Литвиновская основная  общеобразовательная школа Сонковского района Тверской области"</t>
  </si>
  <si>
    <t>сезонный,                                              с 01.06.2018г по 24.06.2018г.</t>
  </si>
  <si>
    <t>Муниципальное общеобразовательное учреждение "Задорская основная общеобразовательная школа Сонковского района Тверской области"</t>
  </si>
  <si>
    <t>сезонный,                                              с 01.06.2018г по 21.06.2018г.</t>
  </si>
  <si>
    <t>1 смена - 20 чел.     от 6,5 -17 лет включительно</t>
  </si>
  <si>
    <t xml:space="preserve">муниципальная  </t>
  </si>
  <si>
    <t>170556, Тверская область Калининский район, Верхневолжское сельское поселение, с. Пушкино             директор Хмырова С.Я.,        бухгалтер Зиновьева Н.В. Тел:(4822) 28-18-44                        почта: sve4917push@yandex.ru                        сайт: пушкинская-школа.рф</t>
  </si>
  <si>
    <t>1 смена -45 чел,                 3 смена -15 чел; возраст                 с 6,6 до 17 лет</t>
  </si>
  <si>
    <t>2556 руб.</t>
  </si>
  <si>
    <t xml:space="preserve"> часы работы с 9:00-14:30, Организация экскурсий в город, посещение Гор.сада, театра. </t>
  </si>
  <si>
    <t xml:space="preserve">сезонный, летний период 2 смены;              1 смена- 4.06.2018г- 28.06.2018г,                        2 смена - 02.07.2018г-25.07.2018г,          осенний период                1 смена;                             1 смена-29.10.2018г - 02.11.2018г.   </t>
  </si>
  <si>
    <t xml:space="preserve"> без проживания, с организацией досуга </t>
  </si>
  <si>
    <t>Лагерь работает на базе общеобразовательного учреждения, расположенного на территории Калининского района. Работает лагерь по пятидневной рабочей недели с 8.30 до 14.30. Организация летнего отдыха осуществляется по напрвлениям: спортивно- оздоровительное, содержательно-досуговое, нравственное, гражданско- патриотическое.Проводится совместная работа с Домом культуры, с  библиотекой пгт Орша, проводятся выездные эксукрсии.</t>
  </si>
  <si>
    <t xml:space="preserve">Муниципальное </t>
  </si>
  <si>
    <t>Отдел образования администрации Вышневолоцкого района</t>
  </si>
  <si>
    <t>I смена-47ч II смена-34ч, возраст детей 6-12 лет</t>
  </si>
  <si>
    <t xml:space="preserve">Для полноценного отдыха детей в лагере существует: столовая (питание осуществляет ОАО "Россиянка"), две игровые комнаты, библиотека, детская и методическая литература, игры настольные, для пользования на открытом воздухе, спортзал,  спортинвентарь, медиапроектор, интерактивная доска. Досуг детей в летнем лагере с дневным пребыванием детей: посещение ДК, сельской библиотеки, поездки в Вышневолоцкий Драмматический театр, эксрурсии в музей, проведение игровых программ, театрализованных праздников, спортивные часы. </t>
  </si>
  <si>
    <t>администрация Вышневолоцкого района в лице отдела образования администрации Вышневолоцкого района</t>
  </si>
  <si>
    <t>Сезонно,                                      1 смена -  01.06.2018г. - 29.06.2018г.                       2смена - 02.07.2018г. -  30.07.2018г.</t>
  </si>
  <si>
    <t>1 смена -55 человек,                  2 смена - 20 человек.            Дети 4-15 лет</t>
  </si>
  <si>
    <t>В школе выделяется 4 кабинета начальных классов для игровых комнат, для проведения кружков,  спортзал, библиотека, оборудуется видеозал.</t>
  </si>
  <si>
    <t>Лагерь находится на территории школы, оборудована спортивная площадка, взаимодействуем с поселковой библиотекой, Академическим ДК</t>
  </si>
  <si>
    <t xml:space="preserve">Сезонный лагерь с дневным пребыванием, организованный Муниципальным  общеобразовательным учреждением «Эммаусская средняя общеобразовательная школа» </t>
  </si>
  <si>
    <t xml:space="preserve">Администрация муниципального образования Тверской области " Калининский район" </t>
  </si>
  <si>
    <t xml:space="preserve">п. Эммаусс, д. 30, Калининский район, Тверская область, 170530,  директор Рыбинцева А.И., главный бухгалтер Бедина М.Е.,  (4822) 32-14-51, emmausshk@mail.ru,https://emmausshk.ru </t>
  </si>
  <si>
    <t>сезонно, летний лагерь:одна смена,с 01.06.- 27.06. 2018г. (18 рабочих дней ); осенний лагерь: одна смена, с 29.10.-02.11.2018г.(5 рабочих дней)</t>
  </si>
  <si>
    <t>летний лагерь:125 человек, осенний лагерь: 84 человека; 6лет 6 месяцев-17 лет
6,5 - 17 лет</t>
  </si>
  <si>
    <t>Без проживания детей, с организацией досуга</t>
  </si>
  <si>
    <t>в летний период-2556; в осенний период-710</t>
  </si>
  <si>
    <t>5-дневная рабочая неделя, режим: с 9-00 до 14-30; с посещением бассейна, музеев, кинотеатров и театров, шоу-лабораторий, осуществление деятельности научно-поискового отряда</t>
  </si>
  <si>
    <t>Администрация Вышневолоцкого района в лице Отдела образования администрации Вышневолоцкого района</t>
  </si>
  <si>
    <t>Сезонный (июнь,).1 смена -  21 день. С 0111.06.2018по 30.06.2018г.</t>
  </si>
  <si>
    <t>Лагерь находится в 2-х этажном здании 1979 года постройки, на территории общей площади 2,9 га. Территория огорожена.В ОУ  имеется  столовая на 49 посадочных места. Питание осуществляет школьная столовая МОБУ "Дятловская СОШ" .  Для полноценного отдыха детей в лагере имеются:  игровая комната,  детская и методическая литература, игры настольные, спортинвентарь, медиапроектор, интерактивная доска. . Для организации досуга отдыхающих детей составляется программа на смену, которая утверждается директором  ОУ.Досуговые мероприятия проводятся совместно со структурным подразделением МБУ  "Межпоселенческий Дом культуры" "Дятловский Дом культуры" и  МБУК "Вышневолцкая центральная библиотека" Дятловский сельский Филиал.   Планируется посещение краеведческого музея в г. Вышний Волочёк, Вышневолоцкого  драматического  театра. Контроль за выполнением программы осуществляется начальником лагеря и зам. директора по УВР.</t>
  </si>
  <si>
    <t xml:space="preserve">Организация расположена на равнинной заболоченной местности, к которой примыкают смешанные леса. По территории пролегает Бежецкая трасса, имеется озеро Почаево.
Деревня Дятлово находится в 22 км от г.В-Волочка, в северо-восточной части Вышневолоцкого района.
Лагерь работает, реализуя комплексную тематическую программу «Мы дети России».
Медицинское обслуживание осуществляет ФАП д. Дятлово.
</t>
  </si>
  <si>
    <t>Условия для проживания детей - не требуются;  досуг организуется силами работников ЛДП, Комаровского ДНТ, сельской библиотекой</t>
  </si>
  <si>
    <t>Районный Отдел Образования Администрации Вышневолоцкого района</t>
  </si>
  <si>
    <t>Для организации досуга оборудованы игровые комнаты и комнаты для работы кружков, есть спортивный зал, библиотека , спортивная площадка.</t>
  </si>
  <si>
    <t>1смена лето- 30чел.   от 6,6 до17лет,  1смена осень-10чел, от 6,6 до 17 лет</t>
  </si>
  <si>
    <t>без проживания, с  организацией досуга</t>
  </si>
  <si>
    <t>Лето-2556р., осень-710руб.</t>
  </si>
  <si>
    <t>пяти дневная рабочая неделя,режим работы с 09-00 до 15-00, двух-разовое питание, организация выездных экскурсий</t>
  </si>
  <si>
    <t>1 смена лето-  40чел. От  6,6 до17лет,  1смена осень-   20чел. от   6,6 до 17лет</t>
  </si>
  <si>
    <t>лето-2556р.  осень-710р.</t>
  </si>
  <si>
    <t>пяти дневная рабочая неделя, режим работы с 09-00 до 15-00, двух-разовое питание, организация выездных экскурсий</t>
  </si>
  <si>
    <t>1смена лето- 26чел.от   6,6 до 17лет,   1смена осень- 10чел. От   6,6 до 17лет</t>
  </si>
  <si>
    <t>Лето-2556р,  осень-710руб.</t>
  </si>
  <si>
    <t xml:space="preserve">Сезонный; 1 смена - с 01.06.2018 г. по 25.06.2018. </t>
  </si>
  <si>
    <t>Сезонный; 2 смены: 1 смена - с 01.06.2018 г. по 25.06.2018.                2 смена - с 28.06.2018 г. по 19.07.2018 г.</t>
  </si>
  <si>
    <t>Лагерь с дневным пребыванием организованный  Муниципальным учреждением дополнительного образования детей Детско-юношеская спортивная школа Кесовогорского района</t>
  </si>
  <si>
    <t>Муниципальное образование "Кесовогорский район"</t>
  </si>
  <si>
    <t>Муниципальное образование Кесовогорский район"</t>
  </si>
  <si>
    <t>Лагерь с дневным пребыванием, организованный  Петровским филиалом Муниципального бюджетного общеобразовательного учреждения Кесовогорская средняя общеобразовательная школа имени дважды Героя Советского Союза А.В. Алелюхина Кесовогорского района</t>
  </si>
  <si>
    <t>Детский лагерь труда и отдыха с дневным пребыванием,  организованный  Муниципальным бюджетным общеобразовательным учреждением Кесовогорская средняя общеобразовательная школа имени дважды героя Советского Союза А.В. Алелюхина</t>
  </si>
  <si>
    <t xml:space="preserve">Администрация муниципального образованиея "Бологовский район" Тверской области </t>
  </si>
  <si>
    <t>115 детей в каждую смену в возрасте от 7 до 18 лет</t>
  </si>
  <si>
    <t>Благоустроенный 3-х этажный корпус, круглосуточная лицензированная охрана, столовая, спортивные площадки, тренажерный зал, актовый зал, кинозал, библиотека, игровые комнаты, спорт.снаряжение.</t>
  </si>
  <si>
    <t>Лагеря с дневным пребыванием, организованного Муниципальным бюджетным общеобразовательным учреждением Лисковская средняя общеобразовательная школа Кесовогорского района</t>
  </si>
  <si>
    <t xml:space="preserve">
Детский лагерь труда и отдыха  с дневным пребыванием, организованный Муниципальным бюджетным общеобразовательным учреждением Лисковская средняя общеобразовательная школа Кесовогорского района
</t>
  </si>
  <si>
    <t>Детский лагерь труда и отдыха  с дневным пребыванием, организованный Муниципальным бюджетным общеобразовательным учреждением Стрелихинская средняя общеобразовательная школа</t>
  </si>
  <si>
    <t>Наличие спортивного зала, волейбольной площадки, футбольного поля, школьного краеведческого музея, программа лагеря включает мероприятия на базе сельской библиотеки и Дома культуры</t>
  </si>
  <si>
    <t>Лагерь с дневным пребыванием организованным Муниципальным бюджетным общеобразовательным учреждением Стрелихинская средняя общеобразовательная школа Кесовогорского района</t>
  </si>
  <si>
    <t xml:space="preserve">Лагерь с дневным пребыванием, организованный Муниципальным бюджетным  общеобразовательным учреждением 
 Брылинская основная общеобразовательная школа
</t>
  </si>
  <si>
    <t>29 мест</t>
  </si>
  <si>
    <t>1 смена -170 человек, 2 смена - 60 человек.           6,5 лет-17 лет</t>
  </si>
  <si>
    <t>Спортивный зал, актовый зал, пришкольная сопртивная площадка, планируется посещение музея, центральной библиотеки, проведение концертов, спортивные соревнования, экскурсии по памятным местам района</t>
  </si>
  <si>
    <t xml:space="preserve">1920 руб. </t>
  </si>
  <si>
    <t>Санитарно-эпидемиологическое заключение № 69.01.10.000.М.000055.11.17 от 07.11.2017 г.</t>
  </si>
  <si>
    <t>1 смена – 160 чел., 2 смена – 60 чел. 6,5 лет-17 лет</t>
  </si>
  <si>
    <t>Санитарно-эпидемиологическое заключение от 07.11.2017г. №69.01.10.000.М.000056.11.17</t>
  </si>
  <si>
    <t>1 смена – 170 чел., 2 смена – 60 чел. 7 лет-16 лет</t>
  </si>
  <si>
    <t xml:space="preserve">Санитарно-эпидемиологическое заключение  № 69.01.10.000.
М.000057.11.17 от  07.11.2017г.  </t>
  </si>
  <si>
    <t xml:space="preserve">171080, Тверская обл., г.Бологое, пер.Школьный, д.9; Директор - Иванова Ольга Борисовна, т.(48238)2-21-73; e-mail - sch-10.bologoe@mail.ru; сайт </t>
  </si>
  <si>
    <t>1 смена - 170 чел., 2 смена - 70 чел., 6-17 лет</t>
  </si>
  <si>
    <t>Санитарно-эпидемиологическое заключение № 69.01.10.000.М.000058.11.17 от 07.11.2017 г.</t>
  </si>
  <si>
    <t xml:space="preserve">Сезонный; 1 смена - с 01.06.2018 г. по 25.06.2018.    </t>
  </si>
  <si>
    <t>1 смена – 50 чел., 6,5-14 лет</t>
  </si>
  <si>
    <t>1 смена – 60 чел. 6,5-15 лет</t>
  </si>
  <si>
    <t>1 смена - 170 чел., 2 смена - 70 чел., 6,5-17 лет</t>
  </si>
  <si>
    <t xml:space="preserve">171062, Тверская область, Бологовский район, с. Кемцы, ул. Школьнаяд. 18; директор: Васильева Анна Александровна, главный бухгалтер: Осиюк Вероника Петровна, 8(48238)96-2-19;                                e-mail: kemtzy@yandex.ru, сайт школы: http://kemtzy-school.nubex.ru                                       </t>
  </si>
  <si>
    <t>1 смена – 20 чел., 2 смена – 10 чел. 6,5-17 лет</t>
  </si>
  <si>
    <t>Сезонный лагерь с дневным пребыванием детей, организованный муниципальным бюджетным общеобразовательным учреждением "Спеховская средняя общеобразовательная школа" п. Куженкино Бологовского района Тверской области</t>
  </si>
  <si>
    <t>171055, Тверская область, Бологовский район, п. Куженкино, ул. Советская д.1; Директор: Старовойт Анна Борисовна, 8(48238)94-245, главный бухгалтер: Петрушина Ольга Михайловна, 8(48238)94-291, spehovo@mail.ru, http://school-spehovo.ucoz.ru/</t>
  </si>
  <si>
    <t>1 смена – 90 чел., 2 смена – 45 чел. 6,5-17 лет</t>
  </si>
  <si>
    <t>171056, Тверская обл., Бологовский р-н, с.Куженкино, ул.Полевая, дом 13. Директор: Кокорева И.Б.       84823890107; Главный бухгалтер: Осиюк В.П.  84823822382 kugenkino@mail.ru сайт http://schkolakuzenkin.twsite.ru/</t>
  </si>
  <si>
    <t>1 смена – 50 чел. 6,5-17 лет</t>
  </si>
  <si>
    <t xml:space="preserve">171061, Тверская область, Бологовский район,д.Тимково,ул.Центральная,д.55; директор школы: Гейко Ирина Александровна, главный бухгалтер: Осиюк Вероника Петровна,    8(48238)93-2-86;                                e-mail: irinka217@mail.ru, сайт школы: http:// timkovoosh.twsite.ru                                    </t>
  </si>
  <si>
    <t>1 смена – 20 чел., 2 смена – 10 чел. 6,5-16 лет</t>
  </si>
  <si>
    <t>1 смена – 10 чел. 6,5-10 лет</t>
  </si>
  <si>
    <t>1 смена – 20 чел., 2 смена - 10 чел. 6,5-10 лет</t>
  </si>
  <si>
    <t>1 смена – 20 чел., 2 смена – 10 чел., 6,5-16 лет</t>
  </si>
  <si>
    <t>Муниципальное образование "Конаковский район" Тверской области (ведомственное подчинение -управление образования администрации Конаковского района)</t>
  </si>
  <si>
    <t>171256, Тверская область, г. Конаково, ул Комсомольская, д. 9;                               Суркова Татьяна Владимировна, 8(48242)31549;        Тачалова Эльвира анатольевна 8(48242)31549;               tatyana-surkova@mail.ru; https://shkola2konakovo.jimdo.com</t>
  </si>
  <si>
    <t xml:space="preserve">сезонный              01.06.2018 - 30.06.2018 </t>
  </si>
  <si>
    <t>80,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</si>
  <si>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</si>
  <si>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программа лагеря с дневным пребыванием детей.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</si>
  <si>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171261, Тверская область,  Конаковский район, п. Редкино, ул Правды, д. 8;                               Косарва Наталья Яковлевна, 8(48242)50311;        Никифорова Ирина Александровна 8(48242)50321;               redkino1@mail.ru; http://redkino1.ru/</t>
  </si>
  <si>
    <t>45,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</si>
  <si>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актовый зал, библиотека,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</si>
  <si>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      Реализуемые тематические прграммы  по безопасному участию в дорожном движении.                            Медицинское обслуживание осуществляется медицинским работником ФГБУЗ МСЧ № 57 ФМБА России по договору между образовательным учреждением и ФГБУЗ МСЧ № 57 ФМБА России. </t>
  </si>
  <si>
    <t xml:space="preserve">муниципальное образование «Конаковский район» Тверской области (ведомственное подчинение -управление образования администрации Конаковского района)  </t>
  </si>
  <si>
    <t xml:space="preserve">171261, Россия, Тверская область, Конаковский район, п. Редкино, ул. Калинина, д.4а   171261, Россия, Тверская область, Конаковский район, п. Редкино, ул. Калинина, д.4а                      Руководитель-                                            Орлова Антонина Валентиновна                Главный бухгалтер- Малышева Оксана Васильевна                             телефоны                                     8(48242)-5-80-10; 8(48242)-5-95-66                     RSSH2@yandex.ru                      http://dvoechka.ucoz.ru/       </t>
  </si>
  <si>
    <t>сезонный              01.06.2018 - 30.06.2018 03.07.2018 - 31.07.2018</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</si>
  <si>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ФГБУЗ МСЧ№57 ФМБА России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библиотека-медиатека-информационный центр, площадки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</si>
  <si>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Реализуемая тематическая программа патриотической направленности. Медицинское обслуживание осуществляется медицинским работником ФГБУЗ МСЧ№57 ФМБА России по договору между образовательным учреждением и ФГБУЗ МСЧ№57 ФМБА России. </t>
  </si>
  <si>
    <t xml:space="preserve">1712170, Тверская область, Конаковский район, пос.Новзавидовский, ул. Советская, д. 6, тел. 8 (48242) 21631, school2nzavidovo@mail.ru Платонова Наталья Анатольевна, Коварда Наталья Юрьевна, 8 (48242) 21631 www.shkola2nzav.ru </t>
  </si>
  <si>
    <t>сезонный              01.06.2018 - 30.06.2018 02.07.2018 -.30.07.2018</t>
  </si>
  <si>
    <t>1 смена - 110, 2 смена - 25,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</si>
  <si>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ГБУЗ "Конаковская ЦРБ" по договору. Для воспитанников  предусмотрены мероприятия -  спортивные игры, праздники, тематические часы, викторины и концерты. Организована работа  творческих мастерских и объединений. Имеется  спортзал, библиотека, спортивная площадка для игр на свежем воздухе, игровые комнаты, кабинет здоровья. Для занятий физкультурой и спортом имеется спортивный зал со спортивным инвинтарем. Дневной сон и купание не предусмотрены.</t>
  </si>
  <si>
    <t>Муниципальное  учреждение</t>
  </si>
  <si>
    <t xml:space="preserve">171271, Тверская обл., Конаковский р-он, п.Новозавидовский, пер.Первомайский, д.1  Директор Тарасова Елена Анатольевна                 Гл.бухгалтер Федорчук Ирина Григорьевна   8(48242)2-23-84,          8(48242)2-13-08                        e-mail: mou1novozavidovo@rambler.ru                                novozavid-school1.nubex.ru   </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</si>
  <si>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</si>
  <si>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</si>
  <si>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171254, Тверская область, г. Конаково, ул Маяковского, д. 16;    Директор-Проккоева Наталья Николаевна  8(48242)32441; Главный бухгалтер- Ряндина Валентина Никитична 8(48242)3-14-09                       shkola6konakovo@mail.ru http://shcool6konakovo.ucoz.ru</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</si>
  <si>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</si>
  <si>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171255 Тверская область г.Конаково, ул.Энергетиков, д.38    директор Крапивина Н.П. 8(48242)4-46-42  главный бухгалтер Румянцева М.А. 8(48242)3-69-11       Shkol-8@yandex.ru        www.школа8-конаково.рф </t>
  </si>
  <si>
    <t>сезонный                 с 01.06 по 30.06.    1 смена</t>
  </si>
  <si>
    <t xml:space="preserve"> 111,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</si>
  <si>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экологической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</si>
  <si>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Муниципальное образование «Конаковский район» 
в лице администрации Конаковского района
(ведомственное подчинение - управление образования администрации Конаковского района)
</t>
  </si>
  <si>
    <t xml:space="preserve"> в каникулярное время (с  дневным пребыванием)   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</si>
  <si>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</si>
  <si>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171253, Тверская обл., г. Конаково, ул. Гагарина, д.23; директор Железнова Наталья Викторовна, гл.бухгалтер Егорова Виктория Васильевна, (48242)43898, adm_mousosh3@mail.ru, http://school3kon.nubex.ru/</t>
  </si>
  <si>
    <t>Сезонный 1 смена, 01.06. -30.06.2018</t>
  </si>
  <si>
    <t>115 чел., 6,5 - 17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</si>
  <si>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(для тех, у кого есть школьный автобус).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</si>
  <si>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171254, Россия,  Тверская область, г. Конаково, ул Первомайская, д. 60;                               Исакова Елена Александровна, 8(48242)33286;        Нестратова Анна Валерьевна 8(48242)33286;               shcool1-kon@yandex.ru; http://school1konakovo.ru/   </t>
  </si>
  <si>
    <t>65,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</si>
  <si>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  1. Экологической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</si>
  <si>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Муниципальное образование «Конаковский район»Тверской области (ведомственное подчинение - управление образования администрации Конаковского района)</t>
  </si>
  <si>
    <t xml:space="preserve">171254, Тверская обл., г.Конаково, ул.Ворохова, д. 2;
 Фролова Ольга Александровна, Азарова Анна Геннадьевна
 8(48242) 3-33-60     
 skh4-kon@yandex.ru
</t>
  </si>
  <si>
    <t xml:space="preserve"> сезонный  01.06.2018-30.06.2018</t>
  </si>
  <si>
    <t xml:space="preserve">35 , дети от 6,5 до 17 лет </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</si>
  <si>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при МБОУ СОШ №1,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</si>
  <si>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171254, Тверская область, г. Конаково, пр. Ленина, д. 28-а                           Кузьмичева Светлана Николаевна 8(48242)4-37-98;        Иванова Валентина  Ивановна 8(48242)3-76-39;               infoschool5@yandex.ru http://31.42.223.132/</t>
  </si>
  <si>
    <t xml:space="preserve">сезонный              01.06.2018 - 30.06.2018  </t>
  </si>
  <si>
    <t>145                        дети от 6,5 до 17 лет</t>
  </si>
  <si>
    <t>Лагерь с дневным пребыванием  расположен в  здании гимназии.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</si>
  <si>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(для тех, у кого есть школьный автобус).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</si>
  <si>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171252 Россия, Тверская область, город Конаково, ул. Горького, д. 13;                            Хицкова Ирина Николаевна 8(48242) 42606;        Румянцева Маргарита Анатольевна 8(48242)37356; irina.hitskova@yandex.ru; www.schoolseven.ucoz.ru              </t>
  </si>
  <si>
    <t>110,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</si>
  <si>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музей,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</si>
  <si>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171252, Россия, Тверская область, г. Конаково, ул. Баскакова, д.27.
тел. (8-48-242) 3-77-63;3-77-65; 3-77-64(факс)
Директор-Бубнова Ирина Василевна,                     главный бухгалтер- Рябова Жанна Юрьевна;                                      sosh9-kon.tver.eduru.ru</t>
  </si>
  <si>
    <t>сезонный           01.06.2018 - 30.06.2018</t>
  </si>
  <si>
    <t xml:space="preserve">115, от 6,5 до 17 лет </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</si>
  <si>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</si>
  <si>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171268, Тверская область,  Конаковский район, пгт Радченко, д. 16;                               Паськова Евгения  Александровна, 8(48242)57354;                  Довбня Елена Андреевна 8(48242)57354;               livigon@rambler.ru; http://shkolaradchenko.ru/</t>
  </si>
  <si>
    <t>45 человек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</si>
  <si>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"Радченковская амбулатория" на базе амбулатории по договору с  ГБУЗ "КЦРБ". Для воспитанников  предусмотрены спортивные игры и мероприятия, работа творческих мастерских, праздники и концерты.  Имеется  спортзал, библиотека, муниципальный стадион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</si>
  <si>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Реализуемые тематические прграммы патриотической направленности, формирующие активную гражданскую позицию.                   Медицинское обслуживание осуществляется медицинским работником "Радченковской амбулатории" на базе амбулатории по договору  между образовательным учреждением и ГБУЗ "КЦРБ". </t>
  </si>
  <si>
    <t>1 смена - 160,           2 смена - 80,                дети от 6,5 до 17 лет</t>
  </si>
  <si>
    <t>171261, Тверская область, Конаковский район, пос. Редкино, ул. Диева, д. 33а;                               Корченко Игорь Владимирович, 8(48242)58058;        Курлапова Елена Анатольевна 8(48242)59473;               redsosh3@yandex.ru; http://redkino-school3.nubex.ru/</t>
  </si>
  <si>
    <t>88,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</si>
  <si>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ФГБУЗ МСЧ № 57 ФМБА России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</si>
  <si>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Медицинское обслуживание осуществляется медицинским работником ФГБУЗ МСЧ № 57 ФМБА России по договору между образовательным учреждением и ФГБУЗ МСЧ № 57 ФМБА России.</t>
  </si>
  <si>
    <t>Лагерь с дневным пребыванием детей при МБОУ СОШ п.Изоплит</t>
  </si>
  <si>
    <t>171277, Тверская область, Конаковский р-н, п.Изоплит ул Школьная, д. 1;                               Шлякова Марина Николаевна, 8(48242)50504;       Иванова Юлия Викторовна (48242)50504;               Izoplit@yandex.ru; http://Izoplitschool.ru/</t>
  </si>
  <si>
    <t xml:space="preserve">сезонный         01.06.2018 - 30.06.2018           03.08.2018 - 31.08.2018 </t>
  </si>
  <si>
    <t>1 смена - 30 чел.       2 смена  - 20 чел.,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</si>
  <si>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</si>
  <si>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</si>
  <si>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 смена - 100 человек,   2 смена - 45 человек, от  6,5 до 17 лет</t>
  </si>
  <si>
    <t>171274, Тверская область, Конаковский район, п.Козлово,ул.Стадиона;                               Прохоренко Наталья Владимировна, 8(48242)25-519;    Кудряшова Елена Сергеевна  0  8(48242)25-519;               shkola-00@mail.ru; http://kozlovosoh.ukoz.net/</t>
  </si>
  <si>
    <t xml:space="preserve">сезонный              28.05.2018 - 22.06.2018, 25.06.2018 - 18.07.2018 </t>
  </si>
  <si>
    <t>1 смена - 90,             2 смена - 60,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</si>
  <si>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</si>
  <si>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(для тех, у кого есть школьный автобус). Реализуемые тематические прграммы :  1. Художественной направленности , 2. Спортивной направленности , 3. Туристско-краеведческой направленности .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</si>
  <si>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171266, Тверская область,Конаковский район, ул,Школьная, д. 4;                               Авдякова Татьяна Александровна, 8(48242)25393;        Дерлюгова Елена Викторовна 8(48242)25393;               mokshino@mail.ru; http://
shkola-mokshino.ru</t>
  </si>
  <si>
    <t>85,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</si>
  <si>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школьный стадион, хоккейный корт,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</si>
  <si>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Реализуемая прграмма профильной смены по безопасному участию в дорожном движении"По безопасной дороге в 21 век"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</si>
  <si>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171284 Тверская область Конаковский район с.Селихово улица Новая, д. 15.    директор Смыслова Л.М. 8-48-242-61-221  главный бухгалтер Барскова С.Е. 8-48-242-61-154 selichovo@mail.ru       www.mbouselichovo.ru</t>
  </si>
  <si>
    <t>сезонный                01.06.2018 - 30.06.2018</t>
  </si>
  <si>
    <t>50,  6,5 лет до 17 лет.</t>
  </si>
  <si>
    <t xml:space="preserve">Лагерь с дневным пребыванием  расположен в  здании общеобразовательной школы. Для организации досуга имеется спортивный зал, волейбольная площадка, 2 игровые комнаты.Созданы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</si>
  <si>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</si>
  <si>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55, дети от 6,5 до 17</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</si>
  <si>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</si>
  <si>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Реализуемая тематическиая прграмма  военно-патриотической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</si>
  <si>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171296, Тверская область, с. Городня, ул. Советская д.19. Директор - Назаров Борис Васильевич, 8(48242) 56-266, Ерусалимова Галина Петровна, 8(48242)56-268 Vertjazin@mail.ru http://gorodnia-school.ru/</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</si>
  <si>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паспорте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</si>
  <si>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171278, Тверская область, Конаковский район п. Озерки. Ул Школьная д1                              Константинова Елена Николаевна, 8(48242)50431;        Парменова Юлия Евгеньевна 8(48242)50431;               ozschool@mail.ru; http://ozerki-school.ru/</t>
  </si>
  <si>
    <t>сезонный              01.06.2018 - 30.06.2018</t>
  </si>
  <si>
    <t>64,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</si>
  <si>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</si>
  <si>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</si>
  <si>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171287, Тверская область,Конаковский р-н,п.Первое Мая, ул Школьнаяя, д. 4;                               Вьюнова Надежда Владимировна, 8(48242)68816;        Холоденина Анна Викторовна, 8(48242)68815;               shkolapervoemaya@mail.ru; http:1mayasc.ru</t>
  </si>
  <si>
    <t>71,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</si>
  <si>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</si>
  <si>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171290, Россия, Тверская область, Конаковский район, с. Дмитрова Гора, ул. Ударная, д.1;                               Кожехов Михаил Сергеевич, 8(48242)69175;          Васильева Юлия Александровна 8(48242)69175;               dmgora1900@yandex.ru; http://dmgora.ru/</t>
  </si>
  <si>
    <t>70,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</si>
  <si>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12 км. Подвоз детей осуществляется школьным автобусом согласно маршрутам в паспортах школьных маршрутов автобуса.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</si>
  <si>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171293. Тверская область, Конаковский район, деревня Ручьи, улица Гаранина, дом 20.                   Директор школы: Прокофьева Лариса Васильевна,     Главный бухгалтер: Двойнова Лариса Алексеевна                 Телефон/факс 8(48242) 68-2-37                 druchi-mousoh@mail.ru  http://www.ruchischool.ru/</t>
  </si>
  <si>
    <t>сезонный,                01.06.2018- 30.06.2018</t>
  </si>
  <si>
    <t>50,             с 6,5 по 17 лет</t>
  </si>
  <si>
    <t>Лагерь с дневным пребыванием  расположен в  здании общеобразовательной школы д. Ручьи. Созданы условия для оздоровления и отдыха детей. Организовано 2 - разовое привозное горячее питание, приготавливаемое  на базе школьной столовой МБОУ СОШ № 9 г. Конаково. Питание проводится в школьном буфете-раздаточной.Осуществляется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</si>
  <si>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46,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</si>
  <si>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ФАП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 площадка для игр на свежем воздухе, игровые комнаты, комната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</si>
  <si>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Реализуемая тематическая прграмма: Экологической направленности. Медицинское обслуживание осуществляется медицинским работником ФАП с. Юрьево-Девичье  по договору между образовательным учреждением и ГБУЗ "КЦРБ". </t>
  </si>
  <si>
    <t>171275, Тверская область, Конаковский район, с.Завидово, ул. Школьная,  д. 12                               Борисова Нина Юрьевна, 8(48242)25117;             Задерей Наталья Владимировна 8(48242)25117;              zavidovo-schkola</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</si>
  <si>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согласно маршрутов в паспортах школьных маршрутов автобуса. Реализуемые тематические прграммы:  1. Туристско-краеведческая 2. Безопасность дорожного движения 3. Педагогический отряд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</si>
  <si>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171265, Тверская область, Конаковский район, д. Старое Мелково ул. Центральная, д.8 ;                              Шаболина Любовь Александровна, 8(48242)56-362;  Тачалова Эльвира Анатольевна 8(48242)3-15-49; melkovo-school@yandex.ru http://smelkovo-school.nubex.ru/</t>
  </si>
  <si>
    <t>35,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</si>
  <si>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библиотека, площадка для игр на свежем воздухе, игровые комнаты.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</si>
  <si>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</si>
  <si>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171252, Тверская область, г. Конаково, ул.Баскакова, д.11;                               Капатурина Светлана Аркадьевна, 8(48242)42420;        Петрова Олеся Евгеньевна (48242)32899;                           cvr-konakovo@mail.ru; http://centrdetstvo.ru/</t>
  </si>
  <si>
    <t xml:space="preserve">сезонный              01.06.2018 - 30.06.2018 03.07.2018 - 31.07.2018 </t>
  </si>
  <si>
    <t>1 смена - 35,                             2 смена - 35;                                          дети от 6,5 до 17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</si>
  <si>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столовой МБОУ СОШ №9 г.Конаково, осуществляется медицинское обслуживание работником КЦРБ по договору. Для воспитанников  предусмотрены спортивные игры и мероприятия, работа творческих мастерских, праздники и концерты.  Имеется  спортзал, библиотека-медиатека, площадка для игр на свежем воздухе, игровые комнаты, кабинет здоровья.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</si>
  <si>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прграммы  эстетической, художественной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</si>
  <si>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90, дети от 6,5 до 17 лет</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</si>
  <si>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Реализуются тематические прграммы спортивной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</si>
  <si>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171 252, Тверская область, г. Конаково, ул. Баскакова д. 20 А Судариков Александр Александрович                                               8(48242) 3-70-33;                                       Немцева Зоя Геннадьевна                             8(48242) 3-70-33    sambokonakovo@rambler.ru
konshor.ru
</t>
  </si>
  <si>
    <t>Сезонный                    01.06.2018-30.06.2018</t>
  </si>
  <si>
    <t>80, дети от  6,5 лет до 17 лет</t>
  </si>
  <si>
    <t>Лагерь с дневным пребыванием расположен в здании физкультурно-оздоровительного комплекса. Созданы условия для оздоровления и отдыха детей. Организовано 2-разовое горячее питание на базе школьной столовой МБОУ СОШ № 7 г. Конаково, осуществляется медицинское обслуживание штатным работником учреждения и по договору КЦРБ. Для воспитанников предусмотрены спортивные игры и мероприятия, праздники и концерты, конкурсы. Имеется спортивный зал, игровое оборудование, площадка для игр на свежем воздухе при МБОУ СОШ № 7 по договору. Дневной сон и купание не предусмотрены.</t>
  </si>
  <si>
    <t>Лагерьс  дневным пребыванием расположен в населённом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населённого пункта 0 км. Реализуются тематические программы спортивной направленности. Медицинское обслуживание  осуществляется штатным медицинским работником учреждения, а так же по договору между  образовательным учреждением и   ГБУЗ ТО «Конаковская ЦРБ»</t>
  </si>
  <si>
    <t>171253, Тверская область, г. Конаково, ул.Энергетиков, д.13 "а"                              Махновский Вадим Маркович (48242)3-71-50; Михайлова Татьяна Александровна         8(48242)3-75-21;               kbchoir@yandex.ru; konakovohor</t>
  </si>
  <si>
    <t>сезонный              03.08.2018 - 31.08.2018</t>
  </si>
  <si>
    <t>40, дети от 6,5 до 17 лет</t>
  </si>
  <si>
    <t>Лагерь с дневным пребыванием  расположен в  здании Хоровой школы мальчиков и юношей г.Конаково.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КЦРБ по договору. Для воспитанников  предусмотрены спортивные игры и мероприятия, площадка для игр на свежем воздухе, игровые комнаты,  Для занятий профильной смены имеется актовый зал.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</si>
  <si>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прграммы художественной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</si>
  <si>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171252, Тверская область, г. Конаково, ул.Гурова, 8;                               Гуров Виктор Павлович; 8(48242)44715;        Борисова Наталья Николаевна 8(48242)42401;               NovayaKorcheva@yandex.ru; http://novaya-korcheva.ru/</t>
  </si>
  <si>
    <t>40 чел.,  дети от 6,5 до 17 лет</t>
  </si>
  <si>
    <t>Лагерь с дневным пребыванием  расположен в  здании Детской хоровой школы-студии ДЮЦ "Новая Корчева". Созданы условия для оздоровления и отдыха детей. Организовано 2 - разовое горячее питание на базе школьной столовой СОШ №7 по договору, осуществляется медицинское обслуживание работником КЦРБ по договору. Для воспитанников  предусмотрены спортивные игры,  мероприятия,  творческие мастер-классы, экскурсии, концерты.  Имеется  актовый зал, площадка для игр на свежем воздухе на базе СОШ №7 по договору.  Для занятий физкультурой и спортом имеется игровое оборудование. Дневной сон и купание не предусмотрены.</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</si>
  <si>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1. Художественной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</si>
  <si>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1590-00</t>
  </si>
  <si>
    <t xml:space="preserve">Располагается на базе МОУ Лесная СОШ. На территории имеются насаждения - деревья,  кустарники, цветы на клумбах.  Будет обеспечена безопасность детей. В общеобразовательном учреждении имеется медицинский кабинет, работает  медицинская сестра.  Детям будут предоставлены возможности посещения объединений МУ ДО ДДТ, детской  библиотеки, клуба. Трудовая деятельность  по благоустройству территории школы. </t>
  </si>
  <si>
    <t>Муниципальное общеобразовательное учреждение "Вепревская основная общеобразовательная школа  им.Ф.В.Морина  Сонковского района Тверской области"</t>
  </si>
  <si>
    <t>администрация Вышневолоцкого района в лице отдела образования администрации Вышневолоцкого района Тверской области</t>
  </si>
  <si>
    <t>Тверская область, Вышневолоцкий район, д. Афимьино, д.8, Факт: Тверская область, Вышневолоцкий район, д. Афимьино, д.8,     7-83-90, mou_hol@mail.ru</t>
  </si>
  <si>
    <t>сезонный, 21 день, 1 смена с 01.06.-29.06.2018г. 2 смена с 03.07-31.07.2018г</t>
  </si>
  <si>
    <t>45 (7-17)</t>
  </si>
  <si>
    <t xml:space="preserve">ЛДП находится в блочном двухэтажном здании, расположенное в д. Афимьино, в 1,5 км от федеральной трассы. </t>
  </si>
  <si>
    <t>Администрация Вышневолоцкого района Тверской области в лице отдела образования администрации Вышневолоцкого района Тверской области</t>
  </si>
  <si>
    <t xml:space="preserve">1 смена (21 день): с 1 по 29 июня 2018 года; 2 смена (21 день): с 2 по 30 июля 2018 года </t>
  </si>
  <si>
    <t xml:space="preserve">1 смена 32 чел.; 2 смена 7 чел. обучающиеся 1-4 классов </t>
  </si>
  <si>
    <t>Игровые комнаты,настольные игры, спортивный инвентарь</t>
  </si>
  <si>
    <t>Лагерь находится в 2-х этажном здании на первом этаже. Режим 6-часовой: с 8.30 до 14.30. На пришкольном учаске находится спортивная площадка, сотрудничаем с Домом культуры, библиотекой</t>
  </si>
  <si>
    <t>Проживание в палатках, на базе Лужниковской школы.Соответствует требованиям Роспотребнадзора</t>
  </si>
  <si>
    <t xml:space="preserve">Сезонно,                                      1 смена -  01.06.2018г. - 29.06.2018г.                       </t>
  </si>
  <si>
    <t>1 смена - 20 человек,                   Дети  1 4-16 лет</t>
  </si>
  <si>
    <t>1 смена- 10 детей            с 6- 13 лет</t>
  </si>
  <si>
    <t>Лагерь находится в 2-х этажном здании . Для отдыха детей в лагере две игровые комнаты, библиотека , детская и методическая литература, игры настольные,  спортинвентарь, медиапроектор, интерактивная доска,  на территории лагеря находится спортивная площадка, игровая площадки, сельский клуб.Для организации досуга отдыхающих детей составляется программа на смену, которая утверждается директором  ОУ. Контроль за выполнением программы осуществляется начальником лагеря .</t>
  </si>
  <si>
    <t>Администрация Вышневолоцкого района Тверской области</t>
  </si>
  <si>
    <t>сезонный 2 смены по 21 день каждая.</t>
  </si>
  <si>
    <t>1 смена- 97 детей, 2смена - 47 детей возраст 6,5 лет - 17 лет</t>
  </si>
  <si>
    <t>108,50 руб.*21день=2278,50 руб.</t>
  </si>
  <si>
    <t>Лагерь находится в двухэтажном кирпичном здании, имеется видеонаблюдение, территория имеет ограждение</t>
  </si>
  <si>
    <t xml:space="preserve">Лагерь размещен в пос.Зеленогорский в 15 км к югу от районного центра г. Вышний Волочёк  рядом проходит автодорога «Вышний Волочёк—Есеновичи—Кувшиново». От федеральной автодороги «Москва — Санкт-Петербург» (подъезд через деревню Старое) — 5 км.. Лагерь по договору обслуживает Зеленогорский офис врача общей практики Вышневолоцкой ЦРБ .  Программа и паспорт летнего оздоровительного лагеря размещен на сайте ОУ  www.zel-2011.ucoz.ru </t>
  </si>
  <si>
    <t>Лагерь находится в 2-х этажном здании 1971 года постройки, на территории общей площади 2,5 га. Территория огорожена.В ОУ  имеется  столовая на 64 посадочных места. Питание осуществляет ОАО "Россиянка"  Для полноценного отдыха детей в лагере существует: две игровые комнаты, библиотека на 10 читательских мест, детская и методическая литература, игры настольные, для пользования на открытом воздухе, спортинвентарь, медиапроектор, интерактивная доска, информационный центр. на территории лагеря находится спортивная площадка. Для организации досуга отдыхающих детей составляется программа на смену, которая утверждается директором  ОУ.Досуговые мероприятия проводятся совместно с Зеленогорским межпоселенческим ДК и  Зеленогорской сельской модельной библиотекой.Планируется посещение краеведческого музея, театра, экологической тропы "Вышневолоцкое Лукоморье" Контроль за выполнением программы осуществляется начальником лагеря и зам. директора по УВР.</t>
  </si>
  <si>
    <t>Возраст с 4 лет до 17 лет. Количество детей в смену 43 человека</t>
  </si>
  <si>
    <t>Сезонный (июнь,июль). Смена 21 день. Часы работы с 9.00 до 15.00.</t>
  </si>
  <si>
    <t xml:space="preserve"> 171130, Тверская область, Вышневолоцкий район, пос. Зеленогорский, ул. Советская, д.19 «А», директор Матросова Е.В., бухгалтер Душнова Е.В.E-mail: zel-2006@mail.ru Тел/факс 48233-7-71-49, http://zel-2011.ucoz.ru</t>
  </si>
  <si>
    <t xml:space="preserve">Сезонный  лагерь дневного пребывания «Бригантина»,  организованный Муниципальным общеобразовательным учреждением  «Езвинская средняя общеобразовательная школа» </t>
  </si>
  <si>
    <t>Муниципальное образование Тверской области «Калининский район»</t>
  </si>
  <si>
    <t>лето - 48, осень -  20 чел,  возраст: 6,6 - 17</t>
  </si>
  <si>
    <t>лето-2556 ; осень -  710</t>
  </si>
  <si>
    <t xml:space="preserve">6 дней в неделю, с 9.00 до 15.00 организация отдыха осуществляется по следующим направлениям:гражданско-патриотическое, спортивное,экологическое, духовно-нравственное </t>
  </si>
  <si>
    <t>Сезонный лагерь с дневным пребыванием детей «Солнышко», организованный муниципальным образовательным учреждением «Михайловская средняя общеобразовательная школа»</t>
  </si>
  <si>
    <t>ул. Центральная, д.44-ж, село Михайловское, Калининский район, Тверская область, 170516, Директор Белов Андрей Борисович,Главный бухгалтер Мишанова Екатерина Вячеславовна (4822) 38-66-93,  mihshkola@yandex.ru, www.mihshkola.narod.ru</t>
  </si>
  <si>
    <t>Без проживания, организация досуга</t>
  </si>
  <si>
    <t>Режим работы с 8-30 до 14-30. Шесть дней в неделю.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Посещение музеев г. Тверь.</t>
  </si>
  <si>
    <t xml:space="preserve">Муниципальное образование Оленинский район </t>
  </si>
  <si>
    <t>удовлетв.</t>
  </si>
  <si>
    <t>1530 р.и 1953 р. для детей, находящихся в трудной жизненной ситуации</t>
  </si>
  <si>
    <t xml:space="preserve">Палаточный лагерь при муниципальном общеобразовательном учреждении Шуваевской основной общеобразовательной школе </t>
  </si>
  <si>
    <t>Отдел образования Администрации Селижаровского района</t>
  </si>
  <si>
    <t>Условия удовлетворительные. Организовано 4-х разовое питание. Дети проживают в палатках, имеются спальные мешки и туристические коврики. В лагере предусмотрена организация различных мероприятий, выделена площадка для проведения подвижных игр</t>
  </si>
  <si>
    <t xml:space="preserve"> 1400 рублей</t>
  </si>
  <si>
    <t>Лагерь расположен в живописном сосновом уголке на берегу озера Волго. Лагерь обслуживает медицинский работник Шуваевского ФАП. От местонахождения лагеря до ближайшего населенного пункта (д.Девичье) 50 метров. Программа лагеря патриотической направленности. Маршрут: п.Селижарово-д.Дубровки-д.Шуваево-д.Девичье</t>
  </si>
  <si>
    <t>сезонный лагерь с дневным пребыванием, организованный муниципальным образовательным учреждением "Некрасовская средняя общеобразовательная школа"</t>
  </si>
  <si>
    <t>Администрация муниципального образования Тверской области " Калининский район Некрасовская  средняя общеообразовательная школа</t>
  </si>
  <si>
    <t>170551,Тверская область, Калининский район,д. Некрасово ул. Центральная, д. 28, директор Мамыко С.В.     гл. бухгалте Беляева Е.А. ,   тел. (4822) 38-98-28, nekrasovo2008@yandex.ru, www. nk-school.ru</t>
  </si>
  <si>
    <t>1 смена 50 человек
6,6 - 17 лет           2 смена 40 человек 6,6 - 17 лет</t>
  </si>
  <si>
    <t>1 смена       2 556,00             2 смена 740,00</t>
  </si>
  <si>
    <t xml:space="preserve">Режим работы - шестидневная рабочая неделя,      с 9.00-15.00. 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Развитие проектной деятельности детей. Выезды на экскурсии, выставки </t>
  </si>
  <si>
    <t xml:space="preserve">Сезонный лагерь с дневным пребыванием, организованный Муниципальным общеобразовательным учреждением "Славновская основная общеобразовательная школа" </t>
  </si>
  <si>
    <t>170526, Тверская обл., Калининский р-н, д. Славное, ул. Молодёжная, д.21(директор Зюкова Лидия Ивановна 8(4822)384722, Крылова Елена Сергеевна) Email:Slavnoeoosh@yandex.ru сайт: schoolslavnoe.moy.su</t>
  </si>
  <si>
    <t>6-ти дневная рабочая неделя, с 9.00 до 15.00, планируются поездки в город Тверь</t>
  </si>
  <si>
    <t>Условия для проживания детей - не требуются;  досуг организуется силами работников ЛДП,Верховского СДК, сельской библиотекой</t>
  </si>
  <si>
    <t>Лагерь дневного пребывния МОУ Дунаевская ООШ располагается в д. Дунаево. Общая площадь земельного участка 15000 м2, площадь озеления  50% ( наличие насаждений на территории- деревья, кустарники, цветы на клумбах).  Ограждение территории по всему периметру. Ведётся видеонаблюдение.Площадь здания школы: 892. В школе имеются учебные классы, библиотека, музей, есть выход в Интернет. На территории школы расположена спортивная игровая площадка.Оздоровительный отдых ведётся в соответствии  с программой летнего  лагеря.</t>
  </si>
  <si>
    <t>Сезонный лагерь с дневным пребыванием детей, организованный Муниципальным общеобразовательным учреждением « Квакшинская средняя общеобразовательная школа»</t>
  </si>
  <si>
    <t>65, возраст 6,6-17</t>
  </si>
  <si>
    <t>2556руб</t>
  </si>
  <si>
    <t>6-дневная рабочая неделя, организация спортивной, оздоровительной работы,поездки в г. Тверь(расстояние 20 км) на экскурсии, встречи с интересными людьми, посещение музеев, выставок. Время работы  с  9 час до 15.</t>
  </si>
  <si>
    <t>50 чел.   С 6,5 до 14 лет</t>
  </si>
  <si>
    <t>Переоборудованные классные комнаты под игровые и спортивные помещения, видеозал;   помещения для проведения массовых мероприятий. Спортивные и игровые площадки</t>
  </si>
  <si>
    <t xml:space="preserve">Детский оздоровительный лагерь с дневным пребыванием, организованный Муниципальным общеобразовательным учреждением Кавельщинская основная общеобразовательная школа </t>
  </si>
  <si>
    <t>Лагерь дневного пребывния  МОУ Кавельщинская ООШ располагается  в д. Кавельщино. Общая площадь земельного участка 500м2, площадь озеления 50%( наличие насаждений на территории- деревья,кустарники, цветы на клумбах). Ограждение территории по всему периметру. Ведётся видеонаблюдение.Оздоровительный отдых выстроен в соответствии  с программой летнего оздоровительного лагеря. где предусмотрены кружки по интересам, пложвижные игры, конкурсы, спортивные соревнования, игры на улице.</t>
  </si>
  <si>
    <t>Отдел образования администрации Бежецкого района</t>
  </si>
  <si>
    <t>Летние дачи в сосновом бору. Проживание в комнатах по 4 , 6, 8 человек. Душевые, столовая (140 посадочных мест) находятся в отдельно стоящих зданиях. Компьютерный зал, игровые комнаты. Спортивные площадки для игры в мини-футбол, волейбол, пионербол, теннисные столы, игровые площадки. Круглосуточная лицензированная охрана, 5-ти разовое питание, медицинский кабинет.</t>
  </si>
  <si>
    <t>Загородный лагерь расположен в сосновом бору, на расстоянии 0,2 км. от реки Молога, 0.5 км. от поселка Максатиха. Доставка детей осуществляется организованно от г.Бежецк. В лагере реализуются многопрофильные программы и программы экологического воспитания. На территории лагеря расположен медицинский пункт, который включает в себя: кабинет врача,  процедурную,  изолятор. http://oobrbezh.ucoz.ru/</t>
  </si>
  <si>
    <t>Сезонный лагерь с дневным пребыванием, организованный Муниципальным общеобразовательным учреждением "Суховерковская средняя общеобразовательная школа"</t>
  </si>
  <si>
    <t xml:space="preserve"> 170553, Тверская область, Калининский район, пгт Суховерково, ул. Калинина, дом 2. Директор Гурин Михаил Михайлович, гл. бухгалтер Виноградова Елена Евгеньевна, почта suh-mou@yandex.ru сайт http://schoolsuhoverkovo.com </t>
  </si>
  <si>
    <t>46 человек, возрастная категория от 6,6 до 17 лет</t>
  </si>
  <si>
    <t>без проживания с организованным досугом</t>
  </si>
  <si>
    <t>Организация  отдыха осуществляется по направлениям: спортивно - оздоровительное, содержательно - досуговое, нравственное, гражданско - патриотическое.</t>
  </si>
  <si>
    <t xml:space="preserve">Сезонный лагерь с дневным пребыванием детей, организованный муниципальным общеобразовательным учреждением
 «Черногубовская основная общеобразовательная школа»
</t>
  </si>
  <si>
    <t>Администрация муниципального образования Тверской области Калининский район</t>
  </si>
  <si>
    <t xml:space="preserve">170515 Тверская область, Калининский район д. Черногубово д. 70.
директор школы  Сорина Елена Михайловна тел.8(4822)386724 рабочие 
бухгалтер Быстрова Марина Валерьевна
8(4822)386724 рабочие 
сhernogubovo@yandex.ru
</t>
  </si>
  <si>
    <t>Без проживания,   с организацией досуга</t>
  </si>
  <si>
    <t xml:space="preserve">2556,00р 1 смена; 710,00 р. -2 смена  </t>
  </si>
  <si>
    <t xml:space="preserve">6-ти дневная рабочая неделя,  режим работы с 8.30 -14.30 </t>
  </si>
  <si>
    <t>Муниципальное общеобразовательное учреждение "Основная общеобразовательная школа № 11" города Ржева Тверской области</t>
  </si>
  <si>
    <t xml:space="preserve">Стоимость путёвки - 2520,0
Стоимость одного
 дня - 120,0   </t>
  </si>
  <si>
    <t>Муниципальное общеобразовательное учреждение "Гимназия № 10" города Ржева Тверской области</t>
  </si>
  <si>
    <t>Оформленные и оборудованные кабинеты, игровые комнаты, спальни, спорт.площадка и спортзалы, библиотека, ТV-центр, столовая.</t>
  </si>
  <si>
    <t xml:space="preserve">Стоимость путёвки - 2520,0
Стоимость одного
 дня - 120,0  </t>
  </si>
  <si>
    <t>Оформленные и оборудованные кабинеты,  спорт.площадка и спортзалы, библиотека, ТV-центр, столовая.</t>
  </si>
  <si>
    <t>Стоимость путёвки -2016,0
Стоимость одного
 дня - 96,0</t>
  </si>
  <si>
    <t>муниципаль-ная</t>
  </si>
  <si>
    <t>Муниципаль-ное общеобразо-вательное учреждение «Средняя общеобразовательная школа № 12» г. Ржева Тверской области</t>
  </si>
  <si>
    <t>172388, Тверской область, г. Ржев, Ленинградское шоссе, д.42. Тел./факс (48232) 2-08-41, 2-12-23.; moycoh12rzev@yandex.ru</t>
  </si>
  <si>
    <t>Спальные и игровые помещения 1 этажа школы , спотрзал, актовый  зал школы, библиотека, школьная спортивная площадка</t>
  </si>
  <si>
    <t>Муниципаль-ное общеобразовательное учреждение «Средняя общеобразовательная школа № 12» г. Ржева Тверской области</t>
  </si>
  <si>
    <t xml:space="preserve">Стои-мость путёвки - 2016,0
Стоимость одного
 дня - 96,0
</t>
  </si>
  <si>
    <t>Муниципаль-ное общеобразова-тельное учреждение «Средняя общеобразовательная школа № 12» г. Ржева Тверской области</t>
  </si>
  <si>
    <t>Количество мест:
1 смена -  
25 человек:         возраст  14 - 16 лет</t>
  </si>
  <si>
    <t>Оборудованные   
кабинеты,
спортзал, актовый зал, библиотека, школьная спортивная площадка.</t>
  </si>
  <si>
    <t>Стои-мость путёвки - 2016,0
Стоимость одного
 дня - 96,0</t>
  </si>
  <si>
    <t>Муниципальное автономное общеобразовательное учреждение "Средняя общеобразовательная школа №13" города Ржева Тверской области</t>
  </si>
  <si>
    <t>Игровые комнаты, спальная комната, спортивная площадка, библиотека, питание</t>
  </si>
  <si>
    <t xml:space="preserve">Стоимость путёвки - 2520,00
Стоимость одного
 дня - 120,00   </t>
  </si>
  <si>
    <t>172386 Тверская область, г. Ржев, ул. Большевистская, д.5
Директор Молодцова Ирина Юрьевна, тел. (48232)20155, главный бухгалтер Баскакова Надежда Александровна  тел. (48232)20155 
E-mail post1356@inbox.ru 
http://rzhev-school-13.ucoz.ru</t>
  </si>
  <si>
    <t>Классные комнаты, спортивная площадка, библиотека, компьютерный класс, питание</t>
  </si>
  <si>
    <t>Стоимость путёвки - 2016,00
Стоимость одного
 дня - 96,00</t>
  </si>
  <si>
    <t>Муниципальное общеобразовательное учреждение "Лицей  № 35" города Ржева Тверской области</t>
  </si>
  <si>
    <t xml:space="preserve">172384, Тверская область, город Ржев, Московское шоссе, дом 6а
Директор: Ключникова Антонина Ивановна
8(48232)2-92-32, 
2-85-25
Главный бухгалтер:
Степанова Татьяна Викторовна
8(48232)2-92-32, 
2-85-25
E-mail lyceum35Anna@yandex.ru
</t>
  </si>
  <si>
    <t>Стоимость путёвки - 2520,0
Стоимость одного
 дня - 120,0  
Стоимость путёвки для воспитанников профильных отрядов2016,0 Стоимость одного дня 96,0</t>
  </si>
  <si>
    <t xml:space="preserve">Муниципальное общеобразо
вательное учреждение «Средняя общеобразо
вательная школа №8» города Ржева Тверской области
</t>
  </si>
  <si>
    <t xml:space="preserve">
</t>
  </si>
  <si>
    <t>МУ ДО "Дом детского творчества" города Ржева Тверской области</t>
  </si>
  <si>
    <t>Классные комнаты-4, актовый зал-1, сенсорная комната-1, тренажёрный зал-1.</t>
  </si>
  <si>
    <t>Стоимость путёвки 2016 руб.     Стоимость одного дня 96 руб.</t>
  </si>
  <si>
    <t>Муниципеальное учреждение"Комплексная сполртивная школа олимпийского резерва № 1"
города Ржева
 Тверской области</t>
  </si>
  <si>
    <t xml:space="preserve"> игровые комнаты,
имеются спортивные площадки.</t>
  </si>
  <si>
    <t xml:space="preserve">Стоимость путёвки - 2016.0
Стоимость одного
 дня -96.0 </t>
  </si>
  <si>
    <t>Администрация города Ржева</t>
  </si>
  <si>
    <t>2-х этажный кирпичный корпус, спальные помещения в корпусе столовой, мед. пункт, изолятор, асфальтированная и дощатая баскетбольные площадки, 2 спортивных городка, футбольные поля (большое и малое), оборудованный пляж для купания (р.Волга), качели,беседки, тренажеры и т.д.</t>
  </si>
  <si>
    <t>Профильный спортивный лагерь с дневным пребыванием детей на базе МБУ СШОР по видам единоборств города Ржева Тверской области</t>
  </si>
  <si>
    <t>Муниципальное образование город Ржев Тверской области.Полномочия и функции учредителя от имени муниципального образования город Ржев осуществляет Администрация города Ржева тверской области</t>
  </si>
  <si>
    <t>зал борьбы, зал ОФП</t>
  </si>
  <si>
    <t>стоимость одного дня 96 руб.00 коп., стоимость путевки 2016 руб.00 коп.,</t>
  </si>
  <si>
    <t xml:space="preserve">Муниципальное   общеобразовательное учреждение Средняя  общеобразовательная  школа  № 9 им. В. Т. Степанченко города Ржева Тверской  области  </t>
  </si>
  <si>
    <t>172386 Тверская область; г.Ржев; ул. В.Степанченко 27; директор МОУ СОШ № 9 им. В.Т.Степанченко Бобкова Ольга Вячеславовна, тел/факс.6-50-64; shkola9rzhev2015@yandex.ru</t>
  </si>
  <si>
    <t>Спальные помещения 1 этажа школы (блок первых классов), спотрзал и музыкальный зал школы, пришкольная спортивная площадка,</t>
  </si>
  <si>
    <t xml:space="preserve">  спотрзал и музыкальный зал школы, пришкольная спортивная площадка,</t>
  </si>
  <si>
    <t>Стоимость путёвки - 2016,0
Стоимость одного
 дня - 96,0</t>
  </si>
  <si>
    <t>Муниципальное общеобразовательное учреждение «Средняя общеобразовательная школа №7»
Тверская область, г.Ржев</t>
  </si>
  <si>
    <t>Стоимость одного дня 96 руб. Стоимость путевки 2016,0 руб.</t>
  </si>
  <si>
    <t>Режим работы:  с 8-30 — 17-00 смена   ,сезонный, 1 смена, с 01.06.2018 г. по 29.06.2018 г.</t>
  </si>
  <si>
    <t xml:space="preserve">15 человек (от 10 до 18)
</t>
  </si>
  <si>
    <t>Оборудованная территория
восле муниципального автономного
 образовательного учреждения
дополнительного образования
детей детского оздоровительно-образовательного
 центра "Зарница"</t>
  </si>
  <si>
    <t>Стоимость путёвки -1127,0
Стоимость одного
 дня -161,0</t>
  </si>
  <si>
    <t>Палаточный лагерь расположен на территориии МАОУ ДОД ДЗООЦ "Зарница"
 в Ржевском районе, п. Семашко,
расстояние до города Ржева 4км., реализует спортивно-оздоровительные программы, имеется медицинский кабинет и квалифицированные медицинские работники. Адрес сайта: http://rzhev-obr.ucoz.ru/</t>
  </si>
  <si>
    <t>Муниципальное общеобразовательное учреждение
"Средняя общеобразовательная школа № 5 имени Воинов 100 и 101 отдельных стрелковых бригад города Ржева Тверской облвсти</t>
  </si>
  <si>
    <t>172391  Тверская область , город Ржев, улица Селижаровский проезд, д 4-а, 8(48232)2-32-03, mousoch5@list.ru</t>
  </si>
  <si>
    <t xml:space="preserve">1 смена - 30 человек
 от 15 до 17 лет;                                               </t>
  </si>
  <si>
    <t xml:space="preserve">  Спотрзал и музыкальный зал школы, пришкольная спортивная площадка,</t>
  </si>
  <si>
    <t>Стоимость путёвки - 20160
Стоимость одного
 дня - 96,0</t>
  </si>
  <si>
    <t>Муниципальное общеобразовательное учреждение "Средняя общеобразовательная школа №4" города Ржева</t>
  </si>
  <si>
    <t xml:space="preserve">столовая-актовый зал, игровая, библиотека, спортзал </t>
  </si>
  <si>
    <t xml:space="preserve"> стоимость путевки -2520рублей. Стоимость одного дня- 120рублей</t>
  </si>
  <si>
    <t>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</si>
  <si>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Стоимость одного дня 120 рублей
Стоимость путёвки 2520,0 рублей
</t>
  </si>
  <si>
    <t xml:space="preserve">Муниципальное общеобразо
вательное  учреждение «Средняя общеобразо
вательная школа № 3»
города Ржева Тверской области
</t>
  </si>
  <si>
    <t>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t>
  </si>
  <si>
    <t xml:space="preserve">Стоимость одного дня 96 рублей
Стоимость путёвки 2016,0
</t>
  </si>
  <si>
    <t>В соответствии с СанПин 2.4.4.2599-10
"Гигиеничсекие требования к устройству, содержанию и организации режима в оздоровительных учреждениях с дневным пребыванием детей в период каникул", имеется библиотека, столовая, спортивный зал, кружки различной направленности и т.д.</t>
  </si>
  <si>
    <t xml:space="preserve">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t>
  </si>
  <si>
    <t>Проживание не предусмотрено, созданы оптимальные условия для полноценного отдыха и оздоровления детей</t>
  </si>
  <si>
    <t>Лагерь расположен в районе "Заречье" г.Кимры ,в зоне доступности общественного транспорта,реализуются программы физкультурно-оздоровительной,художественно-эстетической направленности, медицинская помощь осуществляется врачами ГБУЗ "Кимрская ЦРБ"</t>
  </si>
  <si>
    <t>Лагерь дневного пребывания на базе муниципального общеобразовательного учреждения  "Средняя школа №14"</t>
  </si>
  <si>
    <t xml:space="preserve">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t>
  </si>
  <si>
    <t>Администрация города Кимры</t>
  </si>
  <si>
    <t>Сезонный</t>
  </si>
  <si>
    <t>В соответствии с СанПин 2.4.4.2599-10
"Гигиеничсекие требования к устройству, содержанию и организации режима в оздоровительных учреждениях с дневным пребыванием детей в период каникул", библиотека и питание на базе общеобразовательных школ в шаговой доступности, спортивный зал</t>
  </si>
  <si>
    <t>Лагерь дневного пребывания муниципального автономного учреждения дополнительного образования «Детско-юношеская спортивная школа №3»</t>
  </si>
  <si>
    <t>Лагерь дневного пребывания на базе муниципального общеобразовательного учреждения  "Гимназия "Логос"</t>
  </si>
  <si>
    <t>Муниципальное автономное учреждение "Загородный лагерь "САЛЮТ"</t>
  </si>
  <si>
    <t>администрация города Кимры</t>
  </si>
  <si>
    <t>Отапливаемые корпуса,комнаты на 7 человек со всеми удобствами, душ,  5-и разовое питание, Wi-Fi, телефон, спортплощадки, кружки, дискотека, верёвочный городок</t>
  </si>
  <si>
    <t>МУ "З\л "Салют" расположен в Кимрском районе,на берегу р. Волга вблизи деревни Нутромо на территории Государственного ландшафтного заказника "Клетинский бор". Расстояние до г. Кимры -3 км. Собственый мед.пункт, врач, медсестра - 24 часа, договор с мед. учреждением.</t>
  </si>
  <si>
    <t>Муниципальное бюджетное общеобразовательное учреждение «Берновская средняя общеобразовательная школа имени А.С. Пушкина»</t>
  </si>
  <si>
    <t>55 мест                       от 6,5 до 17 лет</t>
  </si>
  <si>
    <t>108р.50  к</t>
  </si>
  <si>
    <t>Лагерь расположен в 54 км от г.Старица, размещается в д.Берново Старицкого района на базе МБОУ "Берновская СОШ". Реализуется программа эколого - краеведческой направленности. Медпомощь оказывается детям врачами ГБУЗ "Старицкая ЦРБ" (кабинет ВОП д. Берново).Паспорт лагеря размещен на сайте: http://hcolabernovo.ucoz.ru/</t>
  </si>
  <si>
    <t>Муниципальное бюджетное общеобразовательное учреждение «Емельяновская средняя общеобразовательная школа имени М.В. Захарова»</t>
  </si>
  <si>
    <t>сезонный с 1 июня по 22 июня                                                                                                                                                                      с 1 августа по 21 августа</t>
  </si>
  <si>
    <t>46 мест                       от 6,5 до 17 л   21 место от 6,5 до 17 лет</t>
  </si>
  <si>
    <t>организовано 2- разовое питание на базе собственной столовой ,  имеются  игровые комнаты и комнаты для занятий, спортзал, библиотека,  площадка для игр на свежем воздухе</t>
  </si>
  <si>
    <t>108 р. 50 к.</t>
  </si>
  <si>
    <t>Лагерь расположен в 41 километре от города Старица, размещается в д.Емельяново Старицкого района на базе МБОУ "Емельяновская СОШ", реализуется программа лагеря дневного пребывания "Солнышко", медпомощь оказывается детям врачами ГБУЗ "Старицкая ЦРБ" (кабинет ВОП с. Емельяново). Паспорт лагеря размещен на сайте: http://emelyanovo.roostar.ru/</t>
  </si>
  <si>
    <t>Муниципальное бюджетное общеобразовательное учреждение «Луковниковская средняя общеобразовательная школа»</t>
  </si>
  <si>
    <t xml:space="preserve">с  1 июня по 22 июня                      с 1 августа по 21 августа </t>
  </si>
  <si>
    <t xml:space="preserve">61 место                       от 6,5 до 17 л                                                                            50 мест от 6,5 до 17 лет       </t>
  </si>
  <si>
    <t xml:space="preserve">организовано 2- разовое питание на базе собственной столовой,                имеется спортивный зал,библиотека, площадка для игр на свежем воздухе, игровые комнаты </t>
  </si>
  <si>
    <t xml:space="preserve">Муниципальное бюджетное общеобразовательное учреждение «Ново-Ямская средняя общеобразовательная школа имени адмирала Ф.С. Октябрьского" </t>
  </si>
  <si>
    <t>100 мест                       от 6,5 до 17 лет
90 мест
от 6,5 до 17 лет</t>
  </si>
  <si>
    <t>организовано 2- разовое питание (ИП Судиловский М.М.);  имеется спортивный зал,библиотека, площадка для игр на свежем воздухе, игровые комнаты</t>
  </si>
  <si>
    <t>Лагерь расположен в 1,5 км от г.Старица, размещается в д.Ново-Ямская Старицкого района на базе МБОУ "Ново-Ямская СОШ", реализуется программа лагеря дневного пребывания "Весёлые ребята", медпомощь оказывается детям врачами ГБУЗ "Старицкая ЦРБ". Паспорт лагеря размещен на сайте: http://ново-ямская-школа.рф/</t>
  </si>
  <si>
    <t>Муниципальное бюджетное общеобразовательное учреждение «Старицкая средняя общеобразовательная школа»</t>
  </si>
  <si>
    <t>организовано 2- разовое питание на базе столовой ООО "Семал",   имеется спортивный зал,библиотека, площадка для игр на свежем воздухе, игровые комнаты</t>
  </si>
  <si>
    <t>Лагерь расположен в г.Старица на базе МБОУ "Старицкая СОШ", реализуется программа лагеря дневного пребывания "Солнышко", медпомощь оказывается детям врачами ГБУЗ "Старицкая ЦРБ". Паспорт лагеря размещен на сайте: http://staricaschool.ucoz.ru/</t>
  </si>
  <si>
    <t>Муниципальное бюджетное общеобразовательное учреждение «Степуринская средняя общеобразовательная школа»</t>
  </si>
  <si>
    <t>40 мест                       от 10 до 17 лет..                                                                                                                                                                                                                              20 мест                       от 10 до 17 лет</t>
  </si>
  <si>
    <t>организовано 2- разовое питание на базе собственной столовой, имеется  спортзал, библиотека, площадка для игр на свежем воздухе, игровые комнаты</t>
  </si>
  <si>
    <t>Лагерь расположен в 21 км. от г.Старица.  размещается в д.Бабынино Старицкого района на базе МБОУ "Степуринская СОШ", реализуется программа лагеря дневного пребывания "Ровесник", медпомощь оказывается детям врачами ГБУЗ "Старицкая ЦРБ"(фельдшерский пункт д. Бабынино). Паспорт лагеря размещен на сайте: http://stepurino.roostar.ru/</t>
  </si>
  <si>
    <t>Муниципальное бюджетное общеобразовательное учреждение «Средняя общеобразовательная школа ст. Старица»</t>
  </si>
  <si>
    <t>организовано 2- разовое питание на базе собственной столовой, имеется  спортзал, библиотека-медиатека, площадка для игр на свежем воздухе, игровые комнаты, кабинет здоровья</t>
  </si>
  <si>
    <t xml:space="preserve">Лагерь расположен в 14 км. от г.Старица.  размещается на станции Старица Старицкого района на базе МБОУ "СОШ ст. Старица",                                                          реализуются программы: "Непоседы",  "Здоровье", целевая комплексная программа гражданско-патриотического и духовно-нравственного воспитания "Сыны Отечества", пограмма духовно -нравственного воспитания "Вместе мы -сила!", программа по профилактике преступлений и правонарушений среди несовершеннолетних.                                      Медпомощь оказывается детям врачами ГБУЗ "Старицкая ЦРБ" (кабинет ВОП станции Старица).                                       Паспорт лагеря размещен на сайте: http://st-staritca.ucoz.ru/                         </t>
  </si>
  <si>
    <t>Муниципальное бюджетное общеобразовательное учреждение «Архангельская основная общеобразовательная школа»</t>
  </si>
  <si>
    <t>28 мест от 6,5 до 17 лет</t>
  </si>
  <si>
    <t>Лагерь расположен в 25 километрах от г.Старица.  размещается в д.Архангельское Старицкого района на базе МБОУ "Архангельская ООШ", реализуется программа лагеря дневного пребывания "Луч", медпомощь оказывается детям врачами ГБУЗ "Старицкая ЦРБ" (фельдшерский пункт д. Архангельское). Паспорт лагеря размещен на сайте: http://arhangel-shool.ucoz.ru/</t>
  </si>
  <si>
    <t>Муниципальное бюджетное общеобразовательное учреждение «Бабинская основная общеобразовательная школа»</t>
  </si>
  <si>
    <t>25 мест                       от 6,5 до 17 лет</t>
  </si>
  <si>
    <t>ЛДП расположен в 60 км к северо-западу от г. Старицы, размещается в д.Бабино Старицкого района на базе МБОУ "Бабинская ООШ", реализуется программа лагеря дневного пребывания "Радуга", медпомощь оказывается детям врачами ГБУЗ "Старицкая ЦРБ" (кабинет ВОП с. Луковниково). Паспорт лагеря размещен на сайте: http://babino.roostar.ru/</t>
  </si>
  <si>
    <t>Муниципальное бюджетное общеобразовательное учреждение «Бойковская основная общеобразовательная школа»</t>
  </si>
  <si>
    <t>10 мест                       от 6,5 до 12 лет</t>
  </si>
  <si>
    <t>организовано 2- разовое питание на базе собственной столовой , имеется спортзал, библиотека, площадка для игр на свежем воздухе, игровые комнаты и комнаты для занятий</t>
  </si>
  <si>
    <t>ЛДП расположен в 12 км от г.Старица, размещается в д.Бойково на базе МБОУ "Бойковская ООШ", реализуется программа экологической направленности, медпомощь оказывается детям врачами ГБУЗ "Старицкая ЦРБ" (фельдшерский пункт д. Бойково).  Паспорт лагеря размещен на сайте: http://boykovo.roostar.ru/</t>
  </si>
  <si>
    <t>Муниципальное бюджетное общеобразовательное учреждение «Васильевская основная общеобразовательная школа»</t>
  </si>
  <si>
    <t>35  мест                       от 6,5 до 17 лет</t>
  </si>
  <si>
    <t>10 мест от 6,5 до 12 лет</t>
  </si>
  <si>
    <t>Лагерь расположен в 37 километрах от г.Старица, размещается в д.Дарьино на базе МБОУ "Дарьинская ООШ", реализуется программа в лагере дневного пребывания "Радуга", медпомощь оказывается детям врачами ГБУЗ "Старицкая ЦРБ" (фельдшерский пункт д.Дарьино). Паспорт лагеря размещен на сайте: http://darino.roostar.ru/</t>
  </si>
  <si>
    <t>Муниципальное бюджетное общеобразовательное учреждение «Красновская основная общеобразовательная школа»</t>
  </si>
  <si>
    <t>Лагерь  расположен в 25 километрах от районного центра г.Старица, размещается в д.Красное на базе МБОУ "Красновская ООШ", реализуется программа лагеря дневного пребывания "Солнышко", медпомощь оказывается детям врачами ГБУЗ "Старицкая ЦРБ"    Паспорт лагеря размещен на сайте: http://krasnoe.roostar.ru/</t>
  </si>
  <si>
    <t>Муниципальное бюджетное общеобразовательное учреждение «Паньковская основная общеобразовательная школа»</t>
  </si>
  <si>
    <t xml:space="preserve">организовано 2- разовое питание на базе собственной столовой, имеется  спортзал, библиотека, площадка для игр на свежем воздухе, игровые комнаты и комнаты для занятий </t>
  </si>
  <si>
    <t>Лагерь расположен в 15 километрах от  г. Старицы, размещается в д.Паньково Старицкого района на базе МБОУ "Паньковская ООШ", медпомощь оказывается детям врачами общей практики ГБУЗ "Старицкая ЦРБ" (кабинет ВОП д.Паньково), реализуется программа летнего оздоровительного лагеря "Звоночки". Паспорт лагеря размещен на сайте: http://pankovostar.ucoz.ru/</t>
  </si>
  <si>
    <t xml:space="preserve">организовано 2- разовое питание на базе собственной столовой, имеется  спортзал, площадка для игр на свежем воздухе, игровые комнаты и комнаты для занятий </t>
  </si>
  <si>
    <t>Лагерь расположен в 21 км от г.Старица, размещается в д.Родня Старицкого района на базе филиала МБОУ «Ново-Ямская СОШ» «Роднинская НОШ», реализуется программа летнего оздоровительного лагеря "Дружба", медпомощь оказывается детям врачами ГБУЗ "Старицкая ЦРБ" . Паспорт лагеря размещен на сайте: http://ново-ямская-школа.рф/</t>
  </si>
  <si>
    <t xml:space="preserve">организовано 2- разовое питание, имеется  спортзал, площадка для игр на свежем воздухе, игровые комнаты и комнаты для занятий </t>
  </si>
  <si>
    <t>15 мест                       от 14 до 17 лет</t>
  </si>
  <si>
    <t xml:space="preserve">Лагерь расположен в 14 км. от г.Старица.  размещается на станции Старица Старицкого района на базе МБОУ "СОШ ст. Старица",                                            реализуются программы: "Непоседы",                                                                                "Здоровье", целевая комплексная программа гражданско-патриотического и духовно-нравственного воспитания "Сыны Отечества", пограмма духовно -нравственного воспитания "Вместе мы -сила!", программа по профилактике преступлений и правонарушений среди несовершеннолетних.                                      Медпомощь оказывается детям врачами ГБУЗ "Старицкая ЦРБ" (кабинет ВОП станции Старица).  Паспорт лагеря размещен на сайте: http://st-staritca.ucoz.ru/                         </t>
  </si>
  <si>
    <t>организовано 2- разовое питание, которое организует Судиловский М.М;  имеется спортивный зал,библиотека, площадка для игр на свежем воздухе, игровые комнаты</t>
  </si>
  <si>
    <t>Лагерь расположен в г.Старица на базе МБОУ "Старицкая СОШ", реализуется программа лагеря труда и отдыха "Пилигримм", медпомощь оказывается детям врачами ГБУЗ "Старицкая ЦРБ". Паспорт лагеря размещен на сайте: http://staricaschool.ucoz.ru/</t>
  </si>
  <si>
    <t>Палаточный лагерь при Муниципальном бюджетном общеобразовательном учреждении "Берновская средняя общеобразовательная школа имени А.С. Пушкина"</t>
  </si>
  <si>
    <t>Муниципальное бюджетное общеобразовательное учреждение "Берновская средняя общеобразовательная школа имени А.С. Пушкина"</t>
  </si>
  <si>
    <t>Организовано 4-х разовое питание, имеется спортивное туристическое оборудование. Ребята проживают  в палатках, имеются спальные мешки и туристические коврики. Предусмотрено выделение площадок для проведения подвижных игр и занятий туризмом. Лагерь - окружной (включает в себя ребят из МБОУ  "Берновская СОШ", МБОУ "Луковниковская", МБОУ "Бабинская СОШ", филиал МБОУ "Дарьинская ООШ")</t>
  </si>
  <si>
    <t>119,00 руб. в день</t>
  </si>
  <si>
    <t>Палаточный лагерь "Лето открытий"</t>
  </si>
  <si>
    <t>в соответствии с графиком Областного Комитета по делам молодёжи</t>
  </si>
  <si>
    <t xml:space="preserve">Организовано 4-х разовое питание, имеется спортивное туристическое оборудование. Ребята проживают во время похода в палатках, имеются спальные мешки и туристические коврики. Предусмотрено выделение площадок для проведения подвижных игр, организована  помывка детей во время стоянки. </t>
  </si>
  <si>
    <t>Дислокация: Вышневолоцкий р-н. реализуется программа фестиваля ДМОО "Содружество" Тверской области. В штат палаточного лагеря входит медицинский работник.                                    Паспорт лагеря размещен на сайте: http://staricaschool.ucoz.ru/</t>
  </si>
  <si>
    <t xml:space="preserve">Передвижной палаточный лагерь "Зелёный дом" </t>
  </si>
  <si>
    <t xml:space="preserve">Организовано 4-х разовое питание, имеется спортивное туристическое оборудование. Ребята проживают во время похода в палатках, имеются спальные мешки и туристические коврики. Предусмотрено выделение площадок для проведения подвижных игр, организована помывка детей во время стоянки в д. Васильевское (по домам). </t>
  </si>
  <si>
    <t>Дислокация: Старицкий район, д. Васильевское  - Зубцовский район, д.Щеколдино - Старицкий район, д. Васильевское - Старицкий район, берег реки Холохольня  Реализуется программа "Зелёный дом"эколого-краеведческого  направления. В штат палаточного лагеря входит медицинский работник.                     Паспорт лагеря размещен на сайте: http://vasilevskoe.roostar.ru/</t>
  </si>
  <si>
    <t>30 мест                       от 14 до 17 лет</t>
  </si>
  <si>
    <t>124 р. 78 р.</t>
  </si>
  <si>
    <t>Лагерь расположен в 1,5 км от г.Старица, размещается в д.Ново-Ямская Старицкого района на базе МБОУ "Ново-Ямская СОШ", реализуется программа физкультурно-спортивной направленности "Здоровье", медпомощь оказывается детям врачами ГБУЗ "Старицкая ЦРБ". Паспорт лагеря размещен на сайте: http://ново-ямская-школа.рф/</t>
  </si>
  <si>
    <t>20 мест от 13 до 18 лет</t>
  </si>
  <si>
    <t>организовано 2- разовое питание (ИП Судиловский М. М.);  имеется спортивный зал,библиотека, площадка для игр на свежем воздухе, игровые комнаты</t>
  </si>
  <si>
    <t>15 мест                       от 13 до 17 лет</t>
  </si>
  <si>
    <t xml:space="preserve">Лагерь расположен в 14 км. от г.Старица.  размещается на станции Старица Старицкого района на базе МБОУ "СОШ ст. Старица",                                            реализуются программы:                                                                                 "Здоровье", целевая комплексная программа гражданско-патриотического и духовно-нравственного воспитания "Сыны Отечества", пограмма духовно -нравственного воспитания "Вместе мы -сила!", программа по профилактике преступлений и правонарушений среди несовершеннолетних.                                      Медпомощь оказывается детям врачами ГБУЗ "Старицкая ЦРБ" (кабинет ВОП станции Старица).  Паспорт лагеря размещен на сайте: http://st-staritca.ucoz.ru/                         </t>
  </si>
  <si>
    <t>Муниципальное бюджетное общеобразовательное учреждение "Емельяновская средняя общеобразовательная школа имени М.В.Захарова"</t>
  </si>
  <si>
    <t xml:space="preserve">сезонный с 4 июня по 18 июня   </t>
  </si>
  <si>
    <t>15 мест, дети от 7 до 14 лет</t>
  </si>
  <si>
    <t>лагерь создан на базе спортивного клуба "Триумф" с. Емельяново в МБОУ "Емельяновкая СОШ", медпомощь оказывается детям врачами ГБУЗ "Старицкая ЦРБ" (кабинет ВОП с. Емельяново). Паспорт лагеря размещен на сайте: http://emelyanovo.roostar.ru/</t>
  </si>
  <si>
    <t>Лагерь с дневным пребыванием детей на базе Муниципального бюджетного общеобразовательного учреждения средней общеобразовательной школы №5</t>
  </si>
  <si>
    <t>Отдел образования Администрации Кашинского района (Муниципальное бюджетное общеобразовательное учреждение средняя общеобразовательная школа №5)</t>
  </si>
  <si>
    <t>75 мест, возрастная категория детей: от 6 до 14 лет</t>
  </si>
  <si>
    <t>Для организации досуговой деятельности используется актовый зал школы, оснащенный мультимедийным оборудованием, школьная площадка, спортивный зал. Спальные комнаты располагаются в кабинетах, оснащены АПС. Организация дневного сна осуществляется по гендерному признаку. Питание организовано на базе школьной столовой.</t>
  </si>
  <si>
    <t>1708 руб. 95 коп. (родительская плата 352 руб.50  коп.)</t>
  </si>
  <si>
    <t>Лагерь расположен в городе., обеспечен квалифицированными кадрами.Оказание медицинской помощи осуществляется ГБУЗ "Кашинская ЦРБ". Информация о лагере расположена на сайте http://kashin-shkola5.ucoz.ru/</t>
  </si>
  <si>
    <t>Муниципальное общеобразовательное учреждение «Средняя общеобразовательная школа №2» города Ржева Тверской области</t>
  </si>
  <si>
    <t xml:space="preserve">172381 Тверская область, г. Ржев, ул. Партизанская, д.9/7, Хрусталева Татьяна Вячеславовна,
8(48232) 2 13 50,
Е-mail: shkola2rzhev@mail.ruСайт: mousosh2rzhev.ucoz.ru
</t>
  </si>
  <si>
    <t>Лагерь с дневным пребыванием на базе Муниципального бюджетного общеобразовательного учреждения средней общеобразовательной школы им.М.И.Калинина</t>
  </si>
  <si>
    <t>Отдел образования Администрации Кашинского района (Муниципальноебюджетное общеобразовательное учреждение средняя общеобразовательная школа им.М.И.Калинина</t>
  </si>
  <si>
    <t>Сезонный1 смена с 04.06.2018 по 24.06.2018 (15 дней)</t>
  </si>
  <si>
    <t>45 мест 6.5 -17лет</t>
  </si>
  <si>
    <t>Для организации досуговой деятельности используется актовый зал школы, оснащенный мультимедийным оборудованием, школьная площадка, спортивный зал. Спальные комнаты располагаются в кабинетах, оснащены АПС. Организация дневного сна осуществляется по гендерному признаку. Питание организовано на базе школьной столовой</t>
  </si>
  <si>
    <t>1708руб.   95 коп    (родительская плата 352руб. 50 коп.)</t>
  </si>
  <si>
    <t>палаточный лагерь  Муниципального бюджетного общеобразовательного учреждения средней общеобразовательной школы им.М.И.Калинина</t>
  </si>
  <si>
    <t xml:space="preserve">Проживание детей организованно в 2-х и 3-х местных палатках. Проводится противоклещевая обработка территории. Питание организовано на базе столовой МБОУ СОШ им.М.И.Калинина. Досуг детей организован на прилегающей к школе территории. В спортивном зале школы </t>
  </si>
  <si>
    <t>стоимость 1 лня-124руб 95 коп (родительская плата отсутствует)</t>
  </si>
  <si>
    <t>Лагерь расположен на территории МБОУ СОШ им.М.И.Калинина в 20 км от г.Кашина. Организация питания осуществляется на базе столовой МБОУ СОШ им.М.И.Калинина. В 50метрах от школы расположен офис врача общей практики</t>
  </si>
  <si>
    <t>Пришкольный лагерь с дневным пребыванием детей на базе муниципального бюджетного общеобразовательного учреждения - средней общеобразовательной школы № 1 ЗАТО Озерный Тверской области</t>
  </si>
  <si>
    <t>Муниципальное бюджетное общеобразовательное учреждение – средняя общеобразовательная школа № 1 ЗАТО Озерный Тверской области</t>
  </si>
  <si>
    <t>Без проживания. Условия организации досуга: игровые комнаты, актовый зал, кинозал, бассейн.</t>
  </si>
  <si>
    <t xml:space="preserve">Весна, осень - 750,00 руб.;             лето- 2700,00 руб.  </t>
  </si>
  <si>
    <t>Пришкольный лагерь с дневным пребыванием детей на базе МБОУ СОШ № 1 расположен на территории ЗАТО Озерный . Реализует тематические программы: патриотическая, экологическая, спортивная. Перечень медицинских услуг оказывается согласно лицензии.</t>
  </si>
  <si>
    <t>Муниципальное бюджетное общеобразовательное учреждение – средняя общеобразовательная школа № 2 ЗАТО Озерный Тверской области</t>
  </si>
  <si>
    <t xml:space="preserve">171090, Россия, Тверская область, пгт Озерный,        ул. Победы, дом 3.
Директор - Захарова Надежда Юрьевна, тел.8(48238)4-26-00,
главный бухгалтер централизованной бухгалтерии отдела образования ЗАТО Озерный Трыкова Тамара Николаевна 8(48238)41159
e-mail: school02@rambler.ru
http://школа2озерный.рф                 </t>
  </si>
  <si>
    <t>Пришкольный лагерь с дневным пребыванием детей на базе МБОУ СОШ № 2 расположен на территории ЗАТО Озерный . Реализует тематические программы: патриотическая, экологическая, спортивная. Перечень медицинских услуг оказывается согласно лицензии.</t>
  </si>
  <si>
    <t>Пришкольный спортивный лагерь с дневным пребыванием детей на базе муниципального бюджетного учреждения дополнительного образования –Детско-юношеская спортивная школа ЗАТО Озерный</t>
  </si>
  <si>
    <t>Муниципальное бюджетное учреждение дополнительного образования –  Детско-юношеская спортивная школа ЗАТО Озерный Тверской области</t>
  </si>
  <si>
    <t xml:space="preserve">Весна, осень - 862,50  руб.;             лето- 3105,00 руб.  </t>
  </si>
  <si>
    <t>Пришкольный лагерь с дневным пребыванием детей на базе МБУДО ДЮСШ  расположен на территории ЗАТО Озерный . Реализует тематические программы: патриотическая, экологическая, спортивная. Перечень медицинских услуг оказывается согласно лицензии.</t>
  </si>
  <si>
    <t>Пришкольный лагерь труда и отдыха с дневным пребыванием детей на базе муниципального бюджетного общеобразовательного учреждения - средней общеобразовательной школы № 1 ЗАТО Озерный Тверской области</t>
  </si>
  <si>
    <t xml:space="preserve">2700,00 руб.  </t>
  </si>
  <si>
    <t>Пришкольный лагерь труда и отдыха с дневным пребыванием детей на базе муниципального бюджетного общеобразовательного учреждения - средней общеобразовательной школы № 2 ЗАТО Озерный Тверской области</t>
  </si>
  <si>
    <t xml:space="preserve">Режим работы - сезонный                                                        смена с 30.07 по 22.08
</t>
  </si>
  <si>
    <t xml:space="preserve">14 чел.                         с 14 до 18 лет </t>
  </si>
  <si>
    <t>Лагерь с дневным пребыванием детей муниципального бюджетного общеобразовательного учреждения гимназии №2</t>
  </si>
  <si>
    <t>Отдел образования администрации  Нелидовского района</t>
  </si>
  <si>
    <t xml:space="preserve">Сезонный.
1 смена
01.06.-22.06.18
2 смена
02.07.-22.07.18
</t>
  </si>
  <si>
    <t xml:space="preserve">80 человек
6,5— 17 лет
</t>
  </si>
  <si>
    <t>Медпункт, столовая, спортивная и игровая площадки, игровые комнаты, помещения для работы кружков, наличие литературы, игр, инвентаря, оборудования и снаряжения для организации досуга в соответствии с возрастом детей и подростков</t>
  </si>
  <si>
    <t>85 руб  в день</t>
  </si>
  <si>
    <t>Лагерь с дневным пребыванием детей муниципального бюджетного общеобразовательного учреждения гимназии №2 расположен   в городе от остановки «Магазин №4» любого маршрутного такси на ул. Матросова, поворот на ул. Кирова, поворот на ул.Казанская прямое следование</t>
  </si>
  <si>
    <t>Лагерь с дневным пребыванием детей муниципального бюджетного общеобразовательного учреждения средняя общеобразовательная школа №3</t>
  </si>
  <si>
    <t xml:space="preserve">Отдел образования администрации  Нелидовского района
</t>
  </si>
  <si>
    <t xml:space="preserve">195 человек
7-17 лет
</t>
  </si>
  <si>
    <t xml:space="preserve">Медпункт, столовая, спортивная и игровая площадки, игровые комнаты, помещения для работы кружков, наличие литературы, игр, инвентаря, оборудования и снаряжения для организации досуга в соответствии с возрастом детей и подростков
</t>
  </si>
  <si>
    <t>85 руб в день</t>
  </si>
  <si>
    <t xml:space="preserve">Лагерь с дневным пребыванием детей муниципального бюджетного общеобразовательного учреждения средняя общеобразовательная школа №3 недалеко от центра города. Рядом-детская библиотека. Территория школы озелена, много деревьев и кустарников.  Медицинское обслуживание детей будет организовано ГБУЗ НЦРБ. </t>
  </si>
  <si>
    <t>Лагерь с дневным пребыванием детей муниципального бюджетного общеобразовательного учреждения средняя общеобразовательная школа №4</t>
  </si>
  <si>
    <t xml:space="preserve"> 265 человек  6,5 - 17 лет</t>
  </si>
  <si>
    <t>85 руб. в день</t>
  </si>
  <si>
    <t>Лагерь находится в шаговой доступности от городской инфракструктуры в южной части города. Будет организован подвоз детей. Маршруты утверждены ГИБДД.  Имеется оборудованный медицинский кабинет, медицинское обслуживание осуществляется медицинским работником ГБУЗ «НЦРБ».</t>
  </si>
  <si>
    <t>Лагерь с дневным пребыванием детей муниципального бюджетного общеобразовательного учреждения средняя общеобразовательная школа №5</t>
  </si>
  <si>
    <t>210 человек              6,5 - 17 лет</t>
  </si>
  <si>
    <t xml:space="preserve"> Лагерь с дневным пребыванием детей Муниципального бюджетного общеобразовательного учреждения Селянская средняя общеобразовательная школа  </t>
  </si>
  <si>
    <t>Отдел образования Администрации Нелидовского района</t>
  </si>
  <si>
    <t xml:space="preserve">Сезонный.
1 смена
01.06.-22.06.18
</t>
  </si>
  <si>
    <t>35 человек      6,5 - 16 лет</t>
  </si>
  <si>
    <t xml:space="preserve">Лагерь располагается в сельской местности, в д.Сёлы, в 25 км. от г.Нелидово на территории Селянского сельского поселения. Дети из близлежащих деревень доставляются в лагерь школьным автобусом,  согласно утверждённым школьным маршрутам движения.
Работа лагеря  строится на основе
эколого-краеведческой программы "Живи, Земля, живи!"
Медицинская помощь оказывается  работниками Селянского  офиса ВОП  по договору.
</t>
  </si>
  <si>
    <t>Лагерь с дневным пребыванием детей муниципального бюджетного общеобразовательного учреждения Земцовская средняя общеобразовательная школа</t>
  </si>
  <si>
    <t>50 чел.         7-14 лет</t>
  </si>
  <si>
    <t>Организация находится в здании школы в населенном пункте «п.Земцы»; условия оказания мед.помощи – обслуживание работником офиса врача общей практики п.Земцы</t>
  </si>
  <si>
    <t>Лагерь с дневным пребыванием детей муниципального бюджетного общеобразовательного учреждения Новосёлковская средняя общеобразовательная школа</t>
  </si>
  <si>
    <t>75   6,5 - 18 лет</t>
  </si>
  <si>
    <t>находится в сельской местности, в 20 км.от районного центра.Подвоз осуществляется двумя школьными автобусами.Работа проводится по программе "Родники".Медицинское обслуживание осуществляется  специалистами офиса врача общей практики</t>
  </si>
  <si>
    <t>Лагерь труда и отдыха Муниципального бюджетного общеобразовательного учреждения гимназия №2</t>
  </si>
  <si>
    <t>Количество мест в смену - 120человек
Возрастная категория
6,5— 17 лет</t>
  </si>
  <si>
    <t>Лагерь труда и отдыха муниципального бюджетного общеобразовательного учреждения гимназии №2 расположен  в городе  от остановки «Магазин №4» любого маршрутного такси на ул. Матросова, поворот на ул. Кирова, поворот на ул.Казанская прямое следование</t>
  </si>
  <si>
    <t xml:space="preserve">45 человек
7-17 лет
</t>
  </si>
  <si>
    <t>85 рублей в день</t>
  </si>
  <si>
    <t>Лагерь расположен недалеко от центра города. Рядом-детская библиотека. Территория школы озелена, много деревьев и кустарников.  Имеется оборудованный медицинский кабинет, медицинское обслуживание осуществляется медицинским работником ГБУЗ «НЦРБ».</t>
  </si>
  <si>
    <t xml:space="preserve"> 78 человек 12 - 17 лет</t>
  </si>
  <si>
    <t>Лагерь находится в шаговой доступности от городской инфракструктуры. Будет организован подвоз детей. Маршруты утверждены ГИБДД.  Имеется оборудованный медицинский кабинет, медицинское обслуживание осуществляется медицинским работником ГБУЗ «НЦРБ».</t>
  </si>
  <si>
    <t>Лагерь палаточного типа муниципального бюджетного общеобразовательного учреждения Новосёлковская средняя общеобразовательная школа</t>
  </si>
  <si>
    <t>Созданы условия для отдыха детей. Имеются – стадион, игровая площадка, достаточно спортивного и игрового инвентаря. Питание, питьевой режим, санитарно-гигиенические условия – организованы в Новосёлковской школе.</t>
  </si>
  <si>
    <t>119 р      в день</t>
  </si>
  <si>
    <t>Находится в сельской местности, в 20 км.от районного центра.Подвоз осуществляется двумя школьными автобусами.Работа проводится по программе "Родники".Медицинское обслуживание осуществляется  специалистами офиса врача общей практики</t>
  </si>
  <si>
    <t>Муниципальное образовательное учреждение дополнительного образования "Детский оздоровительно-образовательный лагерь "Орлёнок""</t>
  </si>
  <si>
    <t xml:space="preserve">Муниципальное образование «Рамешковский район» Тверской области  в лице Рамешковского районного отдела образования </t>
  </si>
  <si>
    <t>спальный корпус, клуб, медпункт, столовая, административный корпус, водонасосная станция, складские помещения, спортивные и игровые площадки, душевые кабины, игровые комнаты, помещения для работы кружков, наличие литературы, игр, инвентаря, оборудования и снаряжения для организации досуга в соответствии с возрастом детей и подростков</t>
  </si>
  <si>
    <t>МОУ ДО ДООЛ "Орлёнок" расположен в        д. Пальцево, в 15 км от пгт. Рамешки. Реализуемая программа организации летнего досуга "Дети солнца" (экологическая направленность). Паспорт лагеря размещен на сайте Рамешковского районного отдела образования (ramrroo.ru), медицинскую помощь  оказывает ГБУЗ "Рамешковская ЦРБ"</t>
  </si>
  <si>
    <t>Летний лагерь дневного пребывания на базе  муниципального  общеобразовательного учреждения "Кушалинская средняя общеобразовательная школа"</t>
  </si>
  <si>
    <t xml:space="preserve">
В распоряжении лагеря физкультурно-оздоровительные сооружения и площадки: волейбольная и баскетбольная площадки, теннисный стол, футбольное поле, беговая дорожка, спортивный зал, объекты культурно-массового назначения: библиотека, игровые комнаты, актовый зал, информационный центр. Столовая.
</t>
  </si>
  <si>
    <t>стоимость путевки 1785 рублей               (85 рублей в день)</t>
  </si>
  <si>
    <t>Летний лагерь дневного пребывания на базе  муниципального  общеобразовательного учреждения "Киверичская средняя общеобразовательная школа"</t>
  </si>
  <si>
    <t>В распоряжении лагеря игровые комнаты, столовая, библиотека, информационный центр,  кабинет здоровья, спортивный зал, спортивная площадка.</t>
  </si>
  <si>
    <t>стоимость путевки 1785 рублей                (85 рублей в день)</t>
  </si>
  <si>
    <t>Летний лагерь дневного пребывания на базе  муниципального  общеобразовательного учреждения "Застолбская средняя общеобразовательная школа"</t>
  </si>
  <si>
    <t xml:space="preserve">В распоряжении лагеря игровые комнаты, столовая, спортивный зал, спортивная площадка, игровая площадка, библиотека, стадион, кабинет здоровья.
</t>
  </si>
  <si>
    <t>стоимость путевки 1785 рублей              (85 рублей в день)</t>
  </si>
  <si>
    <t>Летний лагерь дневного пребывания на базе  муниципального  общеобразовательного учреждения Ильгощинская основная общеобразовательная школа имени Героя Советского Союза Василия Матвеевича Фомина</t>
  </si>
  <si>
    <t>В распоряжении лагеря игровые комнаты, столовая, спортивный зал, спортивная площадка, игровая площадка, библиотека.</t>
  </si>
  <si>
    <t>Летний лагерь дневного пребывания на базе  муниципального  общеобразовательного учреждения "Никольская основная общеобразовательная школа"</t>
  </si>
  <si>
    <t xml:space="preserve">сезонный (лето)                  1смена: 01.06.2018-29.06.2018         </t>
  </si>
  <si>
    <t xml:space="preserve">В распоряжении лагеря игровая комната, столовая, спортивный зал,
 библиотека, кабинет здоровья, компьютерный класс.
</t>
  </si>
  <si>
    <t>Летний лагерь дневного пребывания на базе  муниципального  общеобразовательного учреждения "Высоковская начальная общеобразовательная школа"</t>
  </si>
  <si>
    <t>В распоряжении лагеря игровые комнаты, столовая, игровая площадка.</t>
  </si>
  <si>
    <t>Летний лагерь дневного пребывания на базе  муниципального  общеобразовательного учреждения "Алёшинская основная общеобразовательная школа"</t>
  </si>
  <si>
    <t xml:space="preserve">сезонный (лето)                  1смена: 01.06.2018-29.06.2018          </t>
  </si>
  <si>
    <t xml:space="preserve">34 чел.
от   6  до  16 лет
</t>
  </si>
  <si>
    <t xml:space="preserve">В распоряжении лагеря игровые комнаты, спортивный зал, столовая,
спортивная площадка,игровая площадка, библиотека, кабинет здоровья.
</t>
  </si>
  <si>
    <t>Летний лагерь дневного пребывания на базе  муниципального  общеобразовательного учреждения "Косковско-Горская основная общеобразовательная школа"</t>
  </si>
  <si>
    <t xml:space="preserve">6 чел.
от   6  до  14 лет
</t>
  </si>
  <si>
    <t xml:space="preserve">В распоряжении лагеря игровая комната, столовая, спортивный зал,
спортивная площадка,
игровая площадка, библиотека, уголок здоровья.
</t>
  </si>
  <si>
    <t>Летний лагерь дневного пребывания на базе  муниципального  казённого учреждения дополнительного образования  "Дом творчества"</t>
  </si>
  <si>
    <t>25 чел.                                  от 6,5 до 17 лет</t>
  </si>
  <si>
    <t>В распоряжении лагеря игровые комнаты, столовая, спортивный зал,спортивная площадка,игро-вая площадка, библиотека.</t>
  </si>
  <si>
    <t>стоимость путевки 1785 рублей                      (85 рублей в день)</t>
  </si>
  <si>
    <t>Летний лагерь дневного пребывания на базе  муниципального  общеобразовательного учреждения "Рамешковская средняя общеобразовательная школа"</t>
  </si>
  <si>
    <t>В распоряжении лагеря игровые комнаты, столовая, спортивный зал, спортивная площадка, игровая площадка, библиотека, стадион, кабинет здоровья.</t>
  </si>
  <si>
    <t>стоимость путевки 1785 рублей                  (85 рублей в день)</t>
  </si>
  <si>
    <t>Муниципальное общеобразовательное
 учреждение средняя
общеобразовательная
школа № 1 им.
А. С. Пушкина
города Ржева
 Тверской области</t>
  </si>
  <si>
    <t>Стоимость путёвки - 2016.0
Стоимость одного
 дня -96.0</t>
  </si>
  <si>
    <t xml:space="preserve">172381, Тверская обл., г.Ржев, ул.Марата,д.25,тел/факс 8(48232)2-12-25, e-mail: pushkin@newrzhev.ru                         </t>
  </si>
  <si>
    <t>15 человек
 14 — 17 лет</t>
  </si>
  <si>
    <t>Классные комнаты, спортивная площадка, питание</t>
  </si>
  <si>
    <t>Стоимость путёвки - 2016.0
Стоимость одного
 дня - 96.0</t>
  </si>
  <si>
    <t xml:space="preserve">сезонный, 1 смена.                  1 смена с 01.06.2018 - 22.06. 2018;                           </t>
  </si>
  <si>
    <t xml:space="preserve"> 1 смена -     200 человек;              дети школьного возраста</t>
  </si>
  <si>
    <t>85,00 руб./день</t>
  </si>
  <si>
    <t>Передвижной  палаточный лагерь  Муниципального  общеобразовательного  учреждения «Жарковская средняя общеобразовательная школа №1»</t>
  </si>
  <si>
    <t xml:space="preserve"> Муниципальное общеобразовательное  учреждение «Жарковская средняя общеобразовательная школа №1»</t>
  </si>
  <si>
    <t>119 руб/день</t>
  </si>
  <si>
    <t>Лагерь располагается на территории Осташковского района,  на  берегу оз. Селигер, около п.Никола-Рожок</t>
  </si>
  <si>
    <t xml:space="preserve">Лагерь с дневным пребыванием детей на базе  Муниципального бюджетного общеобразовательного учреждения Барыковской начальной общеобразовательной школы </t>
  </si>
  <si>
    <t>Отдел образования Администрации Кашинского района (Муниципальное бюджетное общеобразовательное учреждение Барыковская начальная )общеобразовательная школа</t>
  </si>
  <si>
    <t xml:space="preserve">сезонный                1 смена с 04.06.2018 по 24.06.2018    </t>
  </si>
  <si>
    <t>10 мест, возрастная категория детей: от 6 лет 6 месяцев до 17 лет</t>
  </si>
  <si>
    <t>Лагерь располагается в здании МБОУ Барыковской НОШ. Для организованного досуга используется учебный кабинет с мультимедийным оборудованием, настольные игры, клуб Барыковского сельского поселения.</t>
  </si>
  <si>
    <t xml:space="preserve"> Лагерь находится не на проезжей части. 300 метров до  второстепенной дороги. Территория лагеря огорожена забором. Достаточное  природное озеленение с разбивкой цветников. ОУ находится в 17 км от районного центра. В деревне Барыково, где и расположена школа и лагерь  имеется ВОП ГБУЗ "Кашинская ЦРБ",  СДК, библиотека, Почтамп, два магазина. Паспорт лагеря расположен на сайте gr-br.ru; school-barykovo.ru</t>
  </si>
  <si>
    <t xml:space="preserve">Лагерь с дневным пребыванием детей на базе Муниципального бюджетного  общеобразовательного  учреждения  Пестриковская средняя общеобразовательная школа </t>
  </si>
  <si>
    <t xml:space="preserve">Отдел образования Администрации Кашинского района (Муниципальное бюджетное общеобразовательное учреждение Пестриковская средняя общеобразовательная школа) </t>
  </si>
  <si>
    <t>сезонный 1 смена с 04.06.2018 по 24.06.2018 гг</t>
  </si>
  <si>
    <t>60 мест, возрастная категория детей: от 6 до 17 лет</t>
  </si>
  <si>
    <t>Для организации досуговой деятельности используется школьная площадка, спортивный зал.   Питание организовано на базе школьной столовой.</t>
  </si>
  <si>
    <t>1708 руб. 95 коп. (родительская 352 руб.50  коп.)</t>
  </si>
  <si>
    <t>Учреждение находится в самом населённом пункте. Подвоз осуществляется школьным автотранспортом. Программалетнего оздоровительного лагеряс дневным пребыванием детей на базе МБОУ Пестриковской СОШ«Сам себе МЧС». Оказание медицинской помощи осуществляется  ФАП ГБУЗ Тверской области  "Кашинская  центральная  районная больница. Паспорт лагеря находится на сайте:  www.schoolpestrikovo.ru</t>
  </si>
  <si>
    <t>Лагерь с дневным пребыванием детей на базе   Стуловского   филиала  Муниципального бюджетного  общеобразовательного  учреждения  Пестриковская средняя общеобразовательная школа</t>
  </si>
  <si>
    <t xml:space="preserve">Сезонный  1 смена      с 04.06.2018 по 24.06.2018 </t>
  </si>
  <si>
    <t>18чел.           возрастная категория детей: от 6 до 17 лет</t>
  </si>
  <si>
    <t>Лагерь располагается в здании Стуловского филиала МБОУ Пестриковской СОШ. Для организации досуга в лагере используется учебный кабинет с мультимедийным оборудованием, настольные игры, Стуловский сельский дом культуры. Ведется кружок дополнительного образования</t>
  </si>
  <si>
    <t>1708.95 руб. родительская плата: 3582,50 рублей</t>
  </si>
  <si>
    <t xml:space="preserve">Палаточный лагерь Муниципального бюджетного общеобразовательного учреждения Краснопутиловской основной общеобразовательной школы </t>
  </si>
  <si>
    <t>Муниципальное бюджетное общеобразовательное учреждение</t>
  </si>
  <si>
    <t xml:space="preserve">Проживание детей организовано в 2-х и 3-х местных палатках. Территория лагеря ограждена забором, ведется видеонаблюдение, проводится противоклещевая обработка. Питание организовано на базе столовой МБОУ Краснопутиловской ООШ. Досуг детей организован на прилегающей к школе территории, в спортивном </t>
  </si>
  <si>
    <t>Стоимость  1 дня – 124 руб. 95 коп.. (родительская плата отсутствует)</t>
  </si>
  <si>
    <t>95 мест, возрастная категория детей: от 6 лет 6 месяцев до 17 лет</t>
  </si>
  <si>
    <t>Для организации досуговой деятельности используется актовый зал школы, оснащенный мультимедийным оборудованием, школьная площадка, спортивный зал. Спальные комнаты располагаются в кабинетах, оснащены АПС. Организация дневного сна</t>
  </si>
  <si>
    <t>1708 руб. 95 коп. (родительская плата 352 руб.50 коп.)</t>
  </si>
  <si>
    <t>Лагерь с дневным пребыванием детей располагается в г.Кашине, в здании МБОУ СОШ №1, реализуется программа спортивного и творческого направления. Оказание медицинской помощи осуществляется ГБУЗ "Кашинская ЦРБ". Информация о лагере расположена на сайте http://www.schooln12006.narod.ru/</t>
  </si>
  <si>
    <t xml:space="preserve">Лагерь с дневным пребыванием детей на базе Муниципального бюджетного общеобразовательного учреждения Коробовской основной общеобразовательной школы </t>
  </si>
  <si>
    <t>Отдел образования Администрации Кашинского района (Муниципальное бюджетное общеобразовательное учреждение Коробовская основная общеобразовательная школа)</t>
  </si>
  <si>
    <t xml:space="preserve">сезонный                  1 смена с 04.06.2018 по 24.06.2018    </t>
  </si>
  <si>
    <t>28 мест, возрастная категория детей: от 6 до 14 лет</t>
  </si>
  <si>
    <t>Для организации досуговой деятельности используется  спортивный зал. Спальные комнаты располагаются в кабинетах, оснащены АПС. Организация дневного сна осуществляется по гендерному признаку. Питание организовано на базе школьной столовой.</t>
  </si>
  <si>
    <t>Лагерь расположен в деревне Коробово,  в  22 км от  города  Кашина , в   2,5 км от  реки Волга. В 5 км от лагеря в д. Щекотово находится фельдшерский медицинский пункт ГБУЗ "Кашинская ЦРБ". В лагере реализуется программа «Лагерь – территория здоровья!» по спортивно-оздоровительному направлению. Информация о лагере находится на сайте:http://korobovo87.ru</t>
  </si>
  <si>
    <t>администрация Жарковского района</t>
  </si>
  <si>
    <t>70 мест, 6-18 лет</t>
  </si>
  <si>
    <t>Лагерь с дневным пребыванием детей на базе Муниципального бюджетного общеобразовательного учреждения средней общеобразовательной школы №3</t>
  </si>
  <si>
    <t>Отдел образования Администрации Кашинского района (Муниципальное бюджетное общеобразовательное учреждение средняя общеобразовательная школа №3)</t>
  </si>
  <si>
    <t xml:space="preserve">сезонный,              1 смена с 02.07.2018  по 22.07.2018    </t>
  </si>
  <si>
    <t>95 мест, возрастная категория детей: от 6 до 17 лет</t>
  </si>
  <si>
    <t>Лагерь расположен в городе, обеспечен квалифицированными кадрами. Оказание медицинской помощи осуществляется ГБУЗ "Кашинская ЦРБ". Информация о лагере расположена на сайте http://сош3-кашин.рф</t>
  </si>
  <si>
    <t>сезонный, 1 смена с 01.06.2018 по 22.06.2018</t>
  </si>
  <si>
    <t>30 мест, 6-16 лет</t>
  </si>
  <si>
    <t>1275 рублей</t>
  </si>
  <si>
    <t>Лагерь труда и отдыха на базе муниципального общеобразовательного учреждения  "Средняя школа № 4"</t>
  </si>
  <si>
    <t>Администрация города Кимры, МОУ "Средняя школа № 4"</t>
  </si>
  <si>
    <t>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и трудового воспитания.    http://wsosh.ucoz.ru/</t>
  </si>
  <si>
    <t>Лагерь дневного пребывания на базе муниципального общеобразовательного учреждения  "Средняя школа №3"</t>
  </si>
  <si>
    <t>Передвижной  палаточный лагерь  Муниципального учреждения дополнительного образования "Детско-юношеская спортивная школа"</t>
  </si>
  <si>
    <t xml:space="preserve"> Муниципальное учреждение дополнительного образования "Детско-юношеская спортивная школа"</t>
  </si>
  <si>
    <t xml:space="preserve">сезонный, 1 смена       с 09.07. - 15.07. 2018                       </t>
  </si>
  <si>
    <t>сезонный, 2 смены.      1 смена с 01.06.2018 - 22.06. 2018;                           2 смена с 02.07.2018 - 20.07.2018</t>
  </si>
  <si>
    <t xml:space="preserve"> 1 смена -     35 человек             2 смена - 25 человек;  дети школьного возраста</t>
  </si>
  <si>
    <t>Лагерь дневного пребывания на базе муниципального общеобразовательного учреждения  "Гимназия №2"</t>
  </si>
  <si>
    <t xml:space="preserve">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t>
  </si>
  <si>
    <t>Лагерь дневного пребывания на базе муниципального общеобразовательного учреждения  "Средняя школа № 5"</t>
  </si>
  <si>
    <t xml:space="preserve">Оборудованные  
 игровые комнаты, спортивная площадка спортзал,спальные помещения, питание.
</t>
  </si>
  <si>
    <t xml:space="preserve">Стоимость путёвки - 2520,0
Стоимость одного
 дня -120,0 
</t>
  </si>
  <si>
    <t>Лагерь дневного пребывния МОУ Будинская ООШ находится в д.Будино, в 4 км. юго-западнее г.Белого (проезд на автотранспорте г.Белый - д.Будино)Площадь здания школы: 745м3 В школе имеются учебные классы, библиотека, музей, есть выход в Интернет. Общая площадь земельного участка 5000 м2, площадь  озеления 50%( наличие насаждений на территории- деревья,кустарники, цветы на клумбах), Учреждение соответствует требованиям противопожарной безопасности. Огражение территории по всему периметру, ведётся видеонаблюдение.На территории школы расположена спортивная игровая площадка. Медицинская помощь оказывается Будинским ФАПом (врач общей практики, медсестра). Оздровительный отдых выстроен в соответсвии с программой летнего оздоровительного лагеря.</t>
  </si>
  <si>
    <t>Лагерь дневного пребывния МОУ Комаровская ООШ располагается в д. Комары. Общая площадь  земельного участка 4080 м2, площадь озеления 50%.Площадь здания школы: 399,4. В школе имеются учебные классы, библиотека, музей, есть выход в Интернет. На территории школы расположена спортивная игровая площадка.  В лагере реализуется программа "Мы выбираем ЗОЖ".  Договор на медицинское обслуживание и медицинский контроль за состоянием здоровья обучающихся МОУ Комаровской ООШ от 01.01.2018. 
с ГБУЗ "Бельская ЦРБ"</t>
  </si>
  <si>
    <t xml:space="preserve">Условия для проживания детей - не требуются;  досуг организуется силами работников ЛДП, Кавельщинского СДК, сельской библиотекой
</t>
  </si>
  <si>
    <t>Возраст с 6,5 лет до 12 лет. Количество детей в смену 22 человека</t>
  </si>
  <si>
    <t>Сезонный, 01.07.2018-21.07.2018; 01.08.2018-21.08.2018</t>
  </si>
  <si>
    <t xml:space="preserve"> Лагерь находится в сельской местности, в д.Верхняя Троица реализует оздоровительно-развивающую программу с эколого-краеведческой направленностью; имеются все условия для оказания медицинской помощи детям; медицинский и процедурный кабинеты, медицинская сестра, в 50 метрах от школы офис врача общей практики; паспорт лагеря размещён на сайте школы: http://schoolkalinin/com/</t>
  </si>
  <si>
    <t xml:space="preserve"> Учреждение находится в самом населённом пункте. Программа  лагеря с дневным пребыванием детей на базе МБОУ Пестриковской СОШ«Сам себе МЧС». Оказание медицинской помощи осуществляется  ФАП ГБУЗ Тверской области  "Кашинская  центральная  районная больница. Паспорт лагеря находится на сайте:  www.schoolpestrikovo.ru</t>
  </si>
  <si>
    <t>Отдел образования Администрации Кашинского района (Муниципальное бюджетное общеобразовательное учреждение средняя общеобразовательная школа №1)</t>
  </si>
  <si>
    <t xml:space="preserve">Лагерь на базе МОУ Тысяцкая ООШ располагается в с. Тысяцкое , находящееся в 2 км от трассы , в 6 км от г.Кувшиново Физкультурно-оздоровительная работа 
Художественно-творческая
условия оказания медицинской помощи детям: Договор с Тысяцким ФП                        адрес сайта, на котором размещен паспорт  http://tysyackayaosh.znaet.ru </t>
  </si>
  <si>
    <t xml:space="preserve">Летний    оздоровительный  лагерь    с дневным пребыванием  детей
при муниципальном общеобразовательным учреждении  Елецкой основной общеобразовательной школе
</t>
  </si>
  <si>
    <t xml:space="preserve">Отдел образования администрации города Вышний Волочек </t>
  </si>
  <si>
    <t xml:space="preserve">Лагерь находится в центре города, работа будет проходить по спортивно-оздоровительному, эстетическому,изобразительному,трудовому и учебно-воспитательному  направлениям.  Медицинская помощь детям оказывается фельдшером гимназии. </t>
  </si>
  <si>
    <t>Отдел образования администрации города Вышний Волочек</t>
  </si>
  <si>
    <t>удовлетворительные имеются 3 игровых, библиотека, спортивный зал, игровая площадка. Досуг детей организуется по плану работы (экскурсии, мероприятия, занятия по интересам)</t>
  </si>
  <si>
    <t>108,5 в день (2278,5  руб.)</t>
  </si>
  <si>
    <t>Лагерь образуется на базе общеобразовательной школы, расположен в черте города, есть места для прогулки, медецинское обслуживание осуществляется фельдшером по договору с ЦРБ.</t>
  </si>
  <si>
    <t xml:space="preserve"> 1 смена - 40 чел., в возрасте 7-14 лет</t>
  </si>
  <si>
    <t xml:space="preserve"> трехразовое питание, экскурсии в музеи, посещение театра, спортивные мероприятия</t>
  </si>
  <si>
    <t>108 рублей 50 коп. 12 278 рублей 50 коп.</t>
  </si>
  <si>
    <t>Расположен в черте города, около трассы Моска-С.Петербург, имеется закрытый двор со спорт сооружениями и футбольной площадкой, до лагеря можно добраться втобусами №3, 4, 14, 1, 2, 15. В лагере имеется медицинская сестра для оказания первой доврачебной помощи.</t>
  </si>
  <si>
    <t>1 смена - 120 чел., 2 смена - 45 чел. Возрастная категория с 6,5 до 15 лет</t>
  </si>
  <si>
    <t>2 игровые комнаты, столовая, спортивный зал, актовый зал</t>
  </si>
  <si>
    <t>Для организации досуга детей  в лагере функционируют: 3 игровые комнаты, 2 спальни, 3 кабинета для кружков, библиотека, актовый зал, спортивный зал, зал для просмотра видеофильмов и мультфильмов, раздевалки</t>
  </si>
  <si>
    <t xml:space="preserve">Лагерь "Солнышко" располагается на базе МБОУ СОШ № 6 в центре города. Маршрут следования проходит по безопасной дороге. Около школы стоят предупреждающие знаки, дорожный полицейский с двух сторон. Территория огорожена забором. При лагере работает мед.пункт.  </t>
  </si>
  <si>
    <t>Имееется спальня, столовая, библиотека, игровые комнаты, необходимая литература, игры, инвентарь, на территории оборудован детский городок</t>
  </si>
  <si>
    <t xml:space="preserve">Располагается в черте города недалеко от железнодорожного вокзала. Во время работы лагеря будет присутствовать медицинский работник. </t>
  </si>
  <si>
    <t>Муниципальное образование "Город Вышний Волочек"</t>
  </si>
  <si>
    <t>Имеются игровые комнаты, спортивный зал, библиотека, информационный центр.</t>
  </si>
  <si>
    <t>108,5 руб. в день (2278,5 руб. за 21 день пребывания в лагере)</t>
  </si>
  <si>
    <t>Располагается  вдали от промышленных предприятий. Рядом расположено Вышневолоцкое водохранилище.  Общая площадь земельного участка около 3 га, площадь озеленения 75%(наличие насаждений на территории-деревья, кустарники, цветы на клумбах, газон). Медицинский пункт-медицинский кабинет, процедурная. Реализуемые программы: "В здоровом теле - здоровый дух", "Красота и гармония", "Радость творчества", "Удивительное рядом". Проезд автобусами №№3,4,14,15.</t>
  </si>
  <si>
    <t>Отдел образования администрации г. Вышний Волочек</t>
  </si>
  <si>
    <t>игровые комнаты- 5; актовый зал, спортивный зал, библиотека</t>
  </si>
  <si>
    <t>108,50 руб/день 2278,50 в смену</t>
  </si>
  <si>
    <t>отдел образования  администрации г.Вышний Волочек</t>
  </si>
  <si>
    <t>Условия удовлетворительные. Есть столовая, игровые комнаты, спортивный зал, актовый зал, 2 спальные</t>
  </si>
  <si>
    <t>108,5 (2278,5)</t>
  </si>
  <si>
    <t>Микрорайон города отдаленный от центра, общественный транспорт - автобусы №4, 14, 3. В школе оборудованы кабинет врача и процедурный кабинет. Фельдшер от Вышневолоцкой ЦРБ оказывает медицинскую помощь.</t>
  </si>
  <si>
    <t>Отдел образования города Вышний Волочек Тверской области</t>
  </si>
  <si>
    <t>1 смена – 230 человек.                                   Дети – от 6,5 до 17 лет</t>
  </si>
  <si>
    <t xml:space="preserve"> 108 руб. 50 коп.</t>
  </si>
  <si>
    <t>Муниципальная собственность</t>
  </si>
  <si>
    <t>Отдел образования Администрации города  Вышний Волочек</t>
  </si>
  <si>
    <t>Условия для проживания отсутствуют, досуг организован занятиями в кружках МБОУ СОШ № 19, прогулками, посещением мероприятий в драматическом театре,ДШИ, Доме творчества, краеведческом музее.  Питание,  дневной сон(60 спальных мест), спортивная, игровая площадки, стадион</t>
  </si>
  <si>
    <t xml:space="preserve">Маршруты автобуса №8 от ценра до ост."Хитпарк", №7 до ост.ул.Шмидта. Медицинский работник. Программы эстетической, спортивной, экологической </t>
  </si>
  <si>
    <t xml:space="preserve"> 108 руб. 50 коп. (2278 руб. 50 коп.)</t>
  </si>
  <si>
    <t>175, с 11 до 18 лет</t>
  </si>
  <si>
    <t>154 руб в день</t>
  </si>
  <si>
    <t>Палаточный лагерь располагается на большой лесной поляне, на берегу реки Цны, в экологически чистом районе.</t>
  </si>
  <si>
    <t>3 переоборудованных класса в спальные комнаты, 2 игровые комнаты, спортивный зал, игровая площадка.</t>
  </si>
  <si>
    <t>Многопрофильный лагерь с дневным пребыванием детей  с организацией трехразового питания. Лагерь находится в черте  города Бежецк.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http://school2bezh.ucoz.ru/</t>
  </si>
  <si>
    <t>Сезонный.               2 смены:                 I  смена:           04.06-25.06
II смена:            02.07-20.07</t>
  </si>
  <si>
    <t>1 смена - 140 чел., 2 смена - 110 чел. Возраст от 6,5 до 17 лет</t>
  </si>
  <si>
    <t>Переоборудованные классные комнаты под игровые, спальные помещения, видеозал; актовый зал, библиотека, спортивный зал</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</si>
  <si>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t>
  </si>
  <si>
    <t>сезонный 1 смена - с 04 по 25 июня 2018, 2 смена - с 02 по 20 июля 2018г.</t>
  </si>
  <si>
    <t>1 смена - 65 чел, 2 смена - 35 чел., возраст с 6,5 до 17 лет</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</si>
  <si>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t>
  </si>
  <si>
    <t>в каникулярное время с 04.06.2018г. по 25.06.2018г., с 02.07.2018г. по 20.07.2018г.</t>
  </si>
  <si>
    <t>Переоборудованные классные комнаты под игровые, спальные помещения, видеозал; библиотека, спортивный зал, помещения для проведения массовых мероприятий</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</si>
  <si>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http://school5gumilev.ucoz.ru/</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</si>
  <si>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http://www.schoolshish.ru/p6aa1.html</t>
  </si>
  <si>
    <t>Лагерь с дневным пребыванием при муниципальном бюджетном общеобразовательном учреждении "Любегощская средняя общеобразовательная школа"</t>
  </si>
  <si>
    <t xml:space="preserve">Муници-пальная </t>
  </si>
  <si>
    <t xml:space="preserve">Админи-страция Весьегон-ского района  в лице отдела образования администра-ции Весьегонско-го района </t>
  </si>
  <si>
    <t>Сезонный , 21 день,   с  01.06 по 25.06,   1 смена</t>
  </si>
  <si>
    <t xml:space="preserve"> Библиотека,отрядная комната, игровая комната, спортив-ный зал,</t>
  </si>
  <si>
    <t>Лагерь  с дневным пребывание детей при муниципальном бюджетном общеобразовательном учреждении «Чамеровская средняя общеобразовательная школа»</t>
  </si>
  <si>
    <t>Лагерь труда и отдыха с дневным пребыванием детей при муниципальном бюджетном общеобразовательном учреждении " Чамеровская средняя общеобразовательная школа"</t>
  </si>
  <si>
    <t>Администрация Весьегонского района в лице отдела образования администрации Весьегонского района</t>
  </si>
  <si>
    <t xml:space="preserve">Фактический адрес:
171712, Тверская область, Весьегонский район, с. Чамерово, дом 127;
юридический адрес:
171712, Тверская область, Весьегонский район, с. Чамерово, дом 127;
начальник лагеря Полетаева Любовь Николаевна,
тел.8 (48 264) 34 4 39;
главный бухгалтер Веселова Ю.А., 
Тел.: 8 (48 264) 2-13-73;
chamerovo-shkola@yandex.ru;
сайт http://chamerovo-shkola.nubex.ru
</t>
  </si>
  <si>
    <t>Сезонно,1 смена, 21 день, с 01.06.2018г. по 29.06.2018г.</t>
  </si>
  <si>
    <t>20 мест,14-17 лет</t>
  </si>
  <si>
    <t>Библиотека, актовый зал, спортивный зал, спортивная площадка,  игровая комната</t>
  </si>
  <si>
    <t>Лагерь расположен  в с. Чамерово,медицинское обслуживание осуществляется по договору с ГБУЗ «Весьегонская ЦРБ», направление программы: укрепление здоровья детей, профилактика безнадзорности и правонарушений, развитие познавательных интересов, трудовое воспитание</t>
  </si>
  <si>
    <t>Лагерь с дневным пребыванием детей "Солнышко" на базе муниципального бюджетного общеобразовательного  учреждения «Весьегонская средняя общеобразовательная школа»</t>
  </si>
  <si>
    <t xml:space="preserve">Сезонный
Три смены:
1 смена – 21 день, с 01.06 по 29.06.2018;
2 смена – 21  день, с 02.07 по 30.07.2018;
3 смена – 21 день, с 01.08 по 29.08.2018
</t>
  </si>
  <si>
    <t xml:space="preserve">Отрядные комнаты располагаются  в зданиях учебного корпуса №1 и учебного корпуса №2; имеется: библиотека, актовый зал, 
игровая комната, спортивный зал, площадка для игр на свежем воздухе
</t>
  </si>
  <si>
    <t>Лагерь с дневным пребыванием детей при муниципальном бюджетном общеобразовательном учреждении "Кесемская средняя общеобразовательная школа"</t>
  </si>
  <si>
    <t xml:space="preserve">Администрация Весьегонского района в лице отдела образования администрации Весьегонского района </t>
  </si>
  <si>
    <t>171701 Тверская обл., Весьегонский район, с.Кесьма, ул. Пушкинская, д. 38а. Начальник лагеря Кириллова Валентина Александровна 8(48264)33261. Главный бухгалтер Веселова Юлия Алексеевна 8 (48264)21373,  kesma57@mail.ru, http://kesma-school.nubex.ru/</t>
  </si>
  <si>
    <t>Сезонный, количество смен- 1, срок 21 день,   с  01.06 по 27.06 2018г.</t>
  </si>
  <si>
    <t>Имеются библиотека, кабинет здоровья,спортивная площадка, спортивный зал.</t>
  </si>
  <si>
    <t xml:space="preserve"> Лагерь с дневным пребыванием детей на базе муниципального бюджетного общеобразовательного учреждения "Большеовсяниковская основная общеобразовательная школа"</t>
  </si>
  <si>
    <t>Сезонный,  1смена, 21 день, с 01.06.2018 по 26.06.2018</t>
  </si>
  <si>
    <t>Библиотека,комната отдыха,  спортивный зал, спортивная площадка</t>
  </si>
  <si>
    <t>Лагерь расположен в д. Большое Овсяниково Весьегонского района, в 35 км от г. Весьегонск,мединское обслуживание  по договору с ГБУЗ " Весьегонская ЦРБ", направление программы  лагеря -укрепление здоровья детей и духовно-нравственное воспитание</t>
  </si>
  <si>
    <t xml:space="preserve">                                                                                                                                                                                                                                                                                                                                                                                                                                                       1 смена – 114мест,
2 смена – 120 мест,
3 смена – 60 мест,
от 6,5 до 17 лет
</t>
  </si>
  <si>
    <t xml:space="preserve">Лагерь организован на  базе 1 и 2 корпусов  МБОУ «Весьегонская СОШ»,находится в черте г.Весьегонска. Медицинское обслуживание организовано по договору с ГБУЗ «Весьегонская ЦРБ».  Направления программы:
 1 смена – комплексная направленность: оздоровление детей и развитие познавательных интересов;
2 смена – эколого-краеведческое направление;
3 смена – художественно-эстетическое направление
</t>
  </si>
  <si>
    <t xml:space="preserve">42 места,  с  6, 5  до 17 </t>
  </si>
  <si>
    <t>Лагерь расположен в с. Кесьма при МБОУ "Кесемская СОШ", медицинское обслуживание осуществляется по договору с ГБУЗ "Весьегонская ЦРБ", направление программы лагеря комплексное: укрепление здоровья детей, развитие их интеллектуальных способностей; реализация  спортивных,  культурно-досуговых программ , обеспечивающих восстановление сил, творческую самореализацию</t>
  </si>
  <si>
    <t>20 мест;      6,5 - 17 лет</t>
  </si>
  <si>
    <t>Лагерь  расположен в 36 км от г.Весьегонска,медицинское обслу-жива-ние по догово-ру с ФГУЗ "Весь-егонская ЦРБ". Програм-ма лагря направ-лена на оздоров-ление детей и разви-тие их познава-тельных интере-сов</t>
  </si>
  <si>
    <t>Сезонно, 1 смена, 21 день , с 01.06.2018 по 29.06.2018</t>
  </si>
  <si>
    <t>50 мест, 6,5-17 лет</t>
  </si>
  <si>
    <t>Библиотека, актовый зал, спортивный зал, спортивная площадка,  игровая комната,медицинский кабинет</t>
  </si>
  <si>
    <t>Лагерь расположен  в с. Чамерово, медицинское обслуживание осуществляется по договору с ГБУЗ «Весьегонская ЦРБ», направление программы -укрепление здоровья детей, развитие их познавательных интересов, формирование духовно-нравственных качеств</t>
  </si>
  <si>
    <t>Администрация Спировского муниципального района</t>
  </si>
  <si>
    <t>нет, имеется библиотека, детская площадка, спортивный зал, материалы для творчеств, оргтехника, планируется работа с учреждениями досуга района</t>
  </si>
  <si>
    <t>2278-50 рублей по линии соцзащиты; 2184  рублей за родительскую плату</t>
  </si>
  <si>
    <t>Условий для проживания детей нет, для проведения досуга выделены игровые помещения, имеются актовый зал, библиотека, детская площадка. Для занятий имеется спортивный инвентарь, материалы для творчества, оргтехника. Планируется совместная работа с учреждениями культуры досуга района (библиотека, МУ МКДЦ).</t>
  </si>
  <si>
    <t>Администрация Спировского района</t>
  </si>
  <si>
    <t>июнь-100(6,5-17), август-55(6,5-17)</t>
  </si>
  <si>
    <t>Спировский</t>
  </si>
  <si>
    <t>август-5 чел, режим-сезонный</t>
  </si>
  <si>
    <t>август-5 (14 -17)</t>
  </si>
  <si>
    <t>Муниципальное общеобразовательное учреждение основная общеобразовательная школа п.Красное Знамя</t>
  </si>
  <si>
    <t xml:space="preserve">1смена: 01.06.2017 - 23.06.2017г.      </t>
  </si>
  <si>
    <t xml:space="preserve">1смена : 6 человек с 14 до 15 лет.   </t>
  </si>
  <si>
    <t>Наличие столовой, библиотеки, комнат отдыха, игровой  площадки, спортивной площадки, спортивный зал. Направление досуга -  трудовой профиль</t>
  </si>
  <si>
    <t>Администрация Спирповыского района</t>
  </si>
  <si>
    <t>01.08.-29.08.</t>
  </si>
  <si>
    <t>6 чел.</t>
  </si>
  <si>
    <t>Муниципальное образование  Удомельский городской округ</t>
  </si>
  <si>
    <t xml:space="preserve">170 чел. в смену
</t>
  </si>
  <si>
    <t>65, дети от 6 до 17 лет</t>
  </si>
  <si>
    <t>Муниципальное бюджетное учреждение Детский оздоровительный лагерь «Сосновый»</t>
  </si>
  <si>
    <t>Отдел образования Администрации Кашинского района</t>
  </si>
  <si>
    <t>120 мест, возрастная категория детей от 7 до 17 лет (включительно)</t>
  </si>
  <si>
    <t>Проживание детей организовано в 3-х корпусах. Корпуса оснащены современной мебелью, АПС, имеются умывальные и туалетные комнаты. В корпусе №3 расположен актовый зал с современным мультимедийным оборудованием. Пищеблок модернизирован в 2014 году, установлено современное технологическое оборудование</t>
  </si>
  <si>
    <t>1 смена – 16665 руб., 2 смена – 14905 руб.</t>
  </si>
  <si>
    <t>Лагерь расположен в живописном месте на берегу р.Медведицы в сосновом лесу. На территории лагеря расположены 3 деревянных жилых корпуса, здание пищеблока и столовой, хозяйственные постройки. Водоснабжение осуществляется из собсвенной скважины, расположенной на территории лагеря. Имеется видеонаблюдение. Медицинские услуги оказываются фельдшерами на базе медицинского кабинета. Кроме медицинского кабинета имееются процедурная и 2 изолятора. Инфраструктура лагеря соответствует современным требованиям.</t>
  </si>
  <si>
    <t>10 мест,разновозрастная</t>
  </si>
  <si>
    <t>Лагерь с дневным пребыванием, организованный муниципальным казенным общеобразовательным учреждением                                  Татевская средняя общеобразовательная школа имени С.А. Рачинского</t>
  </si>
  <si>
    <t>Лагерь располагается в 1- этажном кирпичном здании. Лагерь расположен в 3 км от рассы М-9, 20 км от поселка Оленино, 0,5 км от реки Сишка. Дорога  с грунтовым покрытием. Реализуется программа «Радуга» совместно с СДК и библиотекой. Медицинское обслуживание осуществляется фельдшером Никулинского ФАПа в течение всего дня.</t>
  </si>
  <si>
    <t>Лагерь с дневным пребыванием, организованный муниципальным казенным общеобразовательным учреждением                                    Никулинская основная общеобразовательная школа имени М.А.Борисова</t>
  </si>
  <si>
    <t xml:space="preserve"> Лагерь  с дневным пребыванием, организованный Муниципальным  бюджетным общеобразовательным учреждением Николо- Поточинская начальная общеобразовательная школа Кесовогорского района  </t>
  </si>
  <si>
    <t>Наличие спортивного зала, спортивной площадки, футбольного поля, школьного краеведческого музея, программа лагеря включает мероприятия на базе сельской библиотеки и Дома культуры</t>
  </si>
  <si>
    <t>Сезонный,                                           Смен-1,                                               с 1 июня по 22 июня</t>
  </si>
  <si>
    <t>Лагерь расоложен в д. Никольское на базе МБОУ Николо-Поточинская НОШ,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актовом зале школы. на спортивной площадке, в Доме культуры, медицинское обслуживание осуществляется по договору с ГБУЗ " Кесовогорская ЦРБ"</t>
  </si>
  <si>
    <t>171480,Тверская область, Кесовогорский район, Никольское с\п, д.Никольское, д.52,                                                                                               директор Мужчинина Елена Александровна                                               (848274 2 3560, m.elena280167@mail.ru)                                                                                     главный бухгалтер Мясоедова Лидия Николаевна                                    (848274 2 22 96)  &lt;ronokg@mail.ru&gt;                                                               адрес сайта: http://школа-нп.рф/</t>
  </si>
  <si>
    <t>171481 Тверская область, Кесовогорский район, деревня Брылино,                              директор Рыканцева Марина Анатольевна, 84827424338,                  гл.бух. Мясоедова Лидия Николаевна, 84827422296, brylinskayashkola@mail.ru,                                                    брылинская.окр69.рф</t>
  </si>
  <si>
    <t>Сезонный, 1смена,                   01.06-22.06.2018 г.</t>
  </si>
  <si>
    <t>Лагерь расоложен в д. Брылино на базе МБОУ Брылинская ООШ,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культуры,медицинское обслуживание осуществляется по договору с ГБУЗ " Кесовогорская ЦРБ"</t>
  </si>
  <si>
    <t>Палаточный лагерь, организованный Муниципальным бюджетным  общеобразовательным учреждением 
 Брылинская основная общеобразовательная школа</t>
  </si>
  <si>
    <t>Сезонный, 2 смена,                  02.07-06.07.2018 г.</t>
  </si>
  <si>
    <t>171481 Тверская область, Кесовогорский район,                                    деревня Брылино,                                                                                             директор Рыканцева Марина Анатольевна, 84827424338,                        гл.бух. Мясоедова Лидия Николаевна, 84827422296, brylinskayashkola@mail.ru,                                                   брылинская.окр69.рф</t>
  </si>
  <si>
    <t>Лагерь расоложен в д. Брылино на базе МБОУ Брылинская ООШ,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на спортивной площадке, в Доме культуры, медицинское обслуживание осуществляется по договору с ГБУЗ " Кесовогорская ЦРБ"</t>
  </si>
  <si>
    <t>Наличие спортивного зала, спортивной площадки, футбольного поля, программа лагеря включает мероприятия на базе районной библиотеки и Дома культуры</t>
  </si>
  <si>
    <t xml:space="preserve">Лагерь расоложен в п. Кесова Горана базе  МОУ ДОД  Детская юношеско-спортивная школа,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на спортивной площадке, в Доме культуры, медицинское обслуживание осуществляется по договору с ГБУЗ " Кесовогорская ЦРБ", адрес сайта:http://wwwdsschoolkgora.com/ </t>
  </si>
  <si>
    <t xml:space="preserve">2 смена                                                с 02 по 25 июля 2018 г.                                        </t>
  </si>
  <si>
    <t>171470 Тверская обл., Кесовогорский район, пгт Кесова Гора, ул. Кооперативная, д.14                                                                                        директор Бадялкина О.В., главный бухгалтер Мясоедова Л.Н. телефон- 8(48274)2-14-50                                                                          эл.почта - sportschoolgora@rambler,ru                                                            сайт - dsschoolkgora,ru</t>
  </si>
  <si>
    <t>Лагерь расоложен в п. Кесова Гора на базе МБОУ К есовогорская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и аковом залах, учебных кабинетах,на спортивной площадке, в Доме культуры, медицинское обслуживание осуществляется по договору с ГБУЗ " Кесовогорская ЦРБ"спортивные и культурные мероприятия проводятся в спортивном зале. учебных кабинетах,на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ЦРБ"медицинское обслуживание осуществляется по договору с ГБУЗ " Кесовогорская ЦРБ", адрес сайта: http://kschool.ru/</t>
  </si>
  <si>
    <t>Лагерь расоложен в п. Кесова Гора на базе МБОУ К есовогорская СОШ, в лагере реализуется комплексная программа организации летнего отдыха и оздоровления детей и подростков,спортивные и культурные мероприятия проводятся в спортивном и актовом залах, учебных кабинетах, на спортивной площадке, в Доме культуры, медицинское обслуживание осуществляется по договору с ГБУЗ " Кесовогорская ЦРБ", адрес сайта: http://kschool.ru/</t>
  </si>
  <si>
    <t>Наличие спортивного зала, спортивной площадки, программа лагеря включает мероприятия на базе сельской библиотеки и Дома культуры</t>
  </si>
  <si>
    <t>Лагерь расоложен в д. Петровское на базе Петровского филиала  МБОУ К есовогорская СОШ, в лагере реализуется комплексная программа организации летнего отдыха и оздоровления детей и подростков, спортивные икультурные мероприятиия проводятся в спортивном зале, учебных кабинетах, на спортивной площадке, в Доме культуры, медицинское обслуживание осуществляется по договору с ГБУЗ " Кесовогорская ЦРБ", адрес сайта: http://kschool.ru/</t>
  </si>
  <si>
    <t>Фактический адрес: 1717470 Тверская обл. п. Кесова Гора,                   ул. Советская, д.15.                                                                                          Юридический адрес: 1717470 Тверская обл. п. Кесова Гора,                   ул. Ленинградская, д.2,                                                                                    директор Раздобурдина Татьяна Николаевна                                                гл. бухгалтер Хрусталева Ольга Валерьевна                                                        тел. 8(48274)2-13-59, 2-18-04                                                                                    , http://www.kgschool.ru</t>
  </si>
  <si>
    <t xml:space="preserve">сезонный,                                        01.06-23.06,                                 одна смена </t>
  </si>
  <si>
    <t>сезонный,                               02.07.18-25.07.18                      одна смена</t>
  </si>
  <si>
    <t>сезонный,                             01.06.18- 23.06.18                                   одна смена</t>
  </si>
  <si>
    <t>30 мест.                                           6,5-17 л.</t>
  </si>
  <si>
    <t>Фактический адрес: 1717470 Тверская обл. п. Кесова Гора,                                   ул. Советская, д.15.                                                                                      Юридический адрес: 1717470 Тверская обл. п. Кесова Гора,                  ул. Ленинградская, д.2,                                                                                заведующая Тихова Лидия Константиновна, ,                                                             гл. бухгалтер Хрусталева Ольга Валерьевна,                                                     тел. 8(48274)2-13-59, 2-18-04,                                         http://www.kgschool.ru</t>
  </si>
  <si>
    <t>сезонный,                                01.06.10-23.06.18,                       одна смена</t>
  </si>
  <si>
    <t>25 мест                                             12-17 л.</t>
  </si>
  <si>
    <t>Фактический адрес: 1717470 Тверская обл. п. Кесова Гора,                     ул. Советская, д.15.                                                                                        Юридический адрес: 1717470 Тверская обл. п. Кесова Гора,                      ул. Ленинградская, д.2,                                                                                     директор Раздобурдина Татьяна Николаевна,                                                 гл. бухгалтер Хрусталева Ольга Валерьевна,                                                     тел. 8(48274)2-13-59, 2-18-04,                                                 http://www.kgschool.ru</t>
  </si>
  <si>
    <t>Наличие спортивного зала, плоскостной площадки, футбольного поля, школьного краеведческого музея, программа лагеря включает мероприятия на базе сельской библиотеки и Дома культуры</t>
  </si>
  <si>
    <t>Лагерь расоложен в д. Лисковона базе МБОУ Лисковская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культуры,медицинское обслуживание осуществляется по договору с ГБУЗ " Кесовогорская ЦРБ", адрес сайта: http://брылинская.окр69.рф</t>
  </si>
  <si>
    <t>171472, Тверская область, Кесовогорский  район, Лисковское  сельское поселение, деревня Лисково,                                                                 Быкова Н.А., Мясоедова Л.Н.                                                           8(48274)24444                                                                             iva1757@yandex.ru                                                    http://лисковская.окр69.рф</t>
  </si>
  <si>
    <t>сезонный, 40 детей,                        с 01.06.2018г. по 22.06.2018г.</t>
  </si>
  <si>
    <t>Лагерь расоложен в д. Лисковона базе МБОУ Лисковская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 адрес сайта: http://брылинская.окр69.рф</t>
  </si>
  <si>
    <t xml:space="preserve">Лагерь расоложен в п. Кесова Гора на базе МБОУ К есовогорская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и актовом залах, учебных кабинетах, 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 адрес сайта: http://kschool.ru/ </t>
  </si>
  <si>
    <t>171472, Тверская область, Кесовогорский  район, Лисковское  сельское поселение, деревня Лисково,                                      Быкова Н.А., Мясоедова Л.Н. 8(48274)24444                   iva1757@yandex.ru                                           http://лисковская.окр69.рф</t>
  </si>
  <si>
    <t>сезонный, 10 детей,                        с 01.06.2018г. по 22.06.2018г.</t>
  </si>
  <si>
    <t>Лагерь расоложен в д. Стрелиха на базе МБОУ Стрелихинская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культуры,медицинское обслуживание осуществляется по договору с ГБУЗ " Кесовогорская ЦРБ", адрес сайта: http://стрелихинская школа-рф/</t>
  </si>
  <si>
    <t>Лагерь расоложен в д. Стрелиха на базе МБОУ Стрелихинская СОШ, в лагере реализуется комплексная программа организации летнего отдыха и оздоровления детей и подростков, спортивные и культурные мероприятия проводятся в спортивном зале. учебных кабинетах,на спортивной площадке, в Доме культуры, трудовая деятельность осуществляется на пришкольном участке, медицинское обслуживание осуществляется по договору с ГБУЗ " Кесовогорская ЦРБ", адрес сайта: http://стрелихинская школа-рф/</t>
  </si>
  <si>
    <t>171474, Россия, Тверская область, Кесовогорский район, Стрелихинское с/п, с. Матвеевское, д. 2/А;                          директор Черенкова Светлана Евгеньевна; 8(48274) 2-31-44; гл. бухгалтер Мимова Оксана Николаевна; 8(48274) 2-12-26; strelykha@yandex.ru;                                                        стрелихинская-школа.рф</t>
  </si>
  <si>
    <t>сезонно, 1 смена,                       с 01.06.2018 - 22.06.2018</t>
  </si>
  <si>
    <t>Ллагерь с дневным пребыванием при Муниципальном общеобразовательном учреждении "Заовражская основная общеобразовательная школа"</t>
  </si>
  <si>
    <t>Муниципальное образовательное учреждение "Кувшиновская  средняя  общеобразовательная  школа №2"</t>
  </si>
  <si>
    <t>сезонный, 2 смены
 1 смена-                                                с 4.06 по 24.06.2018                                                2 смена-                                               с 28.06 по 18.07.2018</t>
  </si>
  <si>
    <t>Лагерь с дневным пребыванием детей  при МОУ "Кувшиновская средняя общеобразовательная школа №2"</t>
  </si>
  <si>
    <t>Лагерь с дневным пребыванием детей  при Муниципальном общеобразовательном учреждении Прямухинская средняя общеобразовательная школа</t>
  </si>
  <si>
    <t>Лагерь при МОУ Тысяцкая ООШ  распологается в классах начальной школы общей площадью 80 кв. м  Физкультурно-оздоровительная работа проводится на базе МОУ Тысяцкой ООШ в спортивном зале и на школьной волейбольной площадке.  
Художественно-творческая работа проводится в МОУ Тысяцкой ООШ , а также на базе Тысяцкого Сельского дома культуры .</t>
  </si>
  <si>
    <t>сезонный                                           смена с 01.06.- 22.06</t>
  </si>
  <si>
    <t>Сезонный                                       1 смена                                01.06-22.06.2018 г</t>
  </si>
  <si>
    <t xml:space="preserve">Сезонный,                                   2 смены,                                 со 4.06 по 24.06,                            1 смена </t>
  </si>
  <si>
    <t>1 смена - 60 чел.;                     2 смена - 10 чел.;                    6,5-17 лет</t>
  </si>
  <si>
    <t>1 смена 113 человек,               2 смена - 63 человека 
 в возрасте от 
6,5  до 17 лет</t>
  </si>
  <si>
    <t>1 смена - 75 человек                 6,5 лет - 17 лет                   2 смена — 107 человек 6,5 лет - 17 лет</t>
  </si>
  <si>
    <t xml:space="preserve">36 мест                                6,5-17 лет </t>
  </si>
  <si>
    <t>21                                      6,5-17 лет</t>
  </si>
  <si>
    <t>Государственное бюджетное учреждение Тверской области "Вышневолоцкий психоневрологический санаторий №1 для детей с детскими церебральными параличами"</t>
  </si>
  <si>
    <t>Государственное бюджетное учреждение здравоохранения</t>
  </si>
  <si>
    <t>Министерство здравоохранения Тверской области</t>
  </si>
  <si>
    <t>Круглогодовой, срок лечения 21 день, 09.01-29.01,30.01-19.02,21.02-13.03,14.03-03.04,05.04-25.04,27.04-18.05,24.05-13.06,15.06-05.07,07.07-27.07,29.07-18.08,20.08-09.09,12.09-02.10,04.10-24.10,26.10-15.11,17.11-07.12,10.12-30.10</t>
  </si>
  <si>
    <t>3 палаты по 25 детей каждая. Организация досуга в соответствии с педагогическим планом работы на год.</t>
  </si>
  <si>
    <t>Путёвка министерства здравоохранения Тверской области в соответствии с медицинскими показаниями.</t>
  </si>
  <si>
    <t>Круглогодовой на 75 мест. 16 заездов в год по 21 дню. Для детей Тверской области(около 900 детей в год)</t>
  </si>
  <si>
    <t>Лицензия на осуществление медицинской деятельности ФС-69-01-000718 от 30.08.2012 года</t>
  </si>
  <si>
    <t>6,5-17 лет;
1смена-170 ,
2 смена-50</t>
  </si>
  <si>
    <t>5 -17 лет;
1 смена-170 ;
2 смена- 63</t>
  </si>
  <si>
    <t xml:space="preserve">Сезонный; 1 смена:
с 01.06.-22.06.18 г. </t>
  </si>
  <si>
    <t xml:space="preserve">6 -15лет;  1смена-21
</t>
  </si>
  <si>
    <t xml:space="preserve">6,5-17 лет ;
1 смена-13, 
</t>
  </si>
  <si>
    <t>6,5 -15 лет;
 1 смена-20</t>
  </si>
  <si>
    <t xml:space="preserve">7 - 14лет;
1 смена-31, 
</t>
  </si>
  <si>
    <t>6,5 -17лет;
1 смена-52, 
2 смена-5</t>
  </si>
  <si>
    <t>6,5-17 лет ;
1 смена-34; 
2 смена-5</t>
  </si>
  <si>
    <t>6,5-17лет;
 1 смена -49,
 2 смена-17</t>
  </si>
  <si>
    <t>Сезонный; 1 смена: с
01.06 - 22.06.2018г</t>
  </si>
  <si>
    <t>6,5-17 лет; 
1 смена-33</t>
  </si>
  <si>
    <t>5-17лет;  1смена-110,
 2 смена-90</t>
  </si>
  <si>
    <t>6,5-16лет ;
1 смена-48</t>
  </si>
  <si>
    <t>Торопецкий район. Муниципальное учреждение " Отдел образования администрации Торопецкого района"</t>
  </si>
  <si>
    <t>Лагерь с дневным пребыванием, организованный Муниципальным бюджетным общеобразовательным учреждением дополнительного образования Торопецкого района "Домом детского творчества"</t>
  </si>
  <si>
    <t>Лагерь с дневным пребыванием, организованный Муниципальным бюджетным общеобразовательным учреждением дополнительного образования  Торопецкого района  "Детско-юношеской спортивной школой"</t>
  </si>
  <si>
    <t>Лагерь с дневным пребыванием, организованный Муниципальным бюджетным общеобразовательным учреждением Торопецкого района  Скворцовской средней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</si>
  <si>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Плоскошской средней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</si>
  <si>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Октябрьской основной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</si>
  <si>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Кудрявцевской основной   общеобразовательной школой</t>
  </si>
  <si>
    <t xml:space="preserve">Лагерь с дневным пребыванием, организованный Муниципальным бюджетным общеобразовательным учреждением Торопецкого района  Краснополецкой средней  общеобразовательной школой </t>
  </si>
  <si>
    <t>Лагерь с дневным пребыванием, организованный Муниципальным бюджетным общеобразовательным учреждением Торопецкого района  Поженской средней общеобразовательной школой</t>
  </si>
  <si>
    <t>Лагерь с дневным пребыванием, организованный Муниципальным бюджетным общеобразовательным учреждением Торопецкого района  Подгородненской основной общеобразовательной школой</t>
  </si>
  <si>
    <t xml:space="preserve">Лагерь с дневным пребыванием, организованный Муниципальным бюджетным общеобразовательным учреждением Торопецкого района  Василевской начальной общеобразовательной школой </t>
  </si>
  <si>
    <t>Лагерь с дневным пребыванием, организованный Муниципальным бюджетным общеобразовательным учреждением Торопецкого района  основной  общеобразовательной школой №3</t>
  </si>
  <si>
    <t>Лагерь с дневным пребыванием, организованный Муниципальным бюджетным общеобразовательным учреждением Торопецкого района  средней общеобразовательной школой  №2</t>
  </si>
  <si>
    <t>Лагерь с дневным пребыванием, организованный Муниципальным бюджетным общеобразовательным учреждением Торопецкого района  средней общеобразовательной школой №1</t>
  </si>
  <si>
    <t>Сезонный; 2 смены:
1 смена 01.06.-22.06.18 г. 
2 смена 27.06.-16.07.18 г.</t>
  </si>
  <si>
    <t xml:space="preserve"> "Максатиха КЭМП"</t>
  </si>
  <si>
    <t xml:space="preserve">Круглогодичный;9 смен;1 смена-  01/01/2018-09/01/2018
2 смена-  27/05/2018-10/06/2018 
3 смена-  12/06/2018-26/06/2018
4 смена-  28/06/2018-12/07/2018
5 смена-  15/07/2018-29/07/2018
6 смена-  31/07/2018-14/08/2018
7 смена-  16/08/2018-30/08/2018
8 смена-  27/10/2018-04/11/2018
9смена-10/11/2018-18/11/2018 
</t>
  </si>
  <si>
    <t>Количество спальных корпусов- 4. Все здания оборудованы тамбурами или воздушно-тепловыми завесами, что соответствует СанПиН 2.4.4.3155-13. Здания спальных корпусов -3 одноэтажных, 1- двухэтажное, деревянные, набор помещений каждого спального корпуса включает: спальные комнаты, комнаты вожатых, помещения дневного пребывания, санузлы, умывальные, душевые, подсобное помещение где установлены отдельные шкафы для инвентаря и моющих средств, места для сушки одежды и обуви (установлены сушильные шкафы). Помещения санитарно-бытового назначения предусмотрены отдельные для мальчиков и девочек, что соответствует СанПиН 2.4.4.3155-13. Туалетные комнаты обеспечены бумажными полотенцами, что соответствует СанПиН 2.4.4.3155-13. Количество проживающих в спальных помещениях от 2 до 4 человек, площади помещений не менее 4,0 кв.м. на одно место, что соответствует  СанПиН 2.4.4.3155-13. Спальные комнаты, умывальные отдельные для мальчиков, девочек и персонала. Спальные оборудованы прикроватными тумбочками, стульями, столами,шкафами для хранения одежды и стационарными кроватями. Игровые комнаты или рекреации для дневного пребывания детей, здание для проведения досуга оборудованы мебелью, стульями. Каждое спальное место обеспечено комплектом постельных принадлежностей (матрацем, подушкой, одеялом), постельным бельем (наволочкой, простыней, пододеяльником, наматрасником) и тремя полотенцами, что соответствует  СанПиН 2.4.4.3155-13. Туалетные комнаты оборудованы умывальниками и туалетными кабинками, душевыми кабинками. На территории лагеря оборудованы современные творческие мастерские: художественная, мультипликационная, а также студии видеомонтажа и звукозаписи с самой современной техникой, столовая на 150 мест и киноконцертный зал,  спортивно-игровой городок с площадками, волейбольное поле. У каждого корпуса имеется беседка для проведения отрядных сборов. Также имеются просторные спортивные площадки с европокрытием из резиновой крошки, поле для мини-футбола с трибунами, летняя сцена с амфитеатром и панда-парк.</t>
  </si>
  <si>
    <t xml:space="preserve">1 смена-37 000 руб.;
2 смена-59 500 руб.;
3 смена-59 500 руб.;
4 смена- 59 500 руб.;
5 смена-59 500 руб.;
6 смена-59 500 руб.;
7 смена-59 500 руб.;
8 смена-37 000 руб.;
9 смена-37 000 руб.;
</t>
  </si>
  <si>
    <t xml:space="preserve">Детский творческий кинолагерь «МаксатихаКэмп» - это уникальное место для детей от 7 до 17 лет, которое было открыто в 2013-м году. Здесь дети могут реализовать свои самые смелые мечты и окунуться в мир безграничного творчества!
Основным направлением деятельности является кино и его создание от начала и до конца. На протяжение смены дети сами снимают настоящие фильмы, мультфильмы и записывают музыкальные клипы. Кроме этого, дети сами проводят кастинги и прослушивания, на профессиональном оборудовании записывают звук, проводят монтаж и последующую обработку отснятых материалов. Во всем этом им помогают наши вожатые – профессиональные работники театра, кино и телевидения, актеры, режиссеры, операторы, звукорежиссеры и мультипликаторы. 
Уникальность нашего лагеря в том, что здесь дети сами выбирают себе кинопрофессию по душе и выполняют свою роль в киногруппе, не из-за побуждений взрослых, а из желания увидеть конечный результат собственной работы. Съемки фильма – это замечательный способ развить в них способности к коммуникации, взаимопомощи и командной работе.
Киноработы наших детей занимают первые места на конкурсах в России и за рубежом. Наши вожатые – это проверенные профессионалы, которые включаются в процесс наряду с детьми, они не ограничиваются стандартными обязанностями, но вместе со всеми участвуют в качестве актеров, сценаристов и аниматоров. Мы находимся в экологически чистом сосновом лесу в Тверской области, под круглосуточной охраной и надежной защитой новейших системам видеонаблюдения.  Трансфер из Москвы до лагеря и обратно осуществляется на комфортабельных автобусах.Лагерь находится в поселке Володарка. Медицинский пункт на территории лагеря. 
</t>
  </si>
  <si>
    <t>Перечень помещений, в которых будет размещено ЛОУ:
   - спортивный класс;  компьютерный класс; кабинет начальных классов – художественная мастерская; школьная библиотека;краеведческий музей;спортивно – игровая площадка на территории школы (территория школы имеет ограждение).
- В школе имеется наличие: необходимой литературы для чтения;спортивного инвентаря (мячи, скакалки, наборы для спортивных игр: бадминтон, настольный теннис, шашки, шахматы); оборудования, снаряжения для организации досуга в соответствии с возрастом детей и подростков (цветная бумага, фломастеры, краски, цветные карандаши, пластилин, природные материалы), в том числе компьютерной техники.
Для организации оздоровительных мероприятий и физического воспитания детей предусмотрены следующие мероприятия: утренняя гимнастика;занятия физкультурой в кружках спортивные соревнования и праздники;занятия по интересам.</t>
  </si>
  <si>
    <t>МБОУ «Будёновская ООШ» располагается в границах д. Будёновка, в окружении жилых домов, дети, посещающие ЛОУ, проживают в д. Будёновка. Направления деятельности ЛОУ по тематическим программам: физическое, духовное, патриотическое развитие детей и экологическое воспитание средствами игры, познавательной и трудовой деятельности.
По медицинскому обеспечению заключен договор с ГБУЗ Максатихинская ЦРБ, внештатный врач общей практики с. Сельцы, фельдшер ФАП п. Гостиница</t>
  </si>
  <si>
    <t xml:space="preserve">Дневной лагерь расположен в помещении 260, 5 кв. м. Спортивные, культурные мероприятия проводятся в актовом зале площадью 77,3 кв.м., игровой комнате 36, 2 кв. м. </t>
  </si>
  <si>
    <t>летний лагерь дневного пребывания детей. Здание расположенио на местности 1985 кв.м., в центре посёлка. Реализуется программа экологической направленностиМедицинская помощь оказывается мед.работником и ГБУЗ "Максатихинская ЦРБ".</t>
  </si>
  <si>
    <t>Лагерь будет расположен в здании лыжной базы ДЮСШ, в здании ФОК п. Максатиха; условия противопожарной безопасности соответствуют требованиям; спортивные и культурно-массовые мероприятия будут проводиться на территории лыжной базы, в ФОКе, на районном стадионе; в наличии необходимый спортинвентарь: баскетбольные и футбольные мячи, лыжероллеры, тренажеры и др.; разрабатывается план спортивно-массовых мероприятий лагеря.</t>
  </si>
  <si>
    <t xml:space="preserve">летний лагерь дневного пребывания детей, организованный на базе МБОУ ДО "Максатихинская ДЮСШ" расположен на окраине п. Максатиха, с прилегающими лесными массивами; маршрут следования по ул. им. братьев Даниловых;  реализуются спортивно-оздоровительные тематические программы; заключен договор с ГБУЗ "максатихинская ЦРБ", контракт об оказаниии медицинских услуг с медработником на время работы  лагеря.  </t>
  </si>
  <si>
    <t>лагерь расположен в заднии школы, в учебных кабинетах начальных классов (3 кабинета); спортивные мероприятия проводятся на спортплощадке школы или в спортзале,культурные- в актовом зале школе, в сельском ДК, в библиотеках школьной и сельской, для проведения досуга детей организована деятельность по плану работы лагеря, кружковая деятельность по интересам, привлекаются работники сельского ДК и библиотек, проводятся массовые спортивные мероприятия. Для ведения культурно-досуговой деятельности используется необходимое оборудование и инвентарь школы, а также закупаются расходные материалы: клей,цветная бумага ,пластилин и т.п.</t>
  </si>
  <si>
    <t xml:space="preserve">летний лагерь дневного пребывания детей находится в п. Малышево, расположен в здании школы, рядом лесопарковая зона, на трассе Максатиха-Лесное, программа реализуется по направлениям: спортивно-оздоровительное,патриотическое, досуговое, художественно-эстетическое и трудовое.Медпомощь оказывается ГБУЗ "Максатихинская ЦРБ" по договору о совместной деятельности от 11.05.2016 г. в офисе врача общей практики п. Малышево( шаговая доступность) </t>
  </si>
  <si>
    <t>Лагерь дневного пребывания. Спортивные мероприятия проводятся в спортивном и гимнастическом залах; на детской площадке. Культурные мероприятия проводятся в актовом зале; в кабинетах здания проводятся различные мероприятия с детьми. При организации досуга детей учтен потенциал каждого ребенка.</t>
  </si>
  <si>
    <t>летний лагерь дневного пребывания детей на базе МБОУ "Максатихинская СОШ №1", находится в черте поселка, в парковой зоне. Для оказания первой медицинской помощи, на территории лагеря имеется фельдшер.  В 100 метрах от лагеря надодится ЦРБ, расстояние до пожарной части 1000 метров.</t>
  </si>
  <si>
    <t xml:space="preserve"> Помещения для кружковой работы и отдыха: кабинет общей площадью 45,9 кв. м., спортзал (290,8 кв.м) со спортивным инвентарем, библиотека (60,6 кв. м) с читальным залом. В игровой комнате имеется компьютер, проектор, экран для проведения музыкальных пауз, показа мультимедийных презентаций, проведения тематических бесед. Школьная столовая оснащена всем необходимым оборудованием. Территория ограждена металлической сеткой. На территории имеется физкультурно- оздоровительная зона : футбольное поле, волейбольная и баскетбольная площадки, беговая дорожка. перекладина,</t>
  </si>
  <si>
    <t xml:space="preserve">Летний лагерь труда и отдыха с дневным пребыванием находится в  пгт. Максатиха, находящемся в 119 км от г. Твери. Территория лагеря расположена  в красивой и экологически чистой зоне села. Часть территории  занимает парковая зона из сосен, три цветника, спортивная площадка. 
Реализуемая в 2018 году программа спортивно-оздоровительного направления.
Медицинская помощь осуществляется фельдшером на основании договора,  заключенного  с ГБУЗ «Максатихинская ЦРБ».
</t>
  </si>
  <si>
    <t xml:space="preserve"> Школа  располагается в п. Труженик  в 50 км от районного центра и ближайшей базовой школы в пгт Максатиха.   Основная часть детей проживает в  4-х крупных деревнях..Медицинская деятельность осуществляется на основании бессрочного Договора о сотрудничестве от 07 августа  2017г. с МУЗ «Максатихинская ЦРБ».  Доврачебную медицинскую помощь  оказывает фельдшер ФАП п. Труженик 
</t>
  </si>
  <si>
    <t xml:space="preserve"> Лагерь будет расположен в здании МБОУ "Пятницкая СОШ", спортивные мероприятия  будут проводиться в здании спортзала, на спортивной площадке, на территории школы.Для каждого отряда  будет выделен кабинет. В план  работы  лагеря   включены совместные   мероприятия с филиалом Труженицкой сельской библиотеки, сельским Домом культуры, в  Николо-Теребенском монастыре.   Основная идея программы летнего оздоровительного лагеря - представление возможностей для раскрытия творческих способностей ребенка, создание условий для самореализации потенциала детей и подростков в результате общественно полезной деятельности. Программа ориентирована на работу в разновозрастном детском коллективе. Данная программа по своей направленности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лагеря.Направления и виды деятельности:
1. Физкультурно-оздоровительный модуль.2. Эстетический модуль.3. Трудовой модуль.4. Образовательный модуль.5. Патриотический модуль.6. Досуговый модуль.</t>
  </si>
  <si>
    <t xml:space="preserve">  Лагерь будет расположен в здании МБОУ "Пятницкая СОШ", спортивные мероприятия  будут проводиться в здании спортзала, на спортивной площадке, на территории школы.Для каждого отряда  будет выделен кабинет. В план  работы  лагеря   включены совместные   мероприятия с филиалом Труженицкой сельской библиотеки, сельским Домом культуры, в  Николо-Теребенском монастыре.   Основная идея программы летнего оздоровительного лагеря - представление возможностей для раскрытия творческих способностей ребенка, создание условий для самореализации потенциала детей и подростков в результате общественно полезной деятельности. Программа ориентирована на работу в разновозрастном детском коллективе. Данная программа по своей направленности является комплексной, т.е. включает в себя разноплановую деятельность, объединяет различные направления оздоровления, отдыха и воспитания детей в условиях оздоровительного лагеря.Направления и виды деятельности:
1. Физкультурно-оздоровительный модуль.2. Эстетический модуль.3. Трудовой модуль.4. Образовательный модуль.5. Патриотический модуль.6. Досуговый модуль.</t>
  </si>
  <si>
    <t xml:space="preserve"> Помещения для кружковой работы и отдыха: кабинет общей площадью 45,9 кв. м., спортзал (290,8 кв.м) со спортивным инвентарем, библиотека (60,6 кв. м) с читальным залом. В игровой комнате имеется компьютер, проектор, экран для проведения музыкальных пауз, показа мультимедийных презентаций, проведения тематических бесед. Школьная столовая оснащена всем необходимым оборудованием. Территория ограждена металлической сеткой. На территории имеется физкультурно- оздоровительная зона : футбольное поле, волейбольная и баскетбольная площадки, беговая дорожка. перекладина.</t>
  </si>
  <si>
    <t>10                                        16,17 лет</t>
  </si>
  <si>
    <t>8 мест                                возраст 14-15 лет</t>
  </si>
  <si>
    <t>помещения каб. нач. классов( № 1,2,3,4), спортзал, детская спортивная площадка</t>
  </si>
  <si>
    <t>летний лагерь дневного пребывания детей характеристика местности- равнинная . Расстояние до населённого пункта 25 км  маршруты: п. Ривицкий- школа( ЛОЛ) - 400 м, д. Райково- школа( ЛОЛ)- 1,2 км программа летнего оздоровительного отдыха детей " Солнышко" условиях оказания медицинской помощи детям- Максатихинская ЦРБ</t>
  </si>
  <si>
    <t>лагерь расположен в заднии школы, в учебном кабинете математика (1 кабинет); спортивные мероприятия проводятся на пришкольной тплощадке возле школы или в спортзале,культурные- в кабинете русского языка и литературы, в сельском ДК, в библиотеках школьной и сельской, для проведения досуга детей организована деятельность по плану работы лагеря, кружковая деятельность по интересам, привлекаются работники сельского ДК и библиотек, проводятся массовые спортивные мероприятия. Для ведения культурно-досуговой деятельности используется необходимое оборудование и инвентарь школы, а также закупаются расходные материалы: клей,цветная бумага ,пластилин и т.п.</t>
  </si>
  <si>
    <t xml:space="preserve">летний лагерь дневного пребывания детей находится в с. Сельцы,  в 20 км от п. Максатиха, расположен в здании школы, рядом поле, ДК, программа реализуется по направлениям: спортивно-оздоровительное,патриотическое, досуговое, художественно-эстетическое и трудовое.Медпомощь оказывается в мед. пункте с Сельцы, врач общей практики, расположено медицинское учреждение от школы в 200 метрах и ЦРБ п. Максатиха  по договору о совместной деятельности от 09.01.2018 ) </t>
  </si>
  <si>
    <t>муниципальное образование " Максатихинский район"</t>
  </si>
  <si>
    <t xml:space="preserve">Используемые помещения :две игровые комнаты, библиотека, компьютерный класс, спортзал, спортплощадка </t>
  </si>
  <si>
    <t>1932руб.</t>
  </si>
  <si>
    <t>летний лагерь дневного пребывания  с организацией спортивно-оздоровительных, развивающих, эколого-краеведческих направлений. Расположен  в сельской местности, в черте д. Сидорково, в 500м от шоссе, в 13 км от п. Максатих, сообщение с районным центром-автобусное. В д. Сидорково,  расположен офис врача общей практики, который оказывакт медицинские услуги по договору.</t>
  </si>
  <si>
    <t>помещения каб. нач. классов( № 1,2), спортзал, детская спортвная  площадка</t>
  </si>
  <si>
    <t>летний лагерь дневного пребывания детей характеристика местности- равнинная . Расстояние до населённого пункта 35 км   программа летнего оздоровительного отдыха детей " Солнышко" условиях оказания медицинской помощи детям- Максатихинская ЦРБ</t>
  </si>
  <si>
    <t>171210, Тверская область, г. Лихославль, ул. Комсомольская, д. 66                                                                      8 (48261) 3-55-30                                                                                               Адрес сйта: ://lihoslavl@umi.ru                                                                     Адрес электронной почты ddtlr@yandex.ru</t>
  </si>
  <si>
    <t>Сезонный лагерь "Страна здоровья" дневного пребывания, организованный муниципальным бюджетным общеобразовательным учреждением Пеновская средняя общеобразовательная школа имени Е.И. Чайкиной</t>
  </si>
  <si>
    <t xml:space="preserve">Сезонный лагерь дневного пребывания, организованный  муниципальным бюджетным образовательным учреждением Ворошиловская средняя общеобразовательная школа </t>
  </si>
  <si>
    <t>Сезонный лагерь "Дружба" дневного пребывания, организованный  муниципальным бюджетным обзразовательным учреждением Мошаровская средняя общеобразовательная школа</t>
  </si>
  <si>
    <t>Сезонный лагерь "Исток" с дневным пребыванием , организованный муниципальным бюджетным общеобразовательным учреждением Рунская основная общеобразовательная школа</t>
  </si>
  <si>
    <t>Сезонный лагерь дневного пребывания, организованный  муниципальным бюджетным образовательным учреждением  Охватская основная общеобразовательная школа</t>
  </si>
  <si>
    <t>Сезонный
1 смена :  01.06.2018-  21.06. 2018.
2 смена :    28 .06.2018. по   18.07.2018</t>
  </si>
  <si>
    <t>Лагерь находится в п.Селище, который расположен в живописнейшем  месте Селигерского края на берегу озера Волго, в 19 км. от районного центра п.Селижарово.
Воспитательная работа осуществляется в процессе реализации различных тематических программ.
Медицинская помощь детям оказывается медицинским работником ГБУЗ «Селижаровская ЦРБ» Договор №1от 09.01.2017</t>
  </si>
  <si>
    <t>Фактический и юридический адрес: 172235 Тверская обл., Селижаровский район, п. Селище, ул.Комсомольская, д.22 
Ф.И.О. руководителя : Сергеева С.В. 8/48269/52 480
52180@rambler.ru
Ф.И.О.главного бухгалтера: Жукова О.Н. 8/48269/25769
сайт: http.selische-skola.mu1.ru</t>
  </si>
  <si>
    <t>172236, Тверская область, Селижаровский район, д. Шуваево, ул. Новая, д.8                                                               172236, Тверская область, Селижаровский район, д. Шуваево, ул. Новая, д.8                                                     директор - Кожекина Наталья Николаевна,                                                                               гл. бухгалтер - Жукова Ольга Николаевна,                                  848 (269)61272,                                                  mousuwaewo@mail.ru,                                          http://mechtamou.twsite.ru</t>
  </si>
  <si>
    <t>Фактический и юридический адрес:172200 Тверская область п.Селижарово ул.Зеленая д.1 директор ОУ: Мумаева Ирина Николаевна     8(48269)22323                                                     начальник лагеря: Кошечкин Иван Петрович 8(48269) 22445  Гл.Бухгалтер: Жукова Ольга Николаевна 8(48269) 25769 эл.адрес: scholl@mail.ru                                                               сайт: http//schooll.twsite.ru//</t>
  </si>
  <si>
    <r>
      <rPr>
        <sz val="11"/>
        <rFont val="Times New Roman"/>
        <family val="1"/>
        <charset val="204"/>
      </rPr>
      <t>М</t>
    </r>
    <r>
      <rPr>
        <sz val="11"/>
        <color theme="1"/>
        <rFont val="Times New Roman"/>
        <family val="1"/>
        <charset val="204"/>
      </rPr>
      <t>униципальн бюджетное общеобразовательное  учреждение «Бибиревская основная общеобразовательная школа»</t>
    </r>
  </si>
  <si>
    <r>
      <rPr>
        <sz val="11"/>
        <rFont val="Times New Roman"/>
        <family val="1"/>
        <charset val="204"/>
      </rPr>
      <t>М</t>
    </r>
    <r>
      <rPr>
        <sz val="11"/>
        <color indexed="8"/>
        <rFont val="Times New Roman"/>
        <family val="1"/>
        <charset val="204"/>
      </rPr>
      <t>униципальное бюджетное общеобразовательное  учреждение «Первомайская основная общеобразовательная школа»</t>
    </r>
  </si>
  <si>
    <t>171117 Тверская обл.,Вышневолоцкий раон,пос.Борисовский,ул.Гагарина,д.1.Тел.:8482337-65-68 Факс:8482337-65-68Директор- Тараненко ЕленаНиколаевна Гл.бухгалтер Билык Елена Александровна,Эл.п.taran_borsch@mail.ru Сайт:http://borisovvolok.ucoz.ru</t>
  </si>
  <si>
    <t>Палаточный  лагерь с круглосуточным прибыванием детей расположен на базе МОБУ "Борисовская СОШ". В лагере дети получают полезные советы по укреплению здоровья и ведению здорового образа жизни.Медицинскую помощь детям будет оказывать фельдшер ФАПа,ФАП находится на территории пос.Борисовский,окруженной со всех сторон лесным массивом,в 3 км.от поселка протекает река Шлина.</t>
  </si>
  <si>
    <t>Палаточный лагерь, организованный, Муниципальным общеобразовательным учреждением Борисовская общеобразовательная школа</t>
  </si>
  <si>
    <t>171117 Тверская обл.,Вышневолоцкий раон,пос.Борисовский,ул.Гагарина,д.1.Тел.:8482337-65-68 Факс:8482337-65-68Директор Тараненко Елена Николаевна Гл.бухгалтер Билык Елена Александровна Эл.п.taran_borsch@mail.ru Сайт:http://borisovvolok.ucoz.ru</t>
  </si>
  <si>
    <t>оздоровительный лагерь с дневным прибыванием детей расположен на базе МОБУ "Борисовская СОШ".Для детей будет организована работа кружков по интересам ,благодаря которым каждый ребенок сможет реализовать в творческой деятельности .Также в лагере дети получают полезные советы по укреплению здоровья и ведению здорового образа жизни.Медицинскую помощь детям будет оказывать фельдшер ФАПа,ФАП находится на территории пос.Борисовский,окруженной со всех сторон лесным массивом.В 3 км от поселка протекает река Шлина.</t>
  </si>
  <si>
    <t xml:space="preserve">Сезонный, с01.06 по 30.06 </t>
  </si>
  <si>
    <t>40                                           с 7-13 лет</t>
  </si>
  <si>
    <t>85.50 в день</t>
  </si>
  <si>
    <t>108,5  в день</t>
  </si>
  <si>
    <t>2278.50 руб.</t>
  </si>
  <si>
    <t>Летний лагерь с дневным пребыванием детей на базе Муниципального общеобразовательное бюджетного учреждения Борисовская общеобразовательная школа</t>
  </si>
  <si>
    <t>I смена -152 человека, возраст 10-17лет</t>
  </si>
  <si>
    <t xml:space="preserve">Для полноценного отдыха детей в палаточном лагере существует: столовая (питание осуществляет ОАО "Россиянка"), две игровые комнаты, библиотека, детская и методическая литература, игры настольные, для пользования на открытом воздухе, спортзал,  спортинвентарь, медиапроектор, интерактивная доска. Досуг детей в палаточном лагере : посещение ДК, сельской библиотеки, поездки в Вышневолоцкий Драмматический театр, эксрурсии в музей, проведение игровых программ, театрализованных праздников, спортивные часы. </t>
  </si>
  <si>
    <t>154р</t>
  </si>
  <si>
    <t>Палаточный лагерь расположен в населённом пункте п.Горняк Вышневолоцкого района, на базе МОБУ "Горняцкая СОШ". ОУ -  2-х этажное здании 1959 года постройки. Рядом с лагерем расположен хвойный и смешанный лес, водоёмов не имеется. До ближайшего населённого пункта 4км. Медицинскую помощь оказывает "Горняцкий ФАП" и заключён договор с ГБУЗ Вышневолоцкая ЦРБ- оказание первой доврачебной медицинской помощи</t>
  </si>
  <si>
    <t>171115 , Россия, Тверская область, Вышневолоцкий район, п.Горняк, ул.Школьная, д.9-А, Тел.(848233) 7-87-24 Факс: (48233) 7-87-24 Адрес сайта httP://VVRGORNSh.ucoz.ru Руководитель Виноградова Елена Николаевна                                                                                             e-mail   gor-2009@mail.ru  (848233)7-87-24 Главный бухгалетер Андрианова Анна Анатольевна  официальный сайт:  http://vvrgornsh.ucoz.ru</t>
  </si>
  <si>
    <t>Муниципальное общеобразовательное бюджетное учреждение Горняцкая средняя школа</t>
  </si>
  <si>
    <t>Режим работы сезонный. Лагерь работает в 2 смены: 1 смена - июнь, 2 смена - июль</t>
  </si>
  <si>
    <t>Лагерь с дневным пребыванием детей расположен в населённом пункте п.Горняк Вышневолоцкого района, на базе МОБУ "Горняцкая СОШ". ОУ -  2-х этажное здании 1959 года постройки. Рядом с лагерем расположен хвойный и смешанный лес, водоёмов не имеется. До ближайшего населённого пункта 4км. Медицинскую помощь оказывает "Горняцкий ФАП" и заключён договор с ГБУЗ Вышневолоцкая ЦРБ- оказание доврачебной медицинской помощи</t>
  </si>
  <si>
    <t>171133 Тверская область Вышневолоцкий район село Есеновичи ул. Первомайская дом И.о.директора Бойкова Майя Анатольевна 
Главный бухгалтер Сидорова Инна Севдиевна
Тел. (233) 7-21-78
Эл. почта: valentina_tuhta@mail.ru
Адрес сайта: http://esen.shkola.hc.ru</t>
  </si>
  <si>
    <t xml:space="preserve">Сезонный. 21 день.
1 смена – июнь (с 1 по 27)
2 смена – август (с 1 по 24)
с  9-00 до 15-00 час. без организации дневного сна  </t>
  </si>
  <si>
    <t xml:space="preserve">Под лагерь задействованы первый этаж здания школы (учебные кабинеты, коридоры), спортивный зал, актовый зал, библиотека, спортивная площадка у школы, стадион. Для организации досуговой деятельности имеются настольные игры, конструкторы, шашки, спортивный инвентарь. </t>
  </si>
  <si>
    <t>Здание школы расположено в с. Есеновичи, в 50 км от города  Вышний-Волочек. Вокруг школы находятся жилые дома. Медицинская помощь организована ГБУЗ «Вышневолоцкая ЦРБ» договор №  8  от_14 августа 2013</t>
  </si>
  <si>
    <t>2278.5</t>
  </si>
  <si>
    <t>Муниципальное  общеобразовательное бюджетное учреждение Вышневолоцкого района «Академичская средняя общеобразовательная школа»</t>
  </si>
  <si>
    <t>171105 п.Академичский ул. Октябрьская д. 19-А 7-93-99 akademskolall@andex.ru    фактический д.Лужниково ул.Солнечная,д.8, тел.8(48233) 7-25-41        lujniki_sch@mail.ru</t>
  </si>
  <si>
    <t>Лагерь размещен в д. Лужниково в 60 км от районного центра г. Вышний Волочёк. Лагерь по договору обслуживает Лужниковский медицинский пункт.  Программа и паспорт летнего оздоровительного лагеря размещен на сайте  &lt;akademschool1@yandex.ru&gt; Начальник лагеря Волкова Светлана Александровна, учитель начальных классов. (sveta.madam.volkova@mail.ru), тел 8(48 233) 72541 , главный бухгалтер  Медакова А.В.</t>
  </si>
  <si>
    <t>Режим работы сезонный. Лагерь работает в 1 смену - 10 чел,  с1июня по 30 июня</t>
  </si>
  <si>
    <t>108,5 в день</t>
  </si>
  <si>
    <t>171163 Тверская область г. Вышний Волочек ул. Осташковская д.2  8 (48233) 6-25-40 &lt;vvrobraz@yandex.ru&gt;</t>
  </si>
  <si>
    <t xml:space="preserve">Лагерь палаточного типа размещен в д. Лужниково. Недалеко протекает река Белая,смешанный лес вдоль реки. Медицинская помощь оказывается по договору с ЦБС . Директор  филиала  Масорина  Ирина Пвловна.  Тел.8(48233)72541  luiniki_sch@mail.ru . Бухгалтер Медакова А.В. </t>
  </si>
  <si>
    <t xml:space="preserve"> смена - 160 человека ,  возраст 11 - 17 лет, ТЖС</t>
  </si>
  <si>
    <t>Юридический адрес: 171121, Тверская область, Вышневолоцкий район, гпп Красномайский, ул.Боровая, д.1А Фактический адрес: Тверская область, Вышневолоцкий район, гпп Красномайский, ул. Кирова, 33Б (начальная школа) Тверская область, Вышневолоцкий район, гпп Красномайский, ул.Боровая, д.1А (здание средней школы) Начальник лагеря Завьялова Галина Ивановна гл.Бухгалтер Душнова Елена Викторовна. контактные данные: телефон (848233) 2-53-38, 2-58-61. e-mail kr.sosh69@mail.ru адрес сайта http://vvkrm.shkola.hc.ru/</t>
  </si>
  <si>
    <t>Имеются игровые комнаты, комнаты для проведения кружков, информационный центр, библиотека. Медицинская помощь воспитанникам лагеря оказывается в детксой консультации расположенной по адресу: п.Красномайский, ул.Кирова, д.31</t>
  </si>
  <si>
    <t>Дислокация: территория МБОУ «Берновской СОШ» (Старицкий район, Берновское сельское поселение). Местность равнинная, парковая зона, с запада в 300 метрах за лесополосой протекает река Тьма. В 1 км проходит трасса Старица – Торжок. Лагерь расположен в 50 км от г.Старица,
Реализуется программа туристско-краеведческого направления. В штат палаточного лагеря входит медицинский работник.  
Паспорт лагеря размещен на сайте: http://hcolabernovo.ucoz.ru/</t>
  </si>
  <si>
    <t>119р.</t>
  </si>
  <si>
    <t>Юридический адрес: 172523, Тверская область, г.Нелидово, ул. Карбышева, д.14а. Фактический адрес:172523, Тверская область, г.Нелидово, ул. Пионерская, д.5      Директор школы - Погодин Сергей Валериевич, телефон: (48226) 5-13-91.   главный бухгалтер Лебедева Александра Николаевна, тел.(48266)53351    E-mail: nelshkola4@gmail.com   Сайт: www.nelidovo.edu.ru</t>
  </si>
  <si>
    <t xml:space="preserve">улица Советская, дом 40, 
город Нелидово,             Тверская область, 172521
 Директор школы -              Бомбина Зинаида Петровна                                            телефон 8(48266)5-27-45, главный бухгалтер Лебедева Александра Николаевна, тел.(48266)53351     
E-mail: nelshkola5@mail.ru    сайт: shkola5nel.ru   </t>
  </si>
  <si>
    <t>МОУ ДО ДООЛ "Спутник" 8 км. от Твери. нас. пункт - д. Долматово Программы: оздоровительная, воспитательная, образовательная, культурно - массовых мероприятий. Наличие медицинского кабинета. Оказание доврачебной помощи.  Информация об учреждении на сайте управления образования администрации г. Твери:  www.obraz.tver.ru</t>
  </si>
  <si>
    <t>МОУ ДО ДООЛ "Ромашка" д. Ямок Программы: оздоровительная, образовательная, воспитательная, культурно - массовых мероприятий. Наличие медицинского кабинета, казание доврачебной помощи. Информация об учреждении на сайте управления образования администрации г. Твери:  www.obraz.tver.ru</t>
  </si>
  <si>
    <t>МОУ ДО ДООЛ "Звездный" д. Ямок . Удаоенность от населенного пункта - 3 км.Программы: оздоровительная, образовательная, воспитательная, культурно - массовых мероприятий. Наличие медицинского кабинета. Оказание экстренной доврачебной помощи. Информация об учреждении на сайте управления образования администрации г. Твери:  www.obraz.tver.ru</t>
  </si>
  <si>
    <t xml:space="preserve">МОУ ДО ДООЛ "Ровесник" д. Тутань  Программы: оздоровительная, образовательная, воспитательная, культурно- массовых мероприятий  Наличие медицинского кабинета. Оказание экстренной доврачебной помощи. Информация об учреждении на сайте управления образования администрации г. Твери:  www.obraz.tver.ru                    </t>
  </si>
  <si>
    <t>Калининский р - он, д. Глинки, директор - Маньков Андрей Адолльфович, тел.: 35-62-98                                                                  Бухгалтер - Шапкина Ирина Олеговна МКУ ЦБ г. Твери, тел.: 41-63-22 доб. 4202                                                    araduga@mail.ru</t>
  </si>
  <si>
    <t>МОУ ДО ДООЛ "Радуга" д. Глинки Программы: оздоровительная, образовательная, воспитательная, культурно - массовых мероприятий. Наличие медицинского кабинета. Оказание доврачебной помощи. Информация об учреждении на сайте управления образования администрации г. Твери:  www.obraz.tver.ru</t>
  </si>
  <si>
    <t>МОУ ДО ДООЛ "Дружба" д . Кобячево Программы: оздоровительная, образовательная, воспитательная, культурно - массовых мероприятий. Наличие медицинского кабинета. Оказание доврачебной помощи. Информация об учреждении на сайте управления образования администрации г. Твери:  www.obraz.tver.ru</t>
  </si>
  <si>
    <t>МОУ ДО ДООЛ "Чайка" д. Дуденево Программы: оздоровительная, образовательная, воспитательная, культурно - массовых мероприятий. Наличие медицинского кабинета. Оказание экстренной доврачебной помощи. Информация об учреждении на сайте управления образования администрации г. Твери:  www.obraz.tver.ru</t>
  </si>
  <si>
    <t>МОУ ДО ДООЛ "Романтик" д. Глинки Программы: оздоровительная, образовательная, воспитательная, культурно - массовых мероприятий "Тверь - город равных возможностей" Наличие медицинского кабинета. Оказание экстренной доврачебной помощи.Информация об учреждении на сайте управления образования администрации г. Твери:  www.obraz.tver.ru</t>
  </si>
  <si>
    <t xml:space="preserve">Управление образования администрации г.Твери Муниципальное образовательное учреждение Тверская гимназия № 6 </t>
  </si>
  <si>
    <t>35                                                                                                            Возрастная категория детей - с 6,5 до 17 лет</t>
  </si>
  <si>
    <t xml:space="preserve">Управление образования администрации г.Твери Муниципальное общеобразовательное учреждение «Тверская гимназия № 8»  </t>
  </si>
  <si>
    <t>80                                                                                                 Возрастная категория детей - с 6,5 до 17 лет</t>
  </si>
  <si>
    <t>43                                                                                                  Возрастная категория детей - с 6,5 до 17 лет</t>
  </si>
  <si>
    <t xml:space="preserve">Управление образования администрации г.Твери Муниципальное общеобразовательное учреждение Многопрофильная гимназия № 12 г.Твери </t>
  </si>
  <si>
    <t>60                                                                                                    Возрастная категория детей - с 6,5 до 17 лет</t>
  </si>
  <si>
    <t>30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</si>
  <si>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1» </t>
  </si>
  <si>
    <t>110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</si>
  <si>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2» </t>
  </si>
  <si>
    <t>38                                                                                                Возрастная категория детей - с 6,5 до 17 лет</t>
  </si>
  <si>
    <t>75                                                                                                   Возрастная категория детей - с 6,5 до 17 лет</t>
  </si>
  <si>
    <t>30                                                                                        Возрастная категория детей - с 6,5 до 17 лет</t>
  </si>
  <si>
    <t>50                                                                                             Возрастная категория детей - с 6,5 до 17 лет</t>
  </si>
  <si>
    <t>60                                                                                            Возрастная категория детей - с 6,5 до 17 лет</t>
  </si>
  <si>
    <t xml:space="preserve">  170100 г.Тверь, ул.Московская д.61; http://school.tver.ru/school/11;School11-tver@mail.ru, Директор - Советкина Елена Павловна, тел.: 32-13-18                   главный бухгалтер - Главный бухгалтер - Кадетова Елена Юрьевна, тел.: 32-05-70</t>
  </si>
  <si>
    <t>65                                                                                         Возрастная категория детей - с 6,5 до 17 лет</t>
  </si>
  <si>
    <t xml:space="preserve">  170002 г.Тверь, ул.1-я Суворова д.19; http://school.tver.ru/school/14; sosh14@school.tver.ru, Директор - Шикунова Наталья Борисовна, тел.: 35-97-21 Главный бухгалтер лагеря -  Емельянова Светлана Юрьевна, тел.: 32-01-63</t>
  </si>
  <si>
    <t>80                                                                                                     Возрастная категория детей - с 6,5 до 17 лет</t>
  </si>
  <si>
    <t>55                                                                                                    Возрастная категория детей - с 6,5 до 17 лет</t>
  </si>
  <si>
    <t>22                                                                                                  Возрастная категория детей - с 6,5 до 17 лет</t>
  </si>
  <si>
    <t>320                                                                                          Возрастная категория детей - с 6,5 до 17 лет</t>
  </si>
  <si>
    <t>500                                                                                             Возрастная категория детей - с 6,5 до 17 лет</t>
  </si>
  <si>
    <t xml:space="preserve">80                                                                                                   Возрастная категория детей - с 6,5 до 17 лет                                                                                </t>
  </si>
  <si>
    <t>65                                                                                      Возрастная категория детей - с 6,5 до 17 лет</t>
  </si>
  <si>
    <t>35                                                                                        Возрастная категория детей - с 6,5 до 17 лет</t>
  </si>
  <si>
    <t>50                                                                               Возрастная категория детей - с 6,5 до 17 лет</t>
  </si>
  <si>
    <t>25                                                                              Возрастная категория детей - с 6,5 до 17 лет</t>
  </si>
  <si>
    <t>34                                                                                     Возрастная категория детей - с 6,5 до 17 лет</t>
  </si>
  <si>
    <t>47                                                                             Возрастная категория детей - с 6,5 до 17 лет</t>
  </si>
  <si>
    <t>70                                                                                                          Возрастная категория детей - с 6,5 до 17 лет</t>
  </si>
  <si>
    <t>50                                                                                                 Возрастная категория детей - с 6,5 до 17 лет</t>
  </si>
  <si>
    <t>40                                                                                      Возрастная категория детей - с 6,5 до 17 лет</t>
  </si>
  <si>
    <t>40                                                                                                 Возрастная категория детей - с 6,5 до 17 лет</t>
  </si>
  <si>
    <t>40                                                                                                         Возрастная категория детей - с 6,5 до 17 лет</t>
  </si>
  <si>
    <t>40                                                                                                          Возрастная категория детей - с 6,5 до 17 лет</t>
  </si>
  <si>
    <t>50                                                                                          Возрастная категория детей - с 6,5 до 17 лет</t>
  </si>
  <si>
    <t>46                                                                                          Возрастная категория детей - с 6,5 до 17 лет</t>
  </si>
  <si>
    <t>90                                                                                        Возрастная категория детей - с 6,5 до 17 лет</t>
  </si>
  <si>
    <t>90                                                                                                                Возрастная категория детей - с 6,5 до 17 лет</t>
  </si>
  <si>
    <t>95                                                                                                 Возрастная категория детей - с 6,5 до 17 лет</t>
  </si>
  <si>
    <t>510                                                                                                         Возрастная категория детей - с 6,5 до 17 лет</t>
  </si>
  <si>
    <t>60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</si>
  <si>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43 (МОУ СОШ № 43) </t>
  </si>
  <si>
    <t>175                                                                                                         Возрастная категория детей - с 6,5 до 17 лет</t>
  </si>
  <si>
    <t>60                                                                                                          Возрастная категория детей - с 6,5 до 17 лет</t>
  </si>
  <si>
    <t>330                                                                                                    Возрастная категория детей - с 6,5 до 17 лет</t>
  </si>
  <si>
    <t>30                                                                                                                 Возрастная категория детей - с 6,5 до 17 лет</t>
  </si>
  <si>
    <t>80                                                                                            Возрастная категория детей - с 6,5 до 17 лет</t>
  </si>
  <si>
    <t>85                                                                                                      Возрастная категория детей - с 6,5 до 17 лет</t>
  </si>
  <si>
    <t xml:space="preserve">Управление образования администрации г.Твери Муниципальное образовательное учреждение средняя общеобразовательная школа № 51 (МОУ СОШ № 51) </t>
  </si>
  <si>
    <t>60                                                                                 Возрастная категория детей - с 6,5 до 17 лет</t>
  </si>
  <si>
    <t>140                                                                                               Возрастная категория детей - с 6,5 до 17 лет</t>
  </si>
  <si>
    <t>85                                                                                                        Возрастная категория детей - с 6,5 до 17 лет</t>
  </si>
  <si>
    <t>35                                                                                                                       Возрастная категория детей - с 6,5 до 17 лет</t>
  </si>
  <si>
    <t>50                                                                                         Возрастная категория детей - с 6,5 до 17 лет</t>
  </si>
  <si>
    <t xml:space="preserve">Управление образования администрации г.Твери Муниципальное образовательное учреждение начальная общеобразовательная школа № 1  </t>
  </si>
  <si>
    <t>25                                                                                                   Возрастная категория детей - с 6,5 до 17 лет</t>
  </si>
  <si>
    <t xml:space="preserve"> 100                                                                                                    Возрастная категория детей - с 6,5 до 17 лет</t>
  </si>
  <si>
    <t>20                                                                                             Возрастная категория детей - с 6,5 до 17 лет</t>
  </si>
  <si>
    <t xml:space="preserve">МБУ Детский сад № 151, дощколная дача "Отмичи". Реализация программ дошкольного образования. Наличие медицинского кабинета, оказание доврачебной помощи. Информация об учреждении на сайте http://дс151тверь.рф </t>
  </si>
  <si>
    <t>палаточный лагерь организуется на территории стационарного лагеря "Чайка" Целью деятельности лагеря является формирование эколого - краеведческой культуры, пропаганда здорового образа жизни, реализация оздоровительных, спортивных, образовательных, культурно - досуговых программ, обеспечивающих нравственное, эстетическое, патриотическое воспитание детей. Оказание медицинской помощи в медицинском пункте МОУ ДО ДООЛ "Дружба".   Информация об учреждении на сайте управления образования администрации г. Твери:  www.obraz.tver.ru</t>
  </si>
  <si>
    <t>лагерь будет располагаться в учебных кабинетах школы. Для организации досуга детей имеется волейбольная площадка, игровая площадка, информационный центр,библиотека, а также сетевое взаимодействие с ФОК, районной библиотекой, районным домом культуры, музеем.</t>
  </si>
  <si>
    <t>Территория огорожена и озеленена. Имеется медецинский работник, заключен договор с ГБУЗ ЦРБ.  Программа универсальна. (спортивно-оздоровительная)Имеем информационный центр, библиотека, спортивная площадка, читальный зал, спортзал, медецинский кабинет, игровая площадка</t>
  </si>
  <si>
    <t xml:space="preserve">Лагерь находится в населенном пункте с. Ахматово,  в помещении МОУ Ахматовская ООШ к северо-востоку  от районного центра пгт Молоково Медицинское обслуживание осуществляется в офисе врача общей практики.Основным направлением работы лагеря является экологическое      </t>
  </si>
  <si>
    <t>Муниципальное образование «Молоковский район»</t>
  </si>
  <si>
    <t>организация расположена на окраине д. Обросово,  Медицинское обслуживание осуществляется в офисе врача общей практики. Имеется столовая.</t>
  </si>
  <si>
    <t>Лагерь располагается в центре                             п. Молоково.В лагере имеется оборудованный медицинский кабинет., медицинское обслуживание осуществляет медсестра. Столовая. Программа лагеря «Бригантина»</t>
  </si>
  <si>
    <t>Расположен на окраине с Антоновское  Обросовского СП, медицинское обслуживание осуществляется в ФАП , программа    « Космическая одиссея»</t>
  </si>
  <si>
    <t>Лагерь располагается в с. Деледино Молоковского сельского поселения в 17 км.от п. Молоково/ Медицинское обслуживание осуществляется в ФАП
В лагере имеется столовая/ Программа лагеря «Лучики»</t>
  </si>
  <si>
    <t xml:space="preserve">Проживание детей в палатках. Палатки для мальчиков и девочек раздельные. Кол-во палаток:
6-и местных -2 шт.
4-х местных 4 шт, 3-х местных -2 шт., 2-х местные – 5 шт. Организован пищеблок. </t>
  </si>
  <si>
    <t>Размещается в естественных природных условиях – на территории лесного массива Обросовского сельского поселения Молоковского района за д.Гричево лагерь располагается в зоне устойчивой сотовой связи,на расстоянии мене 1000м. от  д.Гричево. Медицинское обслуживание медсестры по договору</t>
  </si>
  <si>
    <t>Лагерь располагается в центре                             п. Молоково.В лагере имеется оборудованный медицинский кабинет, медицинское обслуживание осуществляется медсестрой. Столовая. Программа лагеря «Бурундучок»</t>
  </si>
  <si>
    <t xml:space="preserve">Юридический адрес: 172460, Тверская область, п.Жарковский, ул. Советская, д. 30 а, т. 8-48-273-2-16-17, эл.п.dush.garki@rambler.ru , Фактический  адрес:Тверская область, Осташковский городской округ, п. Никола-Рожок. Главный бухгалтер Голицина Ирина Васильевна 8(48273)2-13-34 </t>
  </si>
  <si>
    <t>Проживание в палатках. Лагерь оснащен необходимым инвентарем и оборудованием для организации досуга детей.</t>
  </si>
  <si>
    <t>Лагерь расположен в туристической зоне на берегу оз. Щучье Жарковского района Тверской области. Реализуется Программа спортивно - оздоровительной направленности. Для оказания медицинской помощи детям работает мед.сестра. garkskola1@rambler.ru</t>
  </si>
  <si>
    <t>Лагерь распологается в помещении Дома детского творчества., Имеются библиотеки спортивные залы, спортивные площадки,  игровые комнаты,информационный центр, зал здоровья. Лагерь оснащен необходимым инвентарем и оборудованием для организации досуга детей.</t>
  </si>
  <si>
    <t>Лагерь дневного пребывания при Доме детского творчества   находится в посёлке Жарковский(здание №2 МОУ "Жарковская СОШ №1"). Вблизи расположены Центральная районная библиотека, районный Дом культуры, Детско-юношеская спортивная школа. В период ЛОК будет реализована программа летнего оздоровительного лагеря с дневным пребыванием. Для оказания медицинской помощи детям имеется медицинский кабинет   garkskola1@rambler.ru</t>
  </si>
  <si>
    <t>Трехразовое питание, обеспеченность питьевой водой гарантированного качества. Культурно-массовые, спортивно-оздоровительные мероприятия в соответствии с программой работы лагеря. Лагерь оснащен необходимым инвентарем и оборудованием для организации досуга детей.</t>
  </si>
  <si>
    <t>172456 Тверская область, Жарковский район, п.Новосёлки, ул. Набережная, д.10 Директор школы Иванова Светлана Владимировна , е- mail : korolevchina@yandex.ru. Главный бухгалтер Голицина Ирина Васильевна   8(48273)2-13-34</t>
  </si>
  <si>
    <t>Имеется библиотека спортивный зал, спортивная площадка, актовый зал, игровые комнаты,информационный центр. Лагерь оснащен необходимым инвентарем и оборудованием для организации досуга детей.</t>
  </si>
  <si>
    <t xml:space="preserve">агерь дневного пребывания при общеобразовательной школе находится в п. Новосёлки, что  в 46 км от районного центра. В п. Новосёлки есть  библиотека,  Дом культуры; здания учреждения культуры  используются для реализации  отдыха детей.   В период ЛОК будет реализована программа летнего оздоровительного лагеря с дневным пребыванием. Медицинская помощь оказывается фельдшером ФАПа.                                 korolevchina@yandex.ru              </t>
  </si>
  <si>
    <t>Лагерь с дневным пребыванием детей в каникулярное время при Муниципальном общеобразовательном учреждение "Королевщинская средняя общеобразовательная школа"</t>
  </si>
  <si>
    <t>Лагерь с дневным пребыванием, организованный Муниципальным общеобразовательным учреждением "Щучейская основная общеобразовательная школа"</t>
  </si>
  <si>
    <t>Лагерь распологается в помещении МОУ "Жарковская СОШ № 1", Имеются библиотеки спортивные залы, спортивные площадки,  игровые комнаты,информационный центр, зал здоровья. Лагерь оснащен необходимым инвентарем и оборудованием для организации досуга детей.</t>
  </si>
  <si>
    <t>Лагерь дневного пребывания при общеобразовательной школе  находится в центре поселка, вблизи расположены Центральная районная библиотека, районный Дом культуры, Детско-юношеская спортивная школа, Дом детского творчества. В период ЛОК будет реализована программа летнего оздоровительного лагеря с дневным пребыванием. Для оказания медицинской помощи детям имеется медицинский кабинет   garkskola1@rambler.ru</t>
  </si>
  <si>
    <t>Лагерь с дневным пребыванием детей в каникулярное время при Муниципальном общеобразовательном учреждении "Жарковская средняя общеобразовательная школа №1"</t>
  </si>
  <si>
    <t>Юридический адрес: 172461, Тверская область, Жарковскийй район, п. Жарковский, ул. Советская, д. 55, т. 8-48-273-2-14-58             E-mail: garkskola1@rambler.ru ,  Фактический  адрес: Осташковский городской округ, п.Никола-Рожок. Главный бухгалтер Голицина ирина Васильевна 8(48273)2-13-34</t>
  </si>
  <si>
    <t>Лагерь с дневным  пребыванием детей   расположен   на  базе     общеобразовательной школы в п.г.т. Сонково.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Ближайшее медицинское учреждение -  ГБУЗ«Сонковская ЦРБ»</t>
  </si>
  <si>
    <t>от 6,5 -17 лет включительно</t>
  </si>
  <si>
    <t>Лагерь с дневным  пребыванием детей   расположен   на  базе     общеобразовательной школы в с. Беляницы.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- 17 км</t>
  </si>
  <si>
    <t>Лагерь с дневным  пребыванием детей   расположен   на  базе     общеобразовательной школы в д. Вепрь.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- 13 км</t>
  </si>
  <si>
    <t>Лагерь с дневным  пребыванием детей   расположен   на  базе     общеобразовательной школы вд. Задорье.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- 17 км</t>
  </si>
  <si>
    <t>Муниципальное общеобразовательное учреждение "Краснооктябрьская основная  общеобразовательная школа Сонковского района Тверской области"</t>
  </si>
  <si>
    <t>сезонный,                                              с 02.07.2018г по 25.07.2018г.</t>
  </si>
  <si>
    <t>Лагерь с дневным  пребыванием детей   расположен   на  базе     общеобразовательной школы в д. Красный октябрь.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- 16 км</t>
  </si>
  <si>
    <t>Лагерь с дневным  пребыванием детей   расположен   на  базе     общеобразовательной школы в с. Петровское. Крупных промышленных объектов вблизи нет.  Условия для отдыха и оздоровления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6,5 до17 лет включительно. В процессе деятельности предполагается участие детей в спортивных и творческих играх, эстафетах, соревнованиях, конкурсах. Программа реализуется через игру, способную побудить детскую любознательность. Оказание медицинской помощи работником ФАП. Расстояние до места расположения лагеря от п.г.т. Сонково - 10 км</t>
  </si>
  <si>
    <t xml:space="preserve">Лагерь труда и отдыха  расположен   на  базе     общеобразовательной школы в п.г.т. Сонково. Крупных промышленных объектов вблизи нет.  Условия для отдыха и труда обучающихся в каникулярное время  благоприятные. Программа направлена на создание благоприятных  условий  для укрепления физического и эмоционального здоровья детей и подростков  и повышение творческого и интеллектуального потенциала личности ребёнка. Программа предназначена для детей от  14 до17 лет включительно. В процессе деятельности предполагается участие детей в трудовом профиле. Ближайшее медицинское учреждение -  ГБУЗ«Сонковская ЦРБ» </t>
  </si>
  <si>
    <t>171733, Тверская область, Весьегонский район, д. Большое Овсяниково, ул. Школьная, д.12,начальник лагеря Голева Наталья Леонидовна,  848(264)3-52-10,  главный бухгалтер Веселова Ю.А., 8 ( 48 264) 2 13 73, тел.8(48 264) 35 2 10;
 e -mail: b.ovsynikovo-78@mail.ru; 
сайт  http://bovsyanikovo-school.nubex.ru /</t>
  </si>
  <si>
    <t xml:space="preserve">171730, Тверская обл., Весьегонский р-н, с.Любегощи, ул.Заречная, 36 Начальник лагеря Миронова Е.Н., гл.бухгалтер Веселова Ю.А.,  тел. 8(48 264) 34 1 78;
 e -mail: lubsosh1@rambler.ru;
 сайт: http://www.vesegonsk.ru/schule/1/ </t>
  </si>
  <si>
    <t>Фактический адрес:171712, Тверская область, Весьегонский район, с. Чамерово, дом 127;
Юридический адрес:171712, Тверская область, Весьегонский район, с. Чамерово, дом 127;
начальник лагеря Соколова Наталья Александровна,
Тел.: 8 ( 48 264) 34 4 39;
главный бухгалтер  Веселова Ю.А., 
Тел.: 8 (48 264) 2-13-73;
chamerovo-shkola@yandex.ru;
сайт http://chamerovo-shkola.nubex.ru</t>
  </si>
  <si>
    <t>Имеется библиотека, спортивная площадка, музей, столовая, компьютерный класс, дом культуры, тренажерный зал.</t>
  </si>
  <si>
    <t>Администрация Торжокского района  Большевишенская средняя общеобразовательная школа. Директор-Панова Виктория Анатольевна. Главный бухгалтер: Ильина Светлана Викторовна</t>
  </si>
  <si>
    <t>Администрация Торжокского района  Большесвятцовская средняя общеобразовательная школа.Директор-Барладян Валентина Евгеньевна. Главный бухгалтер: Ильина Светлана Викторовна</t>
  </si>
  <si>
    <t>Администрация Торжокского района  Высоковская средняя общеобразовательная школа.Директор-Тулин Эдуард Владимирович. Главный бухгалтер: Ильина Светлана Викторовна</t>
  </si>
  <si>
    <t>86 чел, 6,5 - 17 л</t>
  </si>
  <si>
    <t>Администрация Торжокского района Масловская средняя общеобразовательная школа.Директор-Иванова Людмила Михайловна. Главный бухгалтер: Ильина Светлана Викторовна</t>
  </si>
  <si>
    <t>Администрация Торжокского района Мирновская  средняя общеобразовательная школа.Директор-Стрединина Клавдия Павловна. Главный бухгалтер: Ильина Светлана Викторовна</t>
  </si>
  <si>
    <t>Администрация Торжокского района Мисовская средняя общеобразовательная школа.Директор-Горюнов Дмитрий Сергеевич. Главный бухгалтер: Ильина Светлана Викторовна</t>
  </si>
  <si>
    <t xml:space="preserve">Администрация Торжокского района Мошковская средняя общеобразовательная школа.Директор-Осипова Людмила Геннадьевна. Главный бухгалтер: Ильина Светлана Викторовна   </t>
  </si>
  <si>
    <t xml:space="preserve">Администрация Торжокского района Никольская средняя общеобразовательная школа.Директор-Другова Татьяна Викторовна. Главный бухгалтер: Ильина Светлана Викторовна   </t>
  </si>
  <si>
    <t xml:space="preserve">Администрация Торжокского района Рудниковская средняя общеобразовательная школа.Директор-Титова Марина Валентиновна. Главный бухгалтер: Ильина Светлана Викторовна  </t>
  </si>
  <si>
    <t>Администрация Торжокского района Селиховская средняя общеобразовательная школа.Директор-Цветков Юрий Николаевич. Главный бухгалтер: Ильина Светлана Викторовна</t>
  </si>
  <si>
    <t>Администрация Торжокского района Славнинская средняя общеобразовательная школа.Филина Анна Николаевна. Главный бухгалтер: Ильина Светлана Викторовна</t>
  </si>
  <si>
    <t xml:space="preserve">Администрация Торжокского района Страшевичская средняя общеобразовательная школа.Директор-Сальникова Наталья Викторовна. Главный бухгалтер: Ильина Светлана Викторовна    </t>
  </si>
  <si>
    <t xml:space="preserve">Администрация Торжокского района Сукромленская средняя общеобразовательная школа.Директор-Вьюнова Татьяна Александровна. Главный бухгалтер: Ильина Светлана Викторовна   </t>
  </si>
  <si>
    <t xml:space="preserve">Администрация Торжокского района Таложенская средняя общеобразовательная школа. Директор-Белякова Елена Николаевна. Главный бухгалтер: Ильина Светлана Викторовна   </t>
  </si>
  <si>
    <t xml:space="preserve">Администрация Торжокского района Тверецкая средняя общеобразовательная школа.Директор-Замостьева Алла Викторовна. Главный бухгалтер: Ильина Светлана Викторовна   </t>
  </si>
  <si>
    <t xml:space="preserve">Администрация Торжокского района Яконовская средняя общеобразовательная школа.Директор-Стрыгина Татьяна Александровна. Главный бухгалтер: Ильина Светлана Викторовна  </t>
  </si>
  <si>
    <t>Администрация Торжокского района Будовская  основная общеобразовательная школаДиректор-Гаврилов Александр Александрович. Главный бухгалтер: Ильина Светлана Викторовна</t>
  </si>
  <si>
    <t>22 чел,65-16 л</t>
  </si>
  <si>
    <t>Администрация Торжокского района Грузинская основная общеобразовательная школа.Директор-Фроленок Елена Александровна. Главный бухгалтер: Ильина Светлана Викторовна</t>
  </si>
  <si>
    <t>50 чел, 6,5-16 л</t>
  </si>
  <si>
    <t>Администрация Торжокского района Дмитровская  основная общеобразовательная школа.Директор-Кузьмина Ольга Евгеньевна. Главный бухгалтер: Ильина Светлана Викторовна</t>
  </si>
  <si>
    <t>16 чел, 6,5-16 л</t>
  </si>
  <si>
    <t>Администрация Торжокского района Климовская основная общеобразовательная школа. Директор-Морозова Наталья Анатольевна. Главный бухгалтер: Ильина Светлана Викторовна</t>
  </si>
  <si>
    <t>18 чел, 6,5-16 л</t>
  </si>
  <si>
    <t>Администрация Торжокского района   Ладьинская основная общеобразовательная школа.Директор-Гусева Ирина Викторовна. Главный бухгалтер: Ильина Светлана Викторовна</t>
  </si>
  <si>
    <t>11 чел, 6,5-16 л</t>
  </si>
  <si>
    <t>Администрация Торжокского района Марьинская ООШ.Директор-Кудрявцева Светлана Николаевна. Главный бухгалтер: Ильина Светлана Викторовна</t>
  </si>
  <si>
    <t>30 чел, 6,5-16 л</t>
  </si>
  <si>
    <t xml:space="preserve">Лагерь с дневным прибыванием детей, организованный, Муниципальным образовательным учреждением  «Тверская гимназия № 8»  </t>
  </si>
  <si>
    <t xml:space="preserve">Лагерь с дневным прибыванием детей, организованный, Муниципальным образовательным учреждением  Тверская гимназия № 10 </t>
  </si>
  <si>
    <t xml:space="preserve">Лагерь с дневным прибыванием детей, организованный, Муниципальным образовательным учреждением  Многопрофильная гимназия № 12 г.Твери </t>
  </si>
  <si>
    <t>Лагерь с дневным прибыванием детей, организованный, Муниципальным образовательным учреждением  Гимназия № 44</t>
  </si>
  <si>
    <t xml:space="preserve">Лагерь с дневным прибыванием детей, организованный, Муниципальным образовательным учреждением  «Средняя общеобразовательная школа № 1» </t>
  </si>
  <si>
    <t xml:space="preserve">Лагерь с дневным прибыванием детей, организованный, Муниципальным образовательным учреждением  «Средняя общеобразовательная школа № 2» </t>
  </si>
  <si>
    <t xml:space="preserve">Лагерь с дневным прибыванием детей, организованный, Муниципальным образовательным учреждением  средняя общеобразовательная школа № 3 </t>
  </si>
  <si>
    <t xml:space="preserve">Лагерь с дневным прибыванием детей, организованный, Муниципальным образовательным учреждением  средняя общеобразовательная школа № 4 </t>
  </si>
  <si>
    <t xml:space="preserve">Лагерь с дневным прибыванием детей, организованный, Муниципальным образовательным учреждением  средняя общеобразовательная школа № 5  </t>
  </si>
  <si>
    <t xml:space="preserve">Лагерь с дневным прибыванием детей, организованный, Муниципальным образовательным учреждением  средняя общеобразовательная школа № 7  </t>
  </si>
  <si>
    <t xml:space="preserve">Лагерь с дневным прибыванием детей, организованный, Муниципальным образовательным учреждением  средняя общеобразовательная школа № 9 </t>
  </si>
  <si>
    <t xml:space="preserve">Лагерь с дневным прибыванием детей, организованный, Муниципальным образовательным учреждением  средняя общеобразовательная школа № 11  </t>
  </si>
  <si>
    <t xml:space="preserve">Лагерь с дневным прибыванием детей, организованный, Муниципальным образовательным учреждением  средняя общеобразовательная школа № 14 </t>
  </si>
  <si>
    <t xml:space="preserve">Лагерь с дневным прибыванием детей, организованный, Муниципальным образовательным учреждением  средняя общеобразовательная школа № 17  </t>
  </si>
  <si>
    <t xml:space="preserve">Лагерь с дневным прибыванием детей, организованный, Муниципальным образовательным учреждением  средняя общеобразовательная школа № 16 </t>
  </si>
  <si>
    <t xml:space="preserve">Лагерь с дневным прибыванием детей, организованный, Муниципальным образовательным учреждением  средняя общеобразовательная школа № 15 </t>
  </si>
  <si>
    <t>Лагерь с дневным прибыванием детей, организованный, Муниципальным образовательным учреждением  средняя общеобразовательная школа № 18</t>
  </si>
  <si>
    <t xml:space="preserve">Лагерь с дневным прибыванием детей, организованный, Муниципальным образовательным учреждением  средняя общеобразовательная школа № 20  </t>
  </si>
  <si>
    <t xml:space="preserve">Лагерь с дневным прибыванием детей, организованный, Муниципальным образовательным учреждением  средняя общеобразовательная школа № 21 </t>
  </si>
  <si>
    <t xml:space="preserve">Лагерь с дневным прибыванием детей, организованный, Муниципальным образовательным учреждением  "Средняя общеобразовательная школа № 22"  </t>
  </si>
  <si>
    <t xml:space="preserve">Лагерь с дневным прибыванием детей, организованный, Муниципальным образовательным учреждением  средняя общеобразовательная школа № 24 </t>
  </si>
  <si>
    <t xml:space="preserve">Лагерь с дневным прибыванием детей, организованный, Муниципальным образовательным учреждением средняя общеобразовательная школа № 25  </t>
  </si>
  <si>
    <t xml:space="preserve">Лагерь с дневным прибыванием детей, организованный, Муниципальным образовательным учреждением  средняя общеобразовательная школа № 27  </t>
  </si>
  <si>
    <t xml:space="preserve">Лагерь с дневным прибыванием детей, организованный, Муниципальным образовательным учреждением  средняя общеобразовательная школа № 29 </t>
  </si>
  <si>
    <t xml:space="preserve">Лагерь с дневным прибыванием детей, организованный, Муниципальным образовательным учреждением  средняя общеобразовательная школа № 30 </t>
  </si>
  <si>
    <t xml:space="preserve">Лагерь с дневным прибыванием детей, организованный, Муниципальным образовательным учреждением средняя общеобразовательная школа № 31 </t>
  </si>
  <si>
    <t xml:space="preserve">Лагерь с дневным прибыванием детей, организованный, Муниципальным образовательным учреждением е средняя общеобразовательная школа № 33  </t>
  </si>
  <si>
    <t xml:space="preserve">Лагерь с дневным прибыванием детей, организованный, Муниципальным образовательным учреждением средняя общеобразовательная  школа № 34 </t>
  </si>
  <si>
    <t>Лагерь с дневным прибыванием детей, организованный, Муниципальным образовательным учреждением  средняя общеобразовательная школа № 35</t>
  </si>
  <si>
    <t xml:space="preserve">Лагерь с дневным прибыванием детей, организованный, Муниципальным образовательным учреждением  средняя общеобразовательная школа № 37  </t>
  </si>
  <si>
    <t>Лагерь с дневным прибыванием детей, организованный, Муниципальным образовательным учреждением  средняя общеобразовательная школа № 38</t>
  </si>
  <si>
    <t xml:space="preserve">Лагерь с дневным прибыванием детей, организованный, Муниципальным образовательным учреждением  средняя общеобразовательная школа № 39  </t>
  </si>
  <si>
    <t>Лагерь с дневным прибыванием детей, организованный, Муниципальным образовательным учреждением  средняя общеобразовательная школа № 40</t>
  </si>
  <si>
    <t xml:space="preserve">Лагерь с дневным прибыванием детей, организованный, Муниципальным образовательным учреждением  средняя общеобразовательная школа № 41 </t>
  </si>
  <si>
    <t>Лагерь с дневным прибыванием детей, организованный, Муниципальным образовательным учреждением  средняя общеобразовательная школа № 42</t>
  </si>
  <si>
    <t xml:space="preserve">Лагерь с дневным прибыванием детей, организованный, Муниципальным образовательным учреждением  средняя общеобразовательная школа № 43 </t>
  </si>
  <si>
    <t xml:space="preserve">Лагерь с дневным прибыванием детей, организованный, Муниципальным образовательным учреждением средняя общеобразовательная школа № 45 </t>
  </si>
  <si>
    <t xml:space="preserve">Лагерь с дневным прибыванием детей, организованный, Муниципальным образовательным учреждением  средняя общеобразовательная школа № 46 </t>
  </si>
  <si>
    <t xml:space="preserve">Лагерь с дневным прибыванием детей, организованный, Муниципальным образовательным учреждением  средняя общеобразовательная школа № 47  </t>
  </si>
  <si>
    <t xml:space="preserve">Лагерь с дневным прибыванием детей, организованный, Муниципальным образовательным учреждением  средняя общеобразовательная школа № 48 </t>
  </si>
  <si>
    <t xml:space="preserve">Лагерь с дневным прибыванием детей, организованный, Муниципальным образовательным учреждением  средняя общеобразовательная школа № 50 </t>
  </si>
  <si>
    <t>Лагерь с дневным прибыванием детей, организованный, Муниципальным образовательным учреждением средняя общеобразовательная школа № 51</t>
  </si>
  <si>
    <t xml:space="preserve">Лагерь с дневным прибыванием детей, организованный, Муниципальным образовательным учреждением  средняя общеобразовательная школа № 52 </t>
  </si>
  <si>
    <t xml:space="preserve">Лагерь с дневным прибыванием детей, организованный, Муниципальным образовательным учреждением средняя  школа № 53 </t>
  </si>
  <si>
    <t xml:space="preserve">Лагерь с дневным прибыванием детей, организованный, Муниципальным образовательным учреждением  средняя общеобразовательная школа № 55  </t>
  </si>
  <si>
    <t xml:space="preserve">Лагерь с дневным прибыванием детей, организованный, Муниципальным образовательным учреждением начальная общеобразовательная школа № 1  </t>
  </si>
  <si>
    <t>Лагерь с дневным прибыванием детей, организованный, Муниципальным образовательным учреждением  "Основная общеобразовательная школа № 28"</t>
  </si>
  <si>
    <t>Палаточный лагерь располагается на школьной территории в центре деревни, расположен в 25 км от районного центра  пгт.Оленино (сообщение автобусное); в лагере осуществляются физкультурно-оздоровительная, интеллектуальная и общекультурная тематические программы; медицинское обслуживание детей осуществляется по договору с ГБЗУ «Оленинская РБ».</t>
  </si>
  <si>
    <t>Лагерь организуется при школе, расположенной в центре деревни, в 25 км от районного центра пгт.Оленино; в пришкольном лагере осуществляются физкультурно-оздоровительная, интеллектуальная и общекультурная тематические программы; медицинское обслуживание детей осуществляется по договору с ГБЗУ «Оленинская РБ».</t>
  </si>
  <si>
    <t xml:space="preserve">Лагерь с дневным пребыванием детей расположен в здании МОУ Белогородской средней общеобразовательной школы,находящейся по ул.Заводской в п.Белый Городок в 21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</si>
  <si>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Горицкой СОШ. "Образовательный центр",находящейся по ул.пер.Садовый в с/п.Горицы в 53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</si>
  <si>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Ильинской средней общеобразовательной школы,находящейся по ул.Центральной в с.Ильинское в 15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</si>
  <si>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Титовской средней общеобразовательной школы,находящейся по ул.Центральная в д.Титово в 7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</si>
  <si>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Приволжской  основной общеобразовательной школы,находящейся по ул.Школьной в п.Приволжский в 23 км до г. Кимры. Реализует спортивно-оздоровительные программы.  Медицинская помощь оказывается фельдшером ФАПа.  </t>
  </si>
  <si>
    <t xml:space="preserve">Лагерь с дневным пребыванием детей расположен в здании МОУ " Неклюдовской СОШ им. В.А. Русакова,находящейся в д. Ново-Ивановское "17а" в 40 км до г. Кимры. Реализует спортивно-оздоровительные программы.  Медицинская помощь оказывается фельдшером ФАПа.  </t>
  </si>
  <si>
    <t xml:space="preserve">Лагерь с труда и отдыха расположен в здании МОУ Маловасилевской  средней общеобразовательной школы,находящейся по ул.пл.Советская в д.Малое Василево в 23 км до г. Кимры. Реализует спортивно-оздоровительные программы.  Медицинская помощь оказывается фельдшером ФАПа.  </t>
  </si>
  <si>
    <t>Администрация города Вышний Волочек</t>
  </si>
  <si>
    <t>Школа расположена в центре города, рядом находится спортивный стадион "Спартак", драматический театр, краеведческий музей, дом детского творчества, детская школа искусств. При лагере работает мед. пункт.</t>
  </si>
  <si>
    <t xml:space="preserve">Проезд автобусами №1,2 до остановки ул. Северная. Расположена в живописном месте на окраине города.При лагере работает мед. пункт. </t>
  </si>
  <si>
    <t>Лагерь с дневным пребыванием детей при муниципальном бюджетном общеобразовательном учреждении "Средняя общеобразовательная школа №13"</t>
  </si>
  <si>
    <t xml:space="preserve">Проживание в палатках. Футбольная и волейбольные площадки, полоса для занятий туристической техникой, костровая поляна, туалетные кабины, мостки. Дежурство медицинского работника по договору с ГУЗ Твесркой области "Вышневолоцкая станция скорой медицинской помощи"  </t>
  </si>
  <si>
    <t>Палаточный лагерь, организованный отделом образования администрации города Вышний Волочек</t>
  </si>
  <si>
    <t xml:space="preserve">171640, Тверская область, г. Кашин, ул. 25 Октября, д.20,                     Руководитель: Суходильская Жанна Владиславовна, главный бухгалтер: Зверева Ирина Юрьевна                                                тел. 8(48234)21894, so5@mail.ru                  Сайт:http://kashin-shkola5.ru/ </t>
  </si>
  <si>
    <t>сезонный,              1 смена с 04.06.2018  по 24.06.2018    2 смена с 02.07.2018-22.07.2018</t>
  </si>
  <si>
    <t xml:space="preserve">171640, Тверская область, г. Кашин, ул. Республиканская, д.20,                     Руководитель: Галкина Светлана Валентиновна, главный бухгалтер: Соколов Сергей Иванович                  тел. 8(48234)21163, sv6012@mail.ru                  Сайт: http://сош3-кашин.рф </t>
  </si>
  <si>
    <t xml:space="preserve">Администрация муниципального образования Тверской области " Калининский район"   </t>
  </si>
  <si>
    <t>сезонный, 1 смена, с 01.06.2018-23.06.2018, 21 календарный день</t>
  </si>
  <si>
    <t xml:space="preserve"> 42 места, возраст 6,6 - 17 лет </t>
  </si>
  <si>
    <t>сезонный       1 смена-  с 01 по 23 июня 2018                   2 смена - с 02 по 21 июля 2018</t>
  </si>
  <si>
    <t>Сезонный,1 смена: с 01.06.2018 по 23.06.2018</t>
  </si>
  <si>
    <t>Сезонный лагерь с дневным пребыванием детей, организованный муниципальным общеобразовательным учреждением «Краснопресненская средняя общеобразовательная школа имени В.П. Дмитриева »</t>
  </si>
  <si>
    <t xml:space="preserve">Администрация муниципального образования
Тверской области   «Калининский район»
</t>
  </si>
  <si>
    <t xml:space="preserve">170560, Тверская обл. Калининский район, ж/д ст. Кулицкая, ул. Титова, 
д. 1»А»
тел. (факс) 38-81-92                   директор Павлихина Фаина Александровна, главный бухгалтер Бстрова Марина Валерьевна,    http://schoolkrpresnya.ucoz.ru/index/0-66                    e-mail: krasnopresnеnskaja@yandex.ru
</t>
  </si>
  <si>
    <t>сезонный,                        1 летняя смена, 01.06.2018-23.06.2018</t>
  </si>
  <si>
    <t>55 человек возраст 6,6-17 лет</t>
  </si>
  <si>
    <t>142 руб.</t>
  </si>
  <si>
    <t>режим работы понедельник-суббота , часы работы 08.30-14.30, ежедневные тематические дни, выездные экскурсии</t>
  </si>
  <si>
    <t>муниципальное образование Тверской области «Калининский район»</t>
  </si>
  <si>
    <t>170552, Тверская область, Калининский район, Муниципальное образование Красногорское сельское поселение, деревня Колталово, ул. Зеленая, д.12. , директор: Чистяков Илья Анатольевич, (4822) 385746; гл.бух.: Мартенс Елена Викторовна; kolt-mou@yandex.ru  Сайт: kolt-mou.ucoz.net</t>
  </si>
  <si>
    <t>сезонный, 1 смена, 01.06.-23.06.2018</t>
  </si>
  <si>
    <t xml:space="preserve">50, от 6 лет 6мес. до 17 лет </t>
  </si>
  <si>
    <t>Организация летнего отдыха осуществляется по направлениям: спортивно - оздоровительное, содержательно - досуговое, нравственное, гражданско - патриотическое. Развитие проектной деятельности детей. Выезды на экскурсии, выставки</t>
  </si>
  <si>
    <t>сезонный, 2 смены- летний лагерь, 1смена с 01.06.2018 по23.06.2018,  2 смена-со 02.07.2018-21.07.2018., 1смена -осенний лагерь с 29.10.2018 по 02.11.2018г.</t>
  </si>
  <si>
    <t>сезонный, 1 смена- летний лагерь,  01.06.2018 по23.06.2018, 1смена -осенний лагерь с 29.10.2018 по 02.11.2018г.</t>
  </si>
  <si>
    <t>Сезонный, 1 смена 01.06.2018 - 23.06.2018</t>
  </si>
  <si>
    <t xml:space="preserve">сезонный,                      I смена (лето) с 01.06.2018- 23.06.2018;
I смена (осень) с 29.10.2018 - 02.11.2018
 </t>
  </si>
  <si>
    <t xml:space="preserve">170513 Тверская область, Калининский район. П.Орша ул.Школьная,д.2б,директор Лебедева Елена Евгеньевна , главный бухгалтер Павлова Ирина Викторовна,(4822)38-95-90, orsha_school@mail.ru Сайт: http://orsha-sosh.ucoz.ru/ </t>
  </si>
  <si>
    <t>сезонный;                                  1 смена-                       с 01.06.2018 г.                         по 23.06.2018 г.;              3 смена                        с 25.07.2018                         по 14.08.2018 г.</t>
  </si>
  <si>
    <t>сезонный ,     1смена лето-21(календарный ) день  c 01.06 — 23.06.2018г,     1 смена осень-5(рабочих) дней с 29.10-02.11.2018г.</t>
  </si>
  <si>
    <t>сезонный,   1смена лето — 21 (календарный) день      с 01.06-  23.06.2018г, 1смена осень -5 (рабочих) дней   с 29.10 - 02.11.2018г.</t>
  </si>
  <si>
    <t xml:space="preserve">сезонно, 1 смена (первая), с 1.06.2018  по 23.06.2018  </t>
  </si>
  <si>
    <t>сезонный лагерь с дневным пребыванием "Солнышко", организованный Муниципальным общеобразовательным  учреждением "Тверская средняя общеобразовательная школа"</t>
  </si>
  <si>
    <t xml:space="preserve">Администрация муниципального образования Тверской области  "Калининский район" </t>
  </si>
  <si>
    <t xml:space="preserve"> 170520   Тверская область,Калининский район   д. Мермерины,ул. Октябрьская, 1-а,  Директор:Л.Н.Колос (4822)385339,tversoch@yndex.ru,tversoch.nubex.ru; Гл.бухгалтер Н.В.Кириленко (4822)385339,tversoch@yndex.ru, tversoch.nubex.ru;</t>
  </si>
  <si>
    <t xml:space="preserve"> сезонный, 1-ая-  с 01.06-23.06.2018</t>
  </si>
  <si>
    <t>66 ,
6,6 - 17 лет</t>
  </si>
  <si>
    <t>Без проживания , с организацией досуга</t>
  </si>
  <si>
    <t xml:space="preserve"> с 8.30 -14.30, без дневного сна,  с двух разовым питанием,организованным досугом. преемствееность между детским садом и начальной школой (адаптация для будущих первоклассников). Лагерь организовывается по напроавлению: содержательно- досуговое</t>
  </si>
  <si>
    <t xml:space="preserve">сезонно, 1 смена (первая), с 1.06.2018 по 23.06.2018   </t>
  </si>
  <si>
    <t>сезонный, 1 смена 01.06.2018 - 23.06.2018, 3 смена 25.07.2018 - 14.08.2018</t>
  </si>
  <si>
    <t xml:space="preserve">Сезонный лагерь с дневным пребыванием "Лесная поляна",
организованный муниципальным общеобразовательным учреждением «Щербининская основная общеобразовательная школа»
</t>
  </si>
  <si>
    <t>летняя
1 смена
 (с 1.06 по 23.06.2018 г.)</t>
  </si>
  <si>
    <t>1 смена 55 чел.
с 6,6  до 17 лет</t>
  </si>
  <si>
    <t>без проживания 
с организацией досуга</t>
  </si>
  <si>
    <t>шестидневная рабочая неделя с 09.00 до 15.00</t>
  </si>
  <si>
    <t>осенняя
1 смена
 (с 29.10 по 02.11.2018 г.)</t>
  </si>
  <si>
    <t>13 чел.
с 6,5  до 17 лет</t>
  </si>
  <si>
    <t>без проживания 
с организацие досуга</t>
  </si>
  <si>
    <t>пятидневная рабочая неделя с 09.00 до 15.00</t>
  </si>
  <si>
    <t>Сезоннй лагерь с дневным пребыванием, организовавнный Муниципальным общеобразовательным учреждением "Никольская начальная общеобразовательная школа"</t>
  </si>
  <si>
    <t xml:space="preserve">муницапальная </t>
  </si>
  <si>
    <t xml:space="preserve"> Администрация  муниципального образования Тверской области "Калининский район"</t>
  </si>
  <si>
    <t>170518, Тверская область, Калининский район,с ело николськое д.12а; директор- Тихомирова Надежда Геннадьевна, бухгалтер- Морозова Ирина Алексеевна, 8(4822) 37-08-80; сайт: https://nikolskaya-nosh.wixsite.com/home</t>
  </si>
  <si>
    <t xml:space="preserve">   сезонный, 1 смена с 01.06.2018 по 23.06.2018   </t>
  </si>
  <si>
    <t>25 детей,  в возрасте от 6,6 лет до 11 лет</t>
  </si>
  <si>
    <t>преемствееность между детским садом и начальной школой (адаптация для будущих первоклассников). Лагерь организовывается по напроавлению: содержательно- досуговое , режим работы с 8.30 до 14.30</t>
  </si>
  <si>
    <t xml:space="preserve">  170503, Тверская обл., Калининский  
район, дер.  Большие Борки, ул. Школьная, д. 5
 Директор- Катмакова Елена Сергеевна, гл. бухгалтер - Крылова Анна Сергеевна, тел. (4822) 386275, e-mail: bbsosh@yandex.ru  сайт: http://bb-tver.my1.ru
</t>
  </si>
  <si>
    <t>напрвленность - "Экспедиция в страну Фантазия"6- дневная неделя,  8.30-14.30,  направления деятельности: спортивно - оздоровительное, содержательно - досуговое  гражданско - патриотическое.</t>
  </si>
  <si>
    <r>
      <rPr>
        <sz val="11"/>
        <rFont val="Times New Roman"/>
        <family val="1"/>
        <charset val="204"/>
      </rPr>
      <t xml:space="preserve">170517 </t>
    </r>
    <r>
      <rPr>
        <sz val="11"/>
        <color rgb="FFFF0000"/>
        <rFont val="Times New Roman"/>
        <family val="1"/>
        <charset val="204"/>
      </rPr>
      <t xml:space="preserve"> </t>
    </r>
    <r>
      <rPr>
        <sz val="11"/>
        <color theme="1"/>
        <rFont val="Times New Roman"/>
        <family val="1"/>
        <charset val="204"/>
      </rPr>
      <t>Тверская область, Калининский район, пгт. Васильевский Мох, ул. Парковая, д. 19/8, директор - Лукьянова Г.А.,  бухгалтер - Лапшина С.В., тел. 8 4822 31-21-41,  почта:shcolavasmox@mail.ru, сайт shcolavasmox.ucoz.ru</t>
    </r>
  </si>
  <si>
    <r>
      <rPr>
        <sz val="11"/>
        <rFont val="Times New Roman"/>
        <family val="1"/>
        <charset val="204"/>
      </rPr>
      <t>без проживания</t>
    </r>
    <r>
      <rPr>
        <sz val="11"/>
        <color theme="1"/>
        <rFont val="Times New Roman"/>
        <family val="1"/>
        <charset val="204"/>
      </rPr>
      <t>, с организацией досуга</t>
    </r>
  </si>
  <si>
    <r>
      <t xml:space="preserve">1-я смена -72 человека, 2-я смена-28 человек, возраст с 6,6 лет до 17 лет </t>
    </r>
    <r>
      <rPr>
        <sz val="11"/>
        <color rgb="FFFF0000"/>
        <rFont val="Times New Roman"/>
        <family val="1"/>
        <charset val="204"/>
      </rPr>
      <t xml:space="preserve"> </t>
    </r>
  </si>
  <si>
    <r>
      <t xml:space="preserve"> </t>
    </r>
    <r>
      <rPr>
        <sz val="11"/>
        <rFont val="Times New Roman"/>
        <family val="1"/>
        <charset val="204"/>
      </rPr>
      <t>без проживания, с организацией досуга</t>
    </r>
  </si>
  <si>
    <r>
      <t xml:space="preserve">сезонно,  смена, 1-ая - </t>
    </r>
    <r>
      <rPr>
        <sz val="11"/>
        <color rgb="FFFF0000"/>
        <rFont val="Times New Roman"/>
        <family val="1"/>
        <charset val="204"/>
      </rPr>
      <t xml:space="preserve">   </t>
    </r>
    <r>
      <rPr>
        <sz val="11"/>
        <rFont val="Times New Roman"/>
        <family val="1"/>
        <charset val="204"/>
      </rPr>
      <t>с 01.06.-23.06.2018 (18 рабочих дней)                             Осень                           с  29.10.-02.11.2018       (5 рабочих дней)</t>
    </r>
  </si>
  <si>
    <t>сезонный                                      1 смена - 02. 06. по 22.06                                   2 смена - 24.06 по 14.07                         3 смена - 17.07. по 06.08                                    4 смена - 08.08 по 28.08</t>
  </si>
  <si>
    <t xml:space="preserve">171842 Тверская обл., г. Удомля, пер. Красноармейский д.1,                 Директор: Митякина Елена Анатольевна
Гл. бухгалтер: Гусева Наталья Владимировна
Тел./факс: (48 255)50426
Адрес web-сайта: school1-555.ucoz.ru
  school1.555@mail.ru,,  (48255)50426,  </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</si>
  <si>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 работа по благоустройству пришкольной территории, уход за цветочными клумбами, работа в бибилиотеке.</t>
  </si>
  <si>
    <t xml:space="preserve">155 рублей 50 копеек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</si>
  <si>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http://school1-555.ucoz.ru/</t>
  </si>
  <si>
    <t>Организовано 2-х разовое питание  в школьной столовой. Предусмотрены спортивные игры и мероприятия, работа творческих мастерских, праздники и концерты, работа по благоустройству пришкольной территории, уход за цветочными клумбами, работа в бибилиотеке.</t>
  </si>
  <si>
    <t>155 рублей 50 копеек</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</si>
  <si>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http://schola2c.ucoz.ru/</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</si>
  <si>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 наличие библиотеки,  спортивного зала, кружков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</si>
  <si>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http://ydgimnaziya-3.ucoz.ru/</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</si>
  <si>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 работа по благоустройству пришкольной территории, работа в бибилиотеке.</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</si>
  <si>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http://s4.udomlya.ru/</t>
  </si>
  <si>
    <t>Двухразовое питание  в ЛОУ осуществляется в школьной столовой. Для воспитанников ЛОУ предусмотрены спортивные игры и мероприятия, работа творческих мастерских, праздники и концерты.</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</si>
  <si>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физического и патриотическго воспитания детей.    http://sadko.3dn.ru/</t>
  </si>
  <si>
    <t>Двухразовое питание  в ЛОУ осуществляется в арендованной школьной столовой. Для воспитанников ЛОУ предусмотрены спортивные игры и мероприятия, работа творческих мастерских, праздники и концерты.</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</si>
  <si>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культурно-эстетического, духовно-нравственного и патриотическго воспитания детей. http://ddtudomlya.ucoz.ru</t>
  </si>
  <si>
    <t>Размещение в помещениях общеобразовательного учреждения с использованием спортивных и игровых площадок школы</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</si>
  <si>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http://ddtudomlya.ucoz.ru</t>
  </si>
  <si>
    <t>Двухразовое питание  в ЛОУ осуществляется в арендованной школьной столовой. Для воспитанников ЛОУ предусмотрены спортивные игры и мероприятия, праздники и концерты.</t>
  </si>
  <si>
    <t>168 рублей 25 копеек</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</si>
  <si>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культурного, физического и патриотическго воспитания детей, спортивной подготовки .   http://dushudomlya.ru/o-shkole/</t>
  </si>
  <si>
    <t>Организовано 2- разовое питание на базе собственной столовой ,  имеются  игровые комнаты и комнаты для занятий, спортзал, библиотека,  площадка для игр на свежем воздухе</t>
  </si>
  <si>
    <t xml:space="preserve">115 рублей </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</si>
  <si>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http://brusschool.ucoz.ru/</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</si>
  <si>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http://www.vyskodnya.1class.ru/</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</si>
  <si>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http://kotlovan-chkola.ucoz.ru/ </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</si>
  <si>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http://moldino-school.ucoz.ru/</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</si>
  <si>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http://msta.ucoz.ru/ </t>
  </si>
  <si>
    <t>Организовано 2- разовое питание ,  имеются  игровые комнаты и комнаты для занятий, спортзал, библиотека,  площадка для игр на свежем воздухе</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</si>
  <si>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http://ryad554433.ucoz.ru/   </t>
  </si>
  <si>
    <t>Организовано 2- разовое питание на базе собственной столовой ,  имеются  игровые комнаты и комнаты для занятий, библиотека,  площадка для игр на свежем воздухе</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</si>
  <si>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http://sigowo.do.am/</t>
  </si>
  <si>
    <t>1 смена                                       130 детей                                с 7 до 14 лет</t>
  </si>
  <si>
    <t>1 смена                                  170 детей                                с 7 до 14 лет</t>
  </si>
  <si>
    <t xml:space="preserve">сезонный                                  (с 01.06 по 26.06) </t>
  </si>
  <si>
    <t>1 смена                                      150 детей                                    с 7 до 14 лет</t>
  </si>
  <si>
    <t>1 смена                                     145 детей                                с 7 до 14 лет</t>
  </si>
  <si>
    <t xml:space="preserve">сезонный                                   (с 01.06 по 26.06) </t>
  </si>
  <si>
    <t>1 смена                                          30  детей                                    с 7 до 14 лет,                  2 смена                          35 детей                                     с 7 до 14 лет,                         3 смена                                   60 детей                                     с 7 до 14 лет</t>
  </si>
  <si>
    <t>сезонный                                  (1 смена - с 01.06 по 26.06),                                       (2 смена - с 02.07 по 25.07.),                                      (3 смена - с 01.08 по 24.08)</t>
  </si>
  <si>
    <t>1 смена                                        16 детей                                       с 7 до 14 лет</t>
  </si>
  <si>
    <t>1 смена                                          15 детей                                      с 7 до 14 лет</t>
  </si>
  <si>
    <t xml:space="preserve">сезонный                                 (с 01.06 по 26.06) </t>
  </si>
  <si>
    <t>1 смена                                           49 детей                                     с 7 до 14 лет</t>
  </si>
  <si>
    <t>1 смена                                             140 детей                                 с 7 до 14 лет,                    3 смена                                      80 детей                                    с 7 до 14 лет</t>
  </si>
  <si>
    <t>Лагерь труда и отдыха. Для организации работы и проведения досуга используется  помещения Удомельской средней общеобразовательной школы № 2 им.Сергея Ступакова.  В ЛТО предусмотрено наличие библиотеки,  столовой, спортивного зала, кружков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</si>
  <si>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культурного, физического и патриотическго воспитания детей в сочетании  с периодами трудовой проактики.   http://schola2c.ucoz.ru/</t>
  </si>
  <si>
    <t>Лагерь труда и отдыха. Для организации работы и проведения досуга используется  помещения Удомельской средней общеобразовательной школы № 5 .  В ЛТО предусмотрено наличие библиотеки,, спортивного зала, кружков .</t>
  </si>
  <si>
    <t xml:space="preserve">  Расположен в г.Удоиля, культурно-досуговые, медицинские  и спортивные учреждения в шаговой доступности. В лагере в период школьных каникул реализуются программы культурного, физического и патриотическго воспитания детей в сочетании  с периодами трудовой проактики.  http://fzmth5.3dn.ru/</t>
  </si>
  <si>
    <t>Лагерь труда и отдыха. Для организации работы и проведения досуга используется  помещения Брусовской средней общеобразовательной школы. В ЛТО предусмотрено наличие библиотеки,  столовой, спортивного зала, кружков .</t>
  </si>
  <si>
    <t>Проживание в палатках, питание организовано в столовой  загородного центра МБУ ДО ДДТ (д. Дерягино).  Обустроены:  душ, прачечная, раздельные туалеты. Для воспитанников ЛОУ предусмотрены спортивные игры и мероприятия, работа творческих мастерских, праздники и концерты, изучение родного края .</t>
  </si>
  <si>
    <t>189 рублей 50 копеек</t>
  </si>
  <si>
    <t xml:space="preserve">  Расположен в Удомельском районе, в живописном месте. До г. Удомля регулярное автобусное сообщение. Медицинская помощь оказывается работниками ФАП. В лагере в период школьных каникул реализуются программы культурно-эстетического, физического и патриотическго воспитания детей.  http://ddtudomlya.ucoz.ru</t>
  </si>
  <si>
    <t>Летний оздоровительный лагерь с дневным пребыванием расположен на базе МКОУ Шоптовской ООШ, находящейся в Д. Тархово Оленинского района. Расстояние до пгт. Оленино 25 км., имеется автобусное сообщение (2 раза в неделю).  В микрорайоне лагеря расположены дом культуры, сельская библиотека, детская площадка, медпункт, совместно с которыми планируются и проводятся  мероприятия по направлениям: спортивное, краеведческое, оздоровительное, музыкальное, экологическое, патриотическое. С Тарховским ФАПом заключен договор об оказании первой помощи воспитанникам и работникам лагеря.</t>
  </si>
  <si>
    <t>Летний оздоровительный лагерь оборудован игровыми комнатами, билиотекой, спортивной площадкой, спортивным залом, компьютерным залом.Реализует экологическое направление</t>
  </si>
  <si>
    <t>Имеется : спортивная площадка, стадион, бибилиотека. Взаимодействие по организации досуга с МКДЦ, ДЮСШ,РДК,ДШИ</t>
  </si>
  <si>
    <t xml:space="preserve"> Наличие столовой, библиотеки, комнат отдыха, игровой  площадки, спортивной площадки, спортивный зал. Направление досуга -  физкультурно-оздоровительное, экологическое</t>
  </si>
  <si>
    <t>Летний лагерь находится в 25 км от п. Спирово, окруженый лесами. На территории есть спортивная площадка, в здании школы размещена сельская библиотека, спортивный зал, игровая комната, зал для просмотра кинофильмов, столовая. Мед. обслуживание осуществляет фельдшер ФАП. Направление работы лагеря экологическое и спортивно-оздоровительное. Паспорт лагеря размещен на сайте  http://krasnoe-znam.ucoz.ru/</t>
  </si>
  <si>
    <t xml:space="preserve">Территория  лагеря расположена в красивом месте  месте, в 38 километрах от районного центра. В 0,5 километре от лагеря находятся два сосновых бора . Лагерь расположен в здании школы . Во время работы лагеря реализуются физкультурно- оздоровительный профиль. На развитие творческого и интелектуального потенциала детей, индивидуальных способностей, творческой активности влияет взаимодействие с социумом.                                               </t>
  </si>
  <si>
    <t xml:space="preserve">МОУ СОШ № 2 п. Спирово находится в Пушкинском микрорайоне п. Спирово, подвоз обучающихся к школе организован по соответствующим утвержденным маршрутам. Реализуются программы спортивно-оздоровительной, экологической направленности. В школе имеется лицензированный медицинский кабинет, в котором имеется возможность оказания первой медицинской помощи работником - фельдшером. Адрес сайта: www.spirovoschool2.ru </t>
  </si>
  <si>
    <t xml:space="preserve">ЛОЛ организован на базе МОУ СОШ №8 п.Спирово, в здании начальной школы. Лагерь расположен в центральной части поселка Спирово, рядом с железнодорожным вокзалом.  Сайт школы  http://spirovoshkola8.narod.ru/ Реализуются программы спортивно-оздоровительной, экологической направленности. 
</t>
  </si>
  <si>
    <t>МОУ оош №1 п.Спирово расположена в центре п.Спирово, в пешей доступности от школы находится Храм Веры, Надежды, Любви и матери их Софии, библиотека, РДК,ДЮСШ. Расстояние от въезда в п.Спирово до школы около 3 км. По организации мед.помощи заключен договор ГБУЗ ЦРБ. В штате школы имеется мед.сестра. Паспорт лагеря расположен на сайте школы : mouoosh1spirovo.ucoz.net</t>
  </si>
  <si>
    <t xml:space="preserve">14700,00 – для детей Тверской области,        17500,00 – для детей других регионов. </t>
  </si>
  <si>
    <r>
      <t xml:space="preserve">сезонный, </t>
    </r>
    <r>
      <rPr>
        <u/>
        <sz val="11"/>
        <color indexed="8"/>
        <rFont val="Times New Roman"/>
        <family val="1"/>
        <charset val="204"/>
      </rPr>
      <t>1 смена</t>
    </r>
    <r>
      <rPr>
        <sz val="11"/>
        <color indexed="8"/>
        <rFont val="Times New Roman"/>
        <family val="1"/>
        <charset val="204"/>
      </rPr>
      <t xml:space="preserve">       с 01.06.2018 по 22.06.2018                       </t>
    </r>
  </si>
  <si>
    <r>
      <rPr>
        <u/>
        <sz val="11"/>
        <color indexed="8"/>
        <rFont val="Times New Roman"/>
        <family val="1"/>
        <charset val="204"/>
      </rPr>
      <t xml:space="preserve">9 </t>
    </r>
    <r>
      <rPr>
        <sz val="11"/>
        <color indexed="8"/>
        <rFont val="Times New Roman"/>
        <family val="1"/>
        <charset val="204"/>
      </rPr>
      <t>человек; старше 14 лет</t>
    </r>
  </si>
  <si>
    <r>
      <rPr>
        <sz val="11"/>
        <rFont val="Times New Roman"/>
        <family val="1"/>
        <charset val="204"/>
      </rPr>
      <t>М</t>
    </r>
    <r>
      <rPr>
        <sz val="11"/>
        <color theme="1"/>
        <rFont val="Times New Roman"/>
        <family val="1"/>
        <charset val="204"/>
      </rPr>
      <t>униципальное бюджетное общеобразовательное   учреждение  «Западнодвинская средняя общеобразовательная школа №1»</t>
    </r>
  </si>
  <si>
    <t>ЛТО с дневным пребыванием  1085руб. ЛТО с круглосуточным пребыванием 1000-2000руб.</t>
  </si>
  <si>
    <t>Юридический адрес: 172391 Тверская область, г. Ржев, ул. Центральная, д.17 suit.rzhev@mail.ru http://sut-rzhev.ucoz.ru
Фактический адрес: 172380, Тверская область
Ржевский район, п. Семашко</t>
  </si>
  <si>
    <t>Лагерь расположен на территории МБОУ Краснопутиловской ООШ в 3-х км от г. Кашина. Организация питания осуществляется на базе столовой МБОУ Краснопутиловской ООШ. Медицинская помощь детям оказывается работниками ФАП ГБУЗ "Кашинская ЦРБ".</t>
  </si>
  <si>
    <t>Всего организаций</t>
  </si>
  <si>
    <t>Фактический и юридический адрес организации,                                               (Ф.И.О. руководителя, главного бухгалтера, телефоны),                                                                              e-mail,  наименование официального сайта</t>
  </si>
  <si>
    <t xml:space="preserve">Реестр организаций отдыха детей и их оздоровления </t>
  </si>
  <si>
    <t>Раздел I</t>
  </si>
  <si>
    <t xml:space="preserve">Информация о действующих организациях отдыха детей и их оздоровления, </t>
  </si>
  <si>
    <t>расположенных на территории Тверской области</t>
  </si>
  <si>
    <t>Муниципальное образование</t>
  </si>
  <si>
    <t>Раздел II</t>
  </si>
  <si>
    <r>
      <t>Информация о недействующих</t>
    </r>
    <r>
      <rPr>
        <vertAlign val="superscript"/>
        <sz val="14"/>
        <color theme="1"/>
        <rFont val="Times New Roman"/>
        <family val="1"/>
        <charset val="204"/>
      </rPr>
      <t>1</t>
    </r>
    <r>
      <rPr>
        <sz val="14"/>
        <color theme="1"/>
        <rFont val="Times New Roman"/>
        <family val="1"/>
        <charset val="204"/>
      </rPr>
      <t xml:space="preserve"> организациях отдыха и оздоровления детей, </t>
    </r>
  </si>
  <si>
    <t>Полное наименование организации                             (в соответствии с уставом или положением)</t>
  </si>
  <si>
    <r>
      <t xml:space="preserve">Фактический и юридический адрес организации;                     </t>
    </r>
    <r>
      <rPr>
        <sz val="10"/>
        <color theme="1"/>
        <rFont val="Times New Roman"/>
        <family val="1"/>
        <charset val="204"/>
      </rPr>
      <t>(Ф.И.О. руководителя, главного бухгалтера, телефоны),</t>
    </r>
    <r>
      <rPr>
        <sz val="12"/>
        <color theme="1"/>
        <rFont val="Times New Roman"/>
        <family val="1"/>
        <charset val="204"/>
      </rPr>
      <t xml:space="preserve"> e-mail наименование официального сайта</t>
    </r>
  </si>
  <si>
    <t>Режим работы (круглогодичный или сезонный), количество, сроки и даты  проведения смен</t>
  </si>
  <si>
    <t>Причины, по которым организация не принимает детей. Планируемая дата открытия</t>
  </si>
  <si>
    <t>1. Организации сезонного действия или круглогодичного действия независимо от организационно-правовых форм и форм собственности, основная деятельность которых направлена на реализацию услуг по обеспечению отдыха детей и их оздоровления</t>
  </si>
  <si>
    <t>№</t>
  </si>
  <si>
    <t>Закрытое акционерное общество База отдыха "Чайка"</t>
  </si>
  <si>
    <t>Тверьтурист</t>
  </si>
  <si>
    <t>Условия удовлетворительные, размещение детей в коттеджах, в распоряжении лагеря библиотека, танцевальная площадка,баскетбольная, волейбольная площадки,футбольное поле</t>
  </si>
  <si>
    <t xml:space="preserve"> На берегу заповедного озера Волго расположилась база отдыха "Чайка"(сосновый бор,песчаный берег,кристально чистая вода,звенящая тишина). Программа спортивно-оздоровительного направления.Лагерь обслуживает медицинский работник. Маршрут:п.Селижарово- поворот на б/о "Чайка",  п.Селижарово-п.Селище-поворот на б/о"Чайка".      Сайт:chaikanavolgo.ru/about.php</t>
  </si>
  <si>
    <t>12 000 руб.</t>
  </si>
  <si>
    <t>МБУ "Оздоровительный лагерь "Радуга" расположен в экологически-чистом месте в 60 км от г. Бологое на берегу реки рядом с п. Лыкошино. В программе каждой смены: активный отдых на свежем воздухе, развлекательно-познавательные мероприятия, спортивные состязания, фестивали и праздники, кружки по интересам, тематические дискотеки. С детьми работают квалифицированные педагоги .Контроль за выполнением санитарно-гигиенических требований обеспечивают специалисты Роспотребнадзора. Оказание первичной, доврачебной, врачебной помощи. Лицензия: №ЛО-69-01-001924 от 19.09.2016</t>
  </si>
  <si>
    <t>Санитарно-эпидемиологическое заключение № 69.01.10.000.М.000072.12.17 от 08.12.2017 г.</t>
  </si>
  <si>
    <t>Калининский</t>
  </si>
  <si>
    <t>Частная</t>
  </si>
  <si>
    <t>Самостоятельное структурное подразделение открытого акционерного общества "Тверской вагоностроительный завод"</t>
  </si>
  <si>
    <t>280 мест                                  от 6,5 до 18 лет</t>
  </si>
  <si>
    <t>8 благоустроенных отопливаемых корпусов.На территории лагеря находятся: столовая, библиотека, спортивные и игровые площадки, медпункт, душевые, прачечная, помещения для работы кружков, клуб.</t>
  </si>
  <si>
    <t>Пока не сформирована</t>
  </si>
  <si>
    <t xml:space="preserve">"        Детский оздоровительный лагерь "Экспресс" предлагает для ваших детей интересный и увлекательный отдых во время летних каникул. Наш лагерь функционирует с 1949 года, но, несмотря на столь солидный возраст, он молод душой и открыт всему новому и интересному.Найти нас вы можете в живописном, экологическ"Детский оздоровительный лагерь "Экспресс" предлагает для ваших детей интересный и увлекательный отдых во время летних каникул. Наш лагерь функционирует с 1949 года, но, несмотря на столь солидный возраст, он молод душой и открыт всему новому и интересному.Найти нас вы можете в живописном, экологически чистом месте на берегу р. Тверца, в 28 километрах от города Твери неподалеку от села Медное Калининского района. Лагерь занимает территорию в 19,3 га. Его окружают великолепные сосновые леса, полные грибов и ягод.                                                                          Пятиразовое, всегда разнообразное и вкусное. В рацион в обязательном порядке входят мясные и рыбные блюда, йогурты, свежая выпечка и фрукты. 
       Лето, проведенное в лагере ""Экспресс"", дает детям шанс открыть в себе новые таланты, проявить себя в спорте и творчестве, найти добрых друзей. Опытные педагоги и тренеры помогут каждому найти занятие по душе среди предлагаемых в «Экспрессе» направлений."
</t>
  </si>
  <si>
    <t>Лагерь расположен на территории города, медицинская помощь оказывается работниками ЦРБ. В лагере в период школьных каникул реализуются программы культурно-эстетического, физического и патриотическго воспитания детей.  http://mou-shkola16.narod.ru/</t>
  </si>
  <si>
    <t>муниципальное образование «Бежецкий район» Тверской области.</t>
  </si>
  <si>
    <t>Лагерь с дневным прибыванием детей "Радуга" при  муниципальном  общеобразовательном  учреждении " Морозовская  начальная  общеобразовательная  школа"</t>
  </si>
  <si>
    <t>Многопрофильный лагерь с дневным пребыванием детей. Лагерь находится в деревне Филиппково.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http://filippokschool.jimdo.com/</t>
  </si>
  <si>
    <t>Лагерь с дневным прибыванием детей, организованный муниципальным учреждением дополнительного образования "Дом детства и юношества"</t>
  </si>
  <si>
    <t>Переоборудованные классные комнаты под игровые помещения, видеозал;  библиотека, спортивный зал</t>
  </si>
  <si>
    <t>Многопрофильный лагерь с дневным пребыванием детей. Лагерь находится в поселке Дорохово в пяти километрах от  города Бежецк.Организовано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http://schooldoroxovo.ucoz.ru/</t>
  </si>
  <si>
    <t xml:space="preserve">Лагерь дневного прибывания "Улыбка" на базе Муниципального 
общеобразовательного учреждения – 
Сукроменская средняя общеобразовательная школа
</t>
  </si>
  <si>
    <t>Многопрофильный лагерь с дневным пребыванием детей. Лагерь находится в селе Сукромны. Организовано двухразовое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http://shkolasukromny.narod.ru/</t>
  </si>
  <si>
    <t>Лагерь с дневным пребыванием "Капитошка" на базе муниципального общеобразовательного учреждения - средняя общеобразовательная школа №4 имени В.Бурова</t>
  </si>
  <si>
    <t>Многопрофильный лагерь с дневным пребыванием детей. Лагерь находится в черте  города Бежецк с организацией трехразового питания.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Территория имеет периметральное ограждение. http://school3ivanova.ucoz.ru/</t>
  </si>
  <si>
    <t>Лагерь "Улыбка" с дневным пребыванием детей в период каникул на базе муниципального общеобразовательного учреждения "Гимназия №1 имени В.Я. Шишкова"</t>
  </si>
  <si>
    <t>сезонный, 2, 04.06-25.06., 02.07-20.07</t>
  </si>
  <si>
    <t>Переоборудованные классные комнаты под игровые и спортивные помещения, видеозал;  библиотека, помещения для проведения массовых мероприятий, спортивный корт около Гимназии</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</si>
  <si>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образование.Лиценция на мед. деятельность №ЛО-69-01001510 от 26.11.2014 г. в медицинском кабинете (Санитарно эпидемиологическое заключение №69.01.10.00.М.000259.10.13 от 03.10.2013 г.) На основании договора с ГБУЗ ТО "Бологовская ЦРБ"</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</si>
  <si>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1. Ф.И.О. руководителя (начальника) лагеря:
1-я смена – Александрова Ирина Николаевна;
2-я смена – Егорова Светлана Яковлевна.
2. Главный бухгалтер лагеря – Осиюк Вероника Петровна.
3. Адрес сайта лагеря или организации, на которой возможно ознакомиться с информацией о лагере – www.bologoe-shkola11.ru
4. Информация по условиям оказания медицинской помощи – имеется лицензированный медицинский кабинет, присутствует медицинский работник Харечкина Наталья Павловна (договор заключается с ГБУЗ «Бологовская ЦРБ» г. Бологое Тверской области).
5. Возрастная категория детей принимаемых в лагерь – от 6,5 до 17 лет.</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</si>
  <si>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образование.Сообщаем  Вам, что медицинское  обслуживание осуществляется фельдшером, который работает в школе по договору с ЦРБ
г. Бологое.  Сайт МБОУ "СОШ №12" г. Бологое Тверской области : http://bologoeshkola12.twsite.ru</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</si>
  <si>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Маршруты следования-автобусы № 2,3,5,6. Расстояние до г. Бологое-3-5 км. Главный бухгалтер лагеря Осиюк Вероника Петровна Адрес сайта на котором можно знакомиться с информацией о лагере http://bologoe55.twsite.ru/
Заключен договор с ГБУЗ Бологовская ЦРБ на обслуживание
Возрастная категория детей принимаемая в лагерь 6,6-16 лет</t>
  </si>
  <si>
    <t xml:space="preserve">171072, Тверская область, г. Бологое, ул. 1-я Линейная, д. 7. Директор: Кондратенко Альфина Анатольевна, т.8(48238)5-20-41    bologoe-57@yandex.ru главный бухгалтер: Осиюк Вероника Петровна, 8(48238)96-2-19; </t>
  </si>
  <si>
    <t>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Маршруты следования-автобусы № 2,3,5,6,8. Расстояние до г. Бологое-3-5 км. Начальник летнего оздоровительного лагеря с дневным пребыванием  «Муравейник» Ефимова Светлана Александровна.
Главный бухгалтер Осиюк Вероника Петровна.
В лагере находятся дети с 6,5лет -15лет.
Медицинская помощь оказывается медсестрой ФБУЗ ЦРБ г Бологое        
Сайт:   http://bologoeshkola57.tverwebsite.ru</t>
  </si>
  <si>
    <t xml:space="preserve">171067 Тверская область Бологовский район
 п. Березайка ул. Крестьянская д. 8. Директор: Михайлова Ольга Николаевна  8(48238)48-111 факс 8(48238)48-490 shcoool15@gmail.com Главный бухгалтер Красновид Вера Юрьевна     тел.8(48238)48-111      факс 8(48238)48-490 </t>
  </si>
  <si>
    <t>Лагерь организован на базе учреждения в п. Березайка,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Оказание первой медицинской помощи, общей врачебной практики, вакцинации, педиатрии, терапии.</t>
  </si>
  <si>
    <t>171098, Тверская область, Бологовский район, поселок Хотилово. Директор: Абушенкова Наталья Владимировна т. 8-920-177-55-21, hot2school@yandex.ru, главный бухгалтер - Осиюк Вероника Петровна 8(48238)96-2-19</t>
  </si>
  <si>
    <t>Лагерь организован на базе учреждения в с.Хотилово,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образование.адрес сайта лагеря или организации, на сайте которой возможно ознакомиться с информацией о лагере -http://hsosh.twsite.ru, -Наличие медицинского обеспечения:
Соглашение № 1 от «09 января 2017г» «ОБ ОКАЗАНИИ МЕДИЦИНСКИХ УСЛУГ» ГБУЗ Тверской области «Бологовская центральная районная больница", -Возрастная категория детей для детей с дневным пребыванием от7 до 14 лет</t>
  </si>
  <si>
    <t>Лагерь "Солнышко" расположен в экологически чистом месте. В лагере дети получают сбалансированное питание. Организуется оздоровительная воспитательная работа с детьми. На территории лагеря имеется спортивный стадион, спортивная плошадка.  Для детей организуется интересные экскурсии по родному краю на школьном автобусе.
Адрес сайта http://kemtzy-school.nubex.ru
 Медицинское обслуживание осуществляется Кемецким ФАП (договор № 2 от 09 января 2018 года с ЦРБ г. Бологое)</t>
  </si>
  <si>
    <t>Лагерь организован на базе учреждения в п.Куженкино,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образование.Основание для осуществления медицинской деятельности (реквизиты лицензии на осуществление медицинской деятельности)
лицензия № ЛО-69-01-001862 от 25.05.2016г.  
оказание первичной доврачебной медико-санитарной помощи в амбулаторных условиях по:
 - вакцинации,
- сестринскому делу,
- сестринскому делу в педиатрии</t>
  </si>
  <si>
    <t xml:space="preserve">Лагерь организован на базе учреждения в с. Куженкино,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образование.Возрастная категория 6,2 - 17 лет. </t>
  </si>
  <si>
    <t>Лагерь организован на базе учреждения в с. Тимково,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1 смена - 30 человек;  возрастная категория от 6,5 лет до 16 лет
Медицинское обслуживание осуществляется Тимковский ФАП (договор № 2 от 09 января 2018 года)</t>
  </si>
  <si>
    <t>171094 Тверская область, Бологовский район, Валдайское сельское поселение, д.Корыхново, ул.Советская, д.4. Директор: Красавцева Надежда Васильевна, т.8(48238)9-64-41, 9-64-57, e-mail: kravchenko-ev@yandex.ru Главный бухгалтер Осиюк Вероника Петровна</t>
  </si>
  <si>
    <t>Лагерь организован на базе учреждения в д. Корыхново,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образование.ФИО Главного бухгалтера Осиюк Вероника Петровна
адрес сайта МБОУ "Корыхновская НОШ" http://kornosh.ucoz.net
Медицинское обслуживание проводит ГБУЗ "Бологовская ЦРБ" на базе ФАП д. Корыхново
возрастная категория детей 7-10 лет</t>
  </si>
  <si>
    <t xml:space="preserve">Лагерь расположен в черте города на базе МБОУ «Бушевецкая НОШ», где имеется транспортная развязка: маршрут следования автобусов № 1.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образование.Оказание первичной, в том числе доврачебной медико – санитарной помощи в амбулаторных условиях по сестринскому делу в педиатрии.
На базе лагеря имеется медицинский кабинет. Первая доврачебная помощь оказывается медработником, на основании договора. К реализации готова программа «Город солнца» физкультурно-спортивной и творческой направленности, рассчитанная на возраст 7-10 лет (включительно).
</t>
  </si>
  <si>
    <t>171064, Тверская обл., Бологовский р-н, с. Березовский Рядок, ул. Новая, д.2б. Директор: Чернышева Надежда Васильевна. Тел: 8(48238) 95-245, e-mail: bryadoknov@mail.ru Главный бухгалтер лагеря – Осиюк Вероника Петровна, сайт http://schoolbryadok.twsite.ru/?Letnii_lagermz</t>
  </si>
  <si>
    <t>Лагерь организован на базе учреждения в с. Березовский рядок, в 50 км от районного центра.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 Информация по условиям оказания медицинской помощи:
Медицинское обслуживание осуществляется офисом врача общей практики (Договор №5 от 12.12.2017 г. С ГБУЗ «Бологовская ЦРБ».
2. Ф.И.О. руководителя и главного бухгалтера лагеря:
Руководитель лагеря 1 смена – Леонтьева Лариса Николаевна;
Руководитель лагеря 2 смена – Канева Елена Николаевна;
Главный бухгалтер лагеря – Осиюк Вероника Петровна.
3. Адрес сайта лагеря или организации, на сайте которой возможно ознакомиться с информацией о лагере: http://schoolbryadok.twsite.ru/?Letnii_lagermz
4. Возрастная категорию детей, принимаемых в лагерь: 6,5 – 16 лет.</t>
  </si>
  <si>
    <t>171080, Тверская обл., г. Бологое,
ул. Кирова, д. 35 Директор: Серова Галина Петровна
Тел.: 8 (48238) 2-25-49
Тел.: 8 (48238) 2-27-87
E-mail: direktor-1@list.ru
Web: http://school1-bologoe.edu.ru
Главный бухгалтер - Осиюк Вероника Петровна</t>
  </si>
  <si>
    <t>171080, Тверская область, г. Бологое, ул. Гагарина, дом 5. Директор - Смирнова Нина Геннадьевна; главный бухгалтер - Осиюк Вероника Петровна; телефон 8(48-238-2-22-05), электронная почта shkola.12@mail.ru; сайт школы 
http://bologoeshkola12.twsite.ru/?Dorozhnaya_bezopasnostmz</t>
  </si>
  <si>
    <t>Районный отдел образования администрации Вышневолоцкого района</t>
  </si>
  <si>
    <t>171 163 г. Вышний Волочек ул. Осташковская д.2, руководитель Назимова Елена Евгеньевна, главный бухгалтер Яковлева Татьяна Юрьевна тел 848(233)61484, e-mail vvrobraz@yandex.ru сайт vvroo16/ucoz.site</t>
  </si>
  <si>
    <t>сезонный, 85 детей, 21 день, первая смена - 1.06-27.06; вторая смена - 02.07-25.07</t>
  </si>
  <si>
    <t>первая смена -60 человек, вторая смена - 25 человек, 6,5 -17 лет</t>
  </si>
  <si>
    <t>2 игровые комнаты, информационный центр, библиотека, спортзал; на территории школы - детская площадка, волейбольная площадка, футбольное поле, площадка для мини-футбола с искусственным покрытием; в шаговой доступности - клуб, сельская библиотека, народная картинная галерея, корт, музыкальная школа.</t>
  </si>
  <si>
    <t>2278.50 рублей</t>
  </si>
  <si>
    <t>ЛДП создан на базе МОБУ "СолнечнаяСОШ". Школа расположена в п. Солнечный. Посёлок сельского типа в Вышневолоцком районе Тверской области, административный центр Солнечного сельского поселения. Расположен в 8 км к северо-западу от города Вышнего Волочка, на берегу озера Мстино. Дети из отдаленных населенных пунктов доставляются школьным автобусом. Ближайший населенный пукт поселок Октябрьский - 1 км. На территории поселка Солнечный находится амбулатория, где  ведет прием врач общей практики. В лагере реализуется программа "Радуга" с художественно-эстетическим направлением. Адрес сайта: solne_schk@mail.ru в разделе "Летний отдых" размещен паспорт лагеря.</t>
  </si>
  <si>
    <t xml:space="preserve">сезонный, 12 детей, 21 день, первая смена - 1.06-27.06; </t>
  </si>
  <si>
    <t>первая смена -12 человек, 7 -14 лет</t>
  </si>
  <si>
    <t xml:space="preserve">1 игровая комната, библиотека, на территории школы - детская площадка, волейбольная площадка, футбольное поле, ; в шаговой доступности - клуб, сельская библиотека, музей дворянского быта </t>
  </si>
  <si>
    <t>ЛДП создан на базе филиалаМОБУ "СолнечнаяСОШ"- "Овсищенская ООШ". Школа расположена в п. Овсище Посёлок сельского типа в Вышневолоцком районе Тверской области, административный центр Овсищенского сельского поселения. Расположен в 35 км к северо-западу от города Вышнего Волочка, на берегу озера Мстино. Дети из отдаленных населенных пунктов доставляются школьным автобусом. Ближайший населенный пукт поселок Октябрьский - 1 км. На территории поселка Солнечный находится амбулатория, где  ведет прием врач общей практики. В лагере реализуется программа "Радуга" с художественно-эстетическим направлением. Адрес сайта: solne_schk@mail.ru в разделе "Летний отдых" размещен паспорт лагеря.</t>
  </si>
  <si>
    <t>Тверская область, Вышневолоцкий район, д. Афимьино, д.8, Факт.: Тверская область, Вышневолоцкий район, д. Ильинское, д.64а,    7-01-31, mou_hol@mail.ru</t>
  </si>
  <si>
    <t xml:space="preserve">сезонный, 21 день, 1 смена с 01.06.-29.06.2018г. </t>
  </si>
  <si>
    <t>10 (7-17)</t>
  </si>
  <si>
    <t>ЛДП находится в деревянном одноэтажном здании, расположенное в д. Ильинское, в 10 км от федеральной трассы.</t>
  </si>
  <si>
    <t xml:space="preserve">171105, Российская Федерация, Тверская область, Вышневолоцкий  район, п. Академический, ул. Октябрьская, д.19- «А»                Директор школы- Кузьмин Е.В., бухгалтер- Медакова А.В., телефон -  8(48233)7-93-99, е-mail: akademschool1@yandex.ru   </t>
  </si>
  <si>
    <t>Лагерь с дневным пребыванием «Солнышко» располагается на базе МБОУСОШ № 1 города Зубцов, в центральной части города. В шаговой доступности находятся ДЮСШ, ДК, кинотеатр. В МБОУ СОШ № 1 имеется спортивная площадка, Для оказания медицинской помощи детям школа располагает оборудованным медпунктом и стоматологическим кабинетом . В школе имеется столовая.</t>
  </si>
  <si>
    <t>школа расположена в сельской местности, автобусный  маршрут Зубцов -Ульяново-Дорожаево, расстояние до г.Зубцов 45 км, первая медицинаская помощь оказывается  Ульяновским ФАП.В школе имеется: ИЦШ,
библиотека, спортивный зал, кабинет здоровья. Реализуется "Программа летнего лагеря с дневным пребыванием детей "Капитошка"</t>
  </si>
  <si>
    <t xml:space="preserve">расположена в сельской  местности, автобусный  маршрут Зубцов- Столипино, расстояние до г.Зубцов- 23 км, медицинская  помощь оказывается ГБУ "Зубцовская ЦРБ", реализуется программа "Каникулы-2018"  </t>
  </si>
  <si>
    <t xml:space="preserve">  Школа расположена в 1 км от  центра с. Погорелое Городище, в 25 км от районного центра                          г. Зубцов. Местность равнинная.   В школе имеется лицензировангный медицинский кабинет.Медицинская помощь детям осуществляется  медработниками Погорельского офиса ВОП.Лицензия на осуществление медицинской деятельности 
ЛО-69-01-001920 от 09 сентября 2016 г.                     В школе имеется: ИЦШ,
актовый зал, спортивный зал, кабинет здоровья, малый тренажерный зал и др. спортивная площадка.Реализуются след.программы: Программа летней оздоровительной кампании 2018 года "Лето - это маленькая жизнь", "Программа летнего лагеря с дневным пребыванием детей "Буратино" </t>
  </si>
  <si>
    <t>школа расположена в сельской местности, автобусный  маршрут Зубцов -Княжьи Горы, расстояние до г.Зубцов 50 км, первая медицинаская помощь оказывается  Ульяновским ФАП.В школе имеется: ИЦШ,
библиотека, спортивный зал, кабинет здоровья. Реализуется "Программа летнего лагеря с дневным пребыванием детей "Капитошка"</t>
  </si>
  <si>
    <t>школа расположена в Заволжской части г. Зубцова в двух нетиповых зданиях, летний оздоровительный лагерь осуществляется по адресу г. Зубцов ул. Дзержинского, 2. Медицинскую помощь оказывает ГБУ "Зубцовская ЦРБ", имеется спортивная площадка, реализуется программа летнего оздоровительного лагеря "Радуга"</t>
  </si>
  <si>
    <t xml:space="preserve">Школа расположена в сельской  местности, автобусный  маршрут Зубцов- Пищалино, расстояние до г.Зубцов- 10 км, медицинская  помощь оказывается ГБУ "Зубцовская ЦРБ". Местность равнинная. Реализуется  программа летней оздоровительной кампании 2018 года "Солнышко" </t>
  </si>
  <si>
    <t>расположена в сельской  местности, расстояние до г.Зубцов- 7 км, медицинская  помощь оказывается ГБУ "Зубцовская ЦРБ",Маршрут автобусов Зубцов-Коровкино-Высокино-Карамзино-Луковниково-Коробино</t>
  </si>
  <si>
    <t xml:space="preserve">находится в д. Щеколдино в 16 км. От города Зубцова. Школа оборудована столовой на 56 посадочных мест, актовым залом на 56 мест, спортивным залом. На территории школы имеется стадион, площадки для игровой и спортивной деятельности. Территория проходит акарицидную обработку. в щколе имеется водоснабжение и канализация. </t>
  </si>
  <si>
    <t xml:space="preserve">Школа расположена в сельской местности, автобусный  маршрут Зубцов -Никольское-Ширкино,Зубцов-Красново-Рыльцево, расстояние до г.Зубцов 15 км, имеется аптечка для оказания первой медицинаской  помощи, есть  компьютерный класс,
библиотека, спортивный зал, кабинет здоровья. </t>
  </si>
  <si>
    <t xml:space="preserve">Школа расположена в сельской местности, автобусный маршрут Зубцов-Дорожаево-Зубцов, удаленность от районного центра -65 км, медицинское обслуживание обучающихся осуществляет фельдшер Дорожаевского ФАПа, в школе имеется библиотека, актовый и спортивный залы. В 2-х км от школы находится историко-культурный памятник - усадьба Степановское-Волосово, бывшее имение графа Куракина. </t>
  </si>
  <si>
    <t>Тверская область, Зубцовский район, г. Зубцов, ул. Тверская, д. 20,  директор Смирнова Н.А.                                                      начальник лагеря Назарова Н.М.                          гл.бухгалтер Голубева Н.В.                                        8(48262)21091              dush_zubcov@mail.ru http://dush-zubcov.jimdo.com</t>
  </si>
  <si>
    <t>МАУ ДО "ДЮСШ" находится в двухэтажном нежилом помещении, общая площадь 566,8 кв.м  На первом этаже находиться спортивный зал. На втором этаже находится  тренажёрный зал и кабинеты.  С северной стороны здания в 100 м проходит трасса М-9. Восточная часть здания - граничит с ул. Тверская. Юго - Западная часть здания совмещена с отделом культуры.</t>
  </si>
  <si>
    <t>Тверская область, Зубцовский район, г. Зубцов, ул. Октябрьская, д. 2,  директор Скворцова К.В.                                              начальник лагеря Заболотная Л.А.                     гл.бухгалтер баранова Ю.И.                               8(48262)21081              ddt.zubcov@yandex.ru http://ddtzubcov.a5.ru</t>
  </si>
  <si>
    <t>39 мест             6-14 лет</t>
  </si>
  <si>
    <t>Юридический адрес: Тверская область, Зубцовский район, Вазузское сельское поселение, д. Никольское, ул. Набережная, д. 26, д. 27 Фактический адрес: Тверская область, Зубцовский район, Зубцовское сельское поселение,  д. Борки, ул. Школьная, д. 17       директор Дугина И.В.                 начальник лагеря  Власова Н.Б.                                               гл.бухгалтер Петрова В.П.                                                          8(48262)31546              nikol-skaya@mail.ru http://nikolskayachkola.jimdo.com</t>
  </si>
  <si>
    <t>51 место            6-14 лет</t>
  </si>
  <si>
    <t>Тверская область, Зубцовский район, Дорожаевское сельское поселение,  д. Дорожаево, ул. Школьная, д. 134                                                               директор Голова Н.Г.                       начальник лагеря Мурашова О.М.                                           гл.бухгалтер Васильева Г.Н.                                      8(48262)35176              ele1034813@yandex.ru http://ele1034813.narod.r</t>
  </si>
  <si>
    <t>13 мест              6-15 лет</t>
  </si>
  <si>
    <t>171474, Россия, Тверская область, Кесовогорский район, Стрелихинское с/п, с. Матвеевское, д. 2/А; директор Черенкова Светлана Евгеньевна; 8(48274) 2-31 - 44; гл. бухгалтер Мимова Оксана Николаевна; 8(48274) 2 - 12 - 26; strelykha@yandex.ru; стрелихинская-школа.рф</t>
  </si>
  <si>
    <t>сезонно, 1 смена, с 01.06.2018 - 22.06.2018</t>
  </si>
  <si>
    <t>1701=00 руб.</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</si>
  <si>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краеведческой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</si>
  <si>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Лагерь с дневным пребыванием расположен в населенном пункте, указанном в адресе учреждения. Реализует воспитательную программу экологической направленности работы лагеря с дневным пребыванием детей "Зеленая планета".       Расстояние до ближайшего населенного пункта 0 км.  Реализуемые тематические прграммы  - экологическая. Медицинское обслуживание осуществляется медицинским работником ГБУЗ "Конаковская ЦРБ" по договору между образовательным учреждением и ГБУЗ ""Конаковская ЦРБ". </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</si>
  <si>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Подвоз детей осуществляется школьным автобусом  Peugeot Boxer 222335,Р 546 РМ 69  согласно маршрутов в паспортах школьных маршрутов автобуса.                                   Реализуемые тематические прграммы :                                                   1. Экологической направленности.   2. Профессионально-трудовой направленности                               Медицинское обслуживание осуществляется медицинским работником ГБУЗ "Конаковская центральная районная больница" по договору между образовательным учреждением и ГБУЗ "КЦРБ". </t>
  </si>
  <si>
    <t xml:space="preserve">171282, Тверская область,  Конаковский район, с. Юрьево-девичье,  ул Центральная , д. 14;                                 Клиновая Ирина Александровна, Прохорова Анастасия Николаевна, Тел./факс 8(48242)68-4-35
Адрес электронной почты:
  yrevo-deviche@mail.ru 
  yr-dev.ucoz.ru
</t>
  </si>
  <si>
    <t>171251, Тверская область,    г. Конаково, ул.Строителей, д.15;                                 Салдин Сергей Владимирович          8(48242)3-28-23;           Петрова Олеся Евгеньевна 8(48242)3-28-99;                                                                                             dush.olimp2015@mail.ru; www.olimp-konakovo.ru</t>
  </si>
  <si>
    <t>Лагерь с дневным пребыванием  расположен в  здании детско-юношеской спортивной школы. Созданы условия для оздоровления и отдыха детей. Организовано 2 - разовое горячее питание на базе средних общеобразовательных школ г.Конаково №6 и №9, осуществляется медицинское обслуживание работником КЦРБ по договору. Для воспитанников  предусмотрены спортивные игры и мероприятия, творческие задания и занятия по интересам, культурно-развлекательная программа. Имеется  большой спортивный зал,  площадка для игр на свежем воздухе, кабинет здоровья. Для занятий физкультурой и спортом имеется игровое оборудование и инвентарь. Дневной сон и купание не предусмотрены.</t>
  </si>
  <si>
    <t>Муниципальное образование "Конаковский район" Тверской области (ведомственное подчинение управление образования администрации Конаковского района)</t>
  </si>
  <si>
    <t>Располагается на базе МОУ Никольская нош. На территории имеются насаждения- деревья, кустарники. Цветы на клумбах. Будет обеспечена безопасность детей. С ГБУЗ " Центральная районная больница Лесного района" заключен договор на оказание медицинской помощи. Детям будут предоставлены возможности посещения сельской библиотеки, клуба.</t>
  </si>
  <si>
    <t>Лагерь с дневным пребыванием, организованный 
Муниципальным  общеобразовательным  учреждением 
«Станская средняя общеобразовательная школа»</t>
  </si>
  <si>
    <t>Оздоровительный лагерь с дневным пребыванием детей расположен в типовой сельской средней общеобразовательной школе, где созданы условия для оздоровления и отдыха детей. Дети пользуются школьной библиотекой, школьной столовой, посещают школьный музей. Спортивные мероприятия проводятся  в спортивном зале и на школьных спортивных площадках. в летний период продолжают работать кружки.</t>
  </si>
  <si>
    <t>2520рублей- полная стоимость путевки (120 рублей- стоимость одного дня)</t>
  </si>
  <si>
    <t>Оздоровительный лагерь дневного пребывания расположен в д.Стан, центральной деревни Станского сельского поселения, на расстоянии 45 км от г.Лихославль. Дорога до д.Стан: 38 км- асфальтовое покрытие, 7 км- песчано- гравийное покрытие. Сообщение автомобильное. У школы  два школьных автобуса, которые используются для поездок на экскурсии за пределы поселения. Лагерь расположен в типовой сельской средней школе. Медицинская помощь детям оказывается фельдшером  офиса врача общей практики, расположенного в д. Стан по договору  с ГБУЗ "Лихославльская ЦРБ". В лагере реализуются программы спортивно- оздоровительной направленности. Адрес сайта http:// stanskaya.ucoz.ru</t>
  </si>
  <si>
    <t xml:space="preserve">Лагерь с дневным прибыванием детей, организованный Муниципальным казенным общеобразовательным учреждением Ленинская основная общеобразовательная школа </t>
  </si>
  <si>
    <t xml:space="preserve">Имеется игровая комната, спортзал, спортивная площадка, комната для просмотров фильмов, спортинвентарь </t>
  </si>
  <si>
    <t>Лагерь с дневным прибыванием детей, организованный Муниципальным казенным общеобразовательным учреждением Гусевская основная общеобразовательная школа</t>
  </si>
  <si>
    <t>Лагерь будет работать в спортивном зале, имеющем спортивное оборудование  и двух классных комнатах, одна из которых оснащена мультемидийным оборудованием, вторая игровым оборудованием. Влагере будут созданы все условия для организации досуга детей.</t>
  </si>
  <si>
    <t xml:space="preserve"> Лагерь с дневным прибыванием детей, организованный Муниципальным казенным общеобразовательным учреждением Шоптовская основная общеобразовательная школа</t>
  </si>
  <si>
    <t>Лагерь с дневным прибыванием детей, организованный Муниципальным казенным общеобразовательным учреждением Оленинская средняя общеобразовательная школа</t>
  </si>
  <si>
    <t>Лагерь с дневным прибыванием детей, организованный Муниципальным казенным общеобразовательным учреждением Белейковская основная  общеобразовательная школа</t>
  </si>
  <si>
    <t>Школа расположена в 5 км от трассы М-9, 25 км от поселка Оленино, 0,5 км от реки Чернейка. Дорога к школе с грунтовым покрытием. Реализуется программа «Радуга» совместно с СДК и библиотекой. Медицинское обслуживание осуществляется фельдшером Кашинского ФАПа в течение всего дня.</t>
  </si>
  <si>
    <t xml:space="preserve"> Сезонный лагерь с дневным пребыванием, организованный   муниципальным казенным общеобразовательным
 учреждением Холминской  основной общеобразовательной школой </t>
  </si>
  <si>
    <t xml:space="preserve"> Лагерь будет расположен в спортзале и двух классных комнатах, где будут проводиться мероприятия,имеется спортивный инвертарь,классы оборудованы мультимедийными устройствами,имеются настольные игры,созданы условия для  организации досуга детей</t>
  </si>
  <si>
    <t>Расположен в центре населенного пункта, медицинское обслуживание в соответствии с договором с ГБУЗ Оленинская районная больница, учреждения взаимодействия расположены в пошаговой доступности. Здание 750 кв.м,огорожено забором, имеется спортзал, удаленность от районного центра 7 км</t>
  </si>
  <si>
    <t>Лагерь с дневным прибыванием детей, организованный Муниципальным казенным общеобразовательным учреждением Холмецкая основная общеобразовательная школа</t>
  </si>
  <si>
    <t>Для организации досуга имеется игровая комната, спортзал с тренажерами и спортивная площадка для проведения спортивных игр и соревнований, тематические мероприятия будут проводиться на базе сельской библиотеки и сельского Дома культуры. В программе летнего лагеря: организация однодневных походов, проведение спортивных праздников, участие в проекте "Спешите делать добро", проведение тематических мероприятий посвященных знаменательным датам июня. Медицинское обслуживание осуществляется по договору с ФГБУЗ Оленинская РБ на базе Знаменского фельшерского пункта.</t>
  </si>
  <si>
    <t xml:space="preserve">Здание кирпичное, двухэтажное. На территории имеется детская и спортивная площадки, яблоневый сад. Рядом расположены территориальный отдел, почта, библиотека, фельдшерский пункт, частный магазин, дубовый парк.  На расстоянии 500 м находится селький Дом культуры. До ближайшего населенного пункта п.Мирный 15 км. Расстояние до районного центра 38 км, сообщение с районным центром автобусное. </t>
  </si>
  <si>
    <t>Лагерь с дневным прибыванием детей, организованный Муниципальным казенным общеобразовательным учреждением  Первомайская основная общеобразовательная школа</t>
  </si>
  <si>
    <t>Лагерь с дневным пребыванием, организованный Муниципальным общеобразовательным учреждением  Оленинская основная общеобразовательная школа</t>
  </si>
  <si>
    <t>муниципальнпя</t>
  </si>
  <si>
    <t>Муниципальное казённое общеобразовательное учреждение Оленинская основная общеобразовательная школа</t>
  </si>
  <si>
    <t>1  смена - 80                          2 смена  - 20                               от 7до17</t>
  </si>
  <si>
    <t>Имеется игровая комната, библиотека, кабинет здоровья, спортивный зал, спортивная площадка, музей, столовая, компьютерный класс, дом культуры, тренажерный зал.</t>
  </si>
  <si>
    <t xml:space="preserve">   1530 руб         </t>
  </si>
  <si>
    <t>Расположен в центре населенного пункта, медицинское обслуживание в соответствии с договором с ГБУЗ Оленинская районная больница, учреждения взаимодействия расположены в пошаговой доступности</t>
  </si>
  <si>
    <t>Лагерь с дневным пребыванием, организованный Муниципальным общеобразовательным учреждением  Мостовская средняя общеобразовательная школа имени Сергея Козлова</t>
  </si>
  <si>
    <t>Игровая комната, спортивная площадка, школьная библиотека, спортзал, информационный центр</t>
  </si>
  <si>
    <t>Школа удалена от п.Оленино на 31 км. Два кирпичных  двухэтажных  здания , имеется столовая , библиотека, игровая комната, спортзал, информационный центр</t>
  </si>
  <si>
    <t>Лагерь с дневным пребыванием, организованный Муниципальным общеобразовательным учреждением  Молодотудская средняя общеобразовательная школа</t>
  </si>
  <si>
    <t>Муниципальное казенное общеобразовательное учреждение Молодотудская средняя общеобразовательная школа</t>
  </si>
  <si>
    <t>имеется библиотека, спортивный зал, спортивная площадка, музей, столовая, компьютерный класс, дом культуры, тренажерный зал.</t>
  </si>
  <si>
    <t>Лагерь с дневным прибыванием детей, организованный муниципальным бюджетным образовательным учреждением  "Ждановская основная общеобразовательная школа"</t>
  </si>
  <si>
    <t>Лагерь расположен в здании школы и находится в центре деревни.  В шаговой доступности ДК,сельская библиотека. В  этом же здании расположен ФАП. Расстояние до ближайшего населенного пункта -30 км. Реализуется тематическая программа экологического воспитания "Я и природа".</t>
  </si>
  <si>
    <t>Лагерь с дневным прибыванием детей, организованный муниципальным бюджетным образовательным учреждением "Средняя общеобразовательная школа №1 им.академика А.И.Савина"</t>
  </si>
  <si>
    <t>172735, Тверская область, г. Осташков,                                           ул. Володарского, д. 13                                                                                    Фомина Инна Александровна,                                                                    Жолудева Наталья Борисовна,                                                                      8(48235) 5-14-28, 5-16-18                                                                                эл.почта sk1ost@yandex.ru,                                                                              адрес сайта www.sk1ost.narod.ru</t>
  </si>
  <si>
    <t>Лагерь расположен  на  3 этаже трёхэтажного панельного  здания.Спортивные  мероприятияпроводятся на  спорт.площадке или  в спортзале.Культурные  мероприятия  в  актовом  зале гимназии  или в ДК города.</t>
  </si>
  <si>
    <t>Лагерь организован на базе учреждения, располагается в здании школы и находится в черте города. В шаговой доступности - Осташковский краеведческий музей, городская библиотека, городской парк, учреждения культуры. Все педагоги имеют педагогическое образование. Реализуется Комплексная программа лагеря дневного пребывания.</t>
  </si>
  <si>
    <t>Лагерь с дневным прибыванием детей при Муниципальном бюджетном образовательном учереждении  Дополнительного образования "Дом детского творчества"</t>
  </si>
  <si>
    <t xml:space="preserve">Режим работы – сезонный;
1 смена: с 01.06. по 28.06.
2 смена: с 02.07. по 26.07.
3 смена с 30.07 по 23.08.
</t>
  </si>
  <si>
    <t xml:space="preserve"> 1 смена - 52                           2 смена - 55                            3 смена - 20                  
От 6,5-18 лет</t>
  </si>
  <si>
    <t>Игровые комнаты, классные комнаты для занятий прикладным творчеством , здании оборудован актовый зал. Имеется централизованная кнализация, водоснабжение</t>
  </si>
  <si>
    <t>Стоимость путевки 
2 350 р.</t>
  </si>
  <si>
    <t xml:space="preserve">Лагерь организован на базе учреждения, располагается в здании Дома детского творчества и находится в черте города. В шаговой доступности - Осташковский краеведческий музей, городская библиотека, культурно-досуговые учреждения, городской парк. </t>
  </si>
  <si>
    <t>Санитарно-эпидемиологическое заключение №69.01.17.000.М.00079.11.17. от 01.11.2017</t>
  </si>
  <si>
    <t xml:space="preserve">Лагерь с дневным пребыванием расположен  в с.Ильгощи,центральной усадьбе сельского поселения Ильгощи, в 68 км. от п.Рамешки.
Программа лагеря дневного пребывания "Лето-2017" .
 Медицинскую  помощь оказывает Ильгощинская врачебная амбулатория ГБУЗ "Рамешковская ЦРБ".
Паспорт лагеря размещен  на сайте: 
http://ilgoshi.ru/
</t>
  </si>
  <si>
    <t>Детский  лагерь с дневным пребыванием, организованный  Муниципальным общеобразовательным учреждением средняя общеобразховательная школа № 2 п.Спирово Выдропужская основная школа</t>
  </si>
  <si>
    <t>Детский  лагерь с дневным пребыванием, организованный  Муниципальным общеобразовательным учреждением основная общеобразовательное учреждение №1 п. Спирово</t>
  </si>
  <si>
    <t>Детский  лагерь с дневным пребыванием, организованный  Муниципальным общеобразовательным учреждением "Средняя общеобразовательная школа №8" п.Спирово</t>
  </si>
  <si>
    <t>Детский  лагерь с дневным пребыванием, организованный  Муниципальным общеобразовательным учреждением средняя общеобразовательная школа №2 п.Спирово</t>
  </si>
  <si>
    <t>171191, Тверская обл., Спировский район, п. Красное Знамя, ул. Советская, д.50                                                                                                  Начальник  лагеря: Жукова  Н.А.                                Бухгалтер:Николаева  М.Д.                                                               E-mail:nadej2011.zhukowa@yandex.ru</t>
  </si>
  <si>
    <t>Детский  лагерь с дневным пребыванием, организованный  Муниципальным общеобразовательным учреждением средняя общеобразховательная школа с. Козлово</t>
  </si>
  <si>
    <t>Лагерь расположен в 45 км от г.Старица, размещается в д.Луковниково Старицкого района на базе МБОУ "Луковниковская СОШ", реализуется программа лагеря дневного пребывания " Пусть всегда будет солнце", медпомощь оказывается детям врачами ГБУЗ "Старицкая ЦРБ" (кабинет ВОП с. Луковниково). Паспорт лагеря размещен на сайте: http://scolalukownikowo.ru/</t>
  </si>
  <si>
    <t>Лагерь расположен в 40 км от г.Старица, размещается в д.Васильевское Старицкого района на базе МБОУ "Васильевская СОШ". Реализуется программа "Зелёный дом" эколого-краеведческого  направления. Медпомощь оказывается детям врачами общей  практики ГБУЗ "Старицкая ЦРБ". Паспорт лагеря размещен на сайте: http://vasilevskoe.roostar.ru/</t>
  </si>
  <si>
    <t>ЛДП расположен в 12 км от г.Старица, размещается в д.Юрьевское Старицкого района на базе филиала МБОУ «Ново-Ямская СОШ» «Юрьевская НОШ», реализуется программа лагеря дневного пребывания "Солнышко", медпомощь оказывается детям врачами ГБУЗ "Старицкая ЦРБ". Паспорт лагеря размещен на сайте: http://ново-ямская-школа.рф/</t>
  </si>
  <si>
    <t>Лагерь расположен в г.Старица на базе МБОУ "Старицкая СОШ", реализуется программа  спортивного лагеря "Олимпийский резерв", медпомощь оказывается детям врачами ГБУЗ "Старицкая ЦРБ". Паспорт лагеря размещен на сайте: http://staricaschool.ucoz.ru/</t>
  </si>
  <si>
    <t xml:space="preserve">17170Тверская обл. Спировский район, п.Спирово, ул. Дачная, д.16                                                                      Павлова М.П. - директор, Павлова Г.П. -гл.бухгалтер (848276 2-12-42)                                                                        Адрес сайта: www.spirovoschool2.ru </t>
  </si>
  <si>
    <t xml:space="preserve">МОУ СОШ № 2 п. Спирово находится в Пушкинском микрорайоне п. Спирово, подвоз обучающихся к школе организован по соответствующим утвержденным маршрутам. Реализуются  программы: "Профориентация" и "Сельскохозяйственное".В школе имеется лицензированный медицинский кабинет, в котором имеется возможность оказания первой медицинской помощи работником - фельдшером. </t>
  </si>
  <si>
    <t>Летний  лагерь труда и отдыха, организованный Муниципальным образовательным учреждением Основная общеобразовательная школа  п.Красное  Знамя</t>
  </si>
  <si>
    <t xml:space="preserve">171191, Тверская обл., Спировский район, п. Красное Знамя, ул. Советская, д.50    Начальник  лагеря: Сергеева  Г.М. Бухгалтер:Николаева  М.Д.                                           E-mail:sv.101010@yandex.ru                                                          Сайт школы  http://krasnoe-znam.ucoz.ru/                      </t>
  </si>
  <si>
    <t xml:space="preserve">Летний лагерь находится в 25 км от п. Спирово, окруженый лесами. На территории есть спортивная площадка, в здании школы размещена сельская библиотека, спортивный зал, игровая комната, зал для просмотра кинофильмов, столовая. Мед. обслуживание осуществляет фельдшер ФАП. Направление работы лагеря экологическое и спортивно-оздоровительное.  </t>
  </si>
  <si>
    <t>Летний  лагерь труда и отдыха, организованный Муниципальным образовательным учреждением  средняя общеобразовательная школа с. Козлово</t>
  </si>
  <si>
    <t xml:space="preserve">Тверская область, Спировский район, с. Козлово, ул. Культурная, д.2                                                                            сайт школы:  http\\kozlovoschool.nabex.ru\                               начальник лагеря -Кольцова Татьяна Алексеевна телефон- 8(48) 276 - 2-32-60 адрес электронной почты: sp-kozlovo@yandex.ru  главный бухгалтер - Волкова Юлия Алексеевна телефон 8(48) 276 2-13-67    </t>
  </si>
  <si>
    <t xml:space="preserve">Территория  лагеря расположена в красивом месте  месте, в 38 километрах от районного центра. В 0,5 километре от лагеря находятся два сосновых бора . Лагерь расположен в здании школы . Во время работы лагеря реализуются профориентационный профиль профиль. На развитие творческого и интелектуального потенциала детей, индивидуальных способностей, творческой активности влияет взаимодействие с социумом.                                  </t>
  </si>
  <si>
    <t>Лагерь расположен в 1,5 км от г.Старица, размещается в д.Ново-Ямская Старицкого района на базе МБОУ "Ново-Ямская СОШ", реализуется программа лагеря труда и отдыха "Зелёный дом", медпомощь оказывается детям врачами ГБУЗ "Старицкая ЦРБ". Паспорт лагеря размещен на сайте: http://ново-ямская-школа.рф/</t>
  </si>
  <si>
    <t>Лагерь расположен в 21 км. от г.Старица.  размещается в д.Бабынино Старицкого района на базе МБОУ "Степуринская СОШ", реализуется программа лагеря труда и отдыха  "Весёлая планета", медпомощь оказывается детям врачами ГБУЗ "Старицкая ЦРБ" (фельдшерский пункт д. Бабынино). Паспорт лагеря размещен на сайте: http://stepurino.roostar.ru/</t>
  </si>
  <si>
    <t>Тверская область, Зубцовский район, г. Зубцов, ул. Тверская, д. 20,    директор Смирнова Н.А.                                                 начальник лагеря Семеева Н.О.                         Гл.бухгалтер Голубева Н.В.                     8(48262)21091              dush_zubcov@mail.ru  http://dush-zubcov.jimdo.com</t>
  </si>
  <si>
    <t xml:space="preserve">Палаточный лагерь организуется по адресу: Зубцовский район, д. Саблино Столипинского сельского поселения.Удаленность от ближайшего населённого пункта 4 км, до  реки Волга - 100м. Расстояние до ближайшей пожарной части и до МБОУ "Столипинская СОШ" - 6,5 км. </t>
  </si>
  <si>
    <t xml:space="preserve">/территория палаточного лагеря находится у храма Знамения Божьей матери,  д. Щеколдино, на берегу р. Осуга. Территория проходит акарицидную обработку . На территории оборудованы места для установки палаток. сооружена летняя столовая, есть места для игр.  </t>
  </si>
  <si>
    <t>круглогодичный</t>
  </si>
  <si>
    <t>3- местные палаты, 4- разовое питание, организация досуга воспитателями</t>
  </si>
  <si>
    <t>бесплатно по направлению</t>
  </si>
  <si>
    <t>Детский туберкулезный санаторий</t>
  </si>
  <si>
    <t>Санаторий функционирует на основании Лицензии</t>
  </si>
  <si>
    <t>Государственное бюджетное учреждение здравоохранения Тверской области "Областной детский клинический психоневрологический санаторий "Новинки"</t>
  </si>
  <si>
    <t>Государственное</t>
  </si>
  <si>
    <t>Спальня на 15-18 человек, игровые комнаты, детский площадки, музыкальный зал, спортивная площадка, кабинеты физиотерапии, ЛФК, занятия с психологом и логопедом</t>
  </si>
  <si>
    <t>бесплатная по направлению</t>
  </si>
  <si>
    <t xml:space="preserve">Санатрий оказывает услуги по лечению и оздоровлению детей с психическими нарушениями, расположен в сосновом бору на берегу реки.  </t>
  </si>
  <si>
    <t>Лицензия на осуществление деятельности</t>
  </si>
  <si>
    <t>Общество с ограниченной ответственностью "Конно-спортивный клуб "Конаковские Конюшни"</t>
  </si>
  <si>
    <t>Туганов Владимир Петрович Малиев Борис Сохович</t>
  </si>
  <si>
    <t>проживание в гостевом доме</t>
  </si>
  <si>
    <t>Учебно-тренировочные сборы с проживанием, расположен в Конно-спортивном комплексе. Созданы условия для оздоровления и отдыха детей. Организовано 4 - разовое горячее питание на базе КСК в кафе, Для воспитанников  предусмотрены спортивные игры и мероприятия, работа творческих мастерских, праздники и концерты.  Имеется  тренеровочный плац, платц с песчаным покрытием,тенисный корт,поле для мини-футбола,волейбольная площадка,библиотека-медиатека, площадка для игр на свежем воздухе, игровые комнаты. Дневной сон и купание не предусмотрены.</t>
  </si>
  <si>
    <t>Государственное учреждение дополнительного образования "Областной детский оздоровительно-образовательный лагерь "Бригантина</t>
  </si>
  <si>
    <t>Государственное учреждение</t>
  </si>
  <si>
    <t>Кимрский район, дер. Малышково, дом 16</t>
  </si>
  <si>
    <t xml:space="preserve">проживание в корпусах, на территории лагеря находится, столовая, актовый зал. </t>
  </si>
  <si>
    <t>Государственное бюджетное учреждение здравоохранения Тверской области "Детский противотуберкулезный санаторий №2"</t>
  </si>
  <si>
    <t>Государственная бюджетная</t>
  </si>
  <si>
    <t>Тверская область. От имени Тверской области полномочия учредителя осуществляют Правительство Тверской области, Министерство здравоохранения Тверской области, орган по управлению государственным имуществом Тверской области в рамках их компетенции.</t>
  </si>
  <si>
    <t>Дети в санатории живут по возрасту как в детском саду. В группе с детьми работают воспитатели, проводится учебно-воспитательная работа. При составлении планов занятий учитывается уровень знаний их умственные и физические возможности. Усвоение и закрепление культурно-гигиенических навыков, самообслуживания, культуры общения – важный момент в работе воспитателя. В группе проводятся разнообразные занятия: рисования, лепка, дети разучивают стихи, песни, проводятся детские утренники.</t>
  </si>
  <si>
    <t>ГБУЗ «Детский противотуберкулёзный санаторий №2» является единственным в Тверской области учреждением для детей в возрасте от 1,5 до 7 лет, нуждающихся в лечении в локальных формах туберкулёза и проведении противотуберкулёзного лечения. Направление детей в санаторий осуществляют фтизиатры по месту жительства и детское отделение ГКУЗ ТО «Тверской областной клинический противотуберкулезный диспансер»</t>
  </si>
  <si>
    <t xml:space="preserve">кругологодичный, Приложение 1(график заездов) </t>
  </si>
  <si>
    <t>Государственное бюджетное учреждение здравоохранения Тверской области "Детский санаторий "Радуга"</t>
  </si>
  <si>
    <t xml:space="preserve">государственная </t>
  </si>
  <si>
    <t>круглогодичный, 16 смен, смена -21 день
Заезды в 2018 году:
 09.01-27.01; 29.01.-17.02; 19.02-10.03; 12.03-31.03; 02.04-21.04; 23.04-12.05; 14.05-02.06; 04.06-23.06; 25.06-14.07; 16.07-04.08; 06.08-25.08; 10.09-29.09: 01.10-20.10; 22.10-10.11; 12.11-01.12; 03.12-29.12</t>
  </si>
  <si>
    <t>100;
с 7 до 14 лет</t>
  </si>
  <si>
    <t>3-х местные номера, столовая на 100 мест,собственный пищеблок, классные комнаты, зал ЛФК, лечебные кабинеты, спортивная площадка, огороженная территория для игр и прогулок</t>
  </si>
  <si>
    <t>бесплатно</t>
  </si>
  <si>
    <t>Санаторий основан 16.09.1949г., с 1998 года располагается в трех-этажном здании, находящимся в черте города и  граничищем с парком. Рекомендован для оздоровления детей с заболеваниями опорно-двигательного аппарата, сердечно-сосудистой системы, органов дыхания</t>
  </si>
  <si>
    <t>Государственное бюджетное учреждение здравоохранения Тверской области детский санаторий "Прометей"</t>
  </si>
  <si>
    <t>круглогодичный, 15 смен по 20-21 дню</t>
  </si>
  <si>
    <t>Проживание в палатах от 3-х до 8 -ми человек</t>
  </si>
  <si>
    <t>бесплатно, по направлению врача педиатра, путёвки выделяет МЗ Тверской области</t>
  </si>
  <si>
    <t>Оказание санаторно-курортной помощи детям Твери и Тверской области</t>
  </si>
  <si>
    <t>Круглогодично, в соответствии с графиком заездов</t>
  </si>
  <si>
    <t>Муниципальное общеобразовательное учреждение " Заовражская основная общеобразовательная школа"</t>
  </si>
  <si>
    <t>Палаточный лагерь, организованный, Муниципальным общеобразовательным учреждением " Заовражская основная общеобразовательная школа"</t>
  </si>
  <si>
    <t>Лагерь с дневным пребыванием, оранизованный  Муниципальным бюджетным общеобразовательным учреждением Кесовогорская средняя общеобразовательная школа имени дважды Героя Советского Союза А.В. Алелюхина</t>
  </si>
  <si>
    <t>Лагерь с дневным пребыванием, оранизованный Структурным подразделением Муниципального бюджетного общеобразовательного учреждения Кесовогорская средняя общеобразовательная школа имени дважды Героя Советского Союза А.В. Алелюхина "Центр внешкольной работы"</t>
  </si>
  <si>
    <t>сезонный, 1 смена, август, 3дня</t>
  </si>
  <si>
    <t>первая смена -92 человека, 13 -17 лет</t>
  </si>
  <si>
    <t>119 рублей</t>
  </si>
  <si>
    <t>Палаточный лагерь создан на базе МОБУ "СолнечнаяСОШ". Школа расположена в п. Солнечный. Посёлок сельского типа в Вышневолоцком районе Тверской области, административный центр Солнечного сельского поселения. Расположен в 8 км к северо-западу от города Вышнего Волочка, на берегу озера Мстино. Дети из отдаленных населенных пунктов доставляются школьным автобусом. Ближайший населенный пукт поселок Октябрьский - 1 км. На территории поселка Солнечный находится амбулатория, где  ведет прием врач общей практики. В лагере реализуется программа "Радуга" с художественно-эстетическим направлением. Адрес сайта: solne_schk@mail.ru в разделе "Летний отдых" размещен паспорт лагеря.</t>
  </si>
  <si>
    <t xml:space="preserve">Лагерь с дневным пребыванием детей на базе Муниципального бюджетного общеобразовательного учреждения Булатовской средней общеобразовательной школы </t>
  </si>
  <si>
    <t>сезонный, 1 смена; с 04.06.2018г. по 24.06.2018г.</t>
  </si>
  <si>
    <t>Для организации досуговой деятельности используется  школьная площадка, спортивный зал. Питание организовано на базе школьной столовой.</t>
  </si>
  <si>
    <t>образовательная организация расположена в деревне Булатово, в 20 км от районного центра(г.Кашин)</t>
  </si>
  <si>
    <t>Лагерь с дневным пребыванием при муниципальном общеобразовательном учреждении средней общеобразовательной школе №2 п.Селижарово</t>
  </si>
  <si>
    <t>Сезонный      1смена - с 01.06.2018 по 21.06.2018   2смена - с 28.06.2018 по 18.07.2018   3смена - с 25.07.2018 по 14.08.2018</t>
  </si>
  <si>
    <t>Детский лагерь с дневным пребыванием при муниципальном общеобразовательном учреждении средней общеобразовательной школе №1 п. Селижарово</t>
  </si>
  <si>
    <t>муниципальное общеобразовательное учреждение средняя общеобразовательная школа №1 п.Селижарово</t>
  </si>
  <si>
    <t>сезонный, 3 смены, с 01.06 по 21.06., с 28.06. по 18.07., с 25.07. по 14.08.2018г.</t>
  </si>
  <si>
    <t xml:space="preserve">Условия удовлетворительные. Оборудованные классные комнаты, спортивные залы, актовый зал, детская игровая площадка, столовая. В лагере имеются настольные развивающие игры, шашки. </t>
  </si>
  <si>
    <t>Оздоровительный лагерь расположен в живописном месте на берегу р. Селижаровка. Ежедневно проводятся интересные тематические мероприятия по патриотическому и экологическому воспитанию, краеведению. Совместные мероприятия с домом культуры, библиотекой, музеем и т.д. Разноообразное и вкусное питание. Работает медицинский кабинет.</t>
  </si>
  <si>
    <t>Лагерь с дневным пребыванием при муниципальном общеобразовательном учреждении средней общеобразовательной школы №2 п.Селижарово</t>
  </si>
  <si>
    <t xml:space="preserve">Сезонный      с 01.06.2018  по 21.06.2018 </t>
  </si>
  <si>
    <t>Палаточный лагерь муниципального автономного учреждения  «Загородный лагерь «Салют»</t>
  </si>
  <si>
    <t>дети от 7 до 17 лет включительно 40 мест</t>
  </si>
  <si>
    <t>Проживание в палатках, питание и удобства организованы на территории МУ ЗЛ "Салют"</t>
  </si>
  <si>
    <t>380 руб. в день</t>
  </si>
  <si>
    <t>Палаточный лагерь расположен на территории, прилежащей к МУ "З\л "Салют", на берегу р. Волга вблизи деревни Нутромо на территории Государственного ландшафтного заказника "Клетинский бор". Расстояние до г. Кимры -3 км.</t>
  </si>
  <si>
    <t xml:space="preserve">сезонный                                      1 смена - с 13. 06. по 22.06                                                2 смена- с 24.06 по 03.07                         3 смена - с 05.07. по 14.07                                        4 смена - с 17.07. по 26.07 5 смена - с 28. 07. по 06.08                                           6 смена- с 08.08 по 17.08                         7 смена - с 19.08. по 28.08                   </t>
  </si>
  <si>
    <t>ведомственное учреждение</t>
  </si>
  <si>
    <t xml:space="preserve">Загородный оздоровительный лагерь «Тверца» </t>
  </si>
  <si>
    <t>Общество с ограниченной отвественностью "Международный детский центр КОМПЬЮТЕРиЯ"</t>
  </si>
  <si>
    <t>ООО "Международный детский центр КОМПЬЮТЕРиЯ"</t>
  </si>
  <si>
    <t>База отдыха располагает всем, что нужно для  активного отдыха и занятия спортом. Волейбольные и бадминтонные площадки, есть тренажерный и баскетбольный залы, футбольное поле, столы для настольного тенниса, проводятся занятия по виндсерфингу и в яхт-клубе. К вашим услугам здесь оборудован пляж, организованы  водные прогулки на лодках и катамаранах.</t>
  </si>
  <si>
    <t>Наша база отдыха расположена в Тверской области на берегу Видогощинского залива левого берега Волги. Острова, водная гладь залива, пляжи и сосновые боры – все это создает непередаваемую на словах атмосферу спокойствия и единения с природой.база отдыха предлагает к услугам отдыхающих целый комплекс спортивных, культурных и развлекательных мероприятий, как для индивидуального, так и коллективного отдыха. http://volga.mephi.ru/about/history</t>
  </si>
  <si>
    <t>учредитель НИЯУ МИФИ</t>
  </si>
  <si>
    <t>частная</t>
  </si>
  <si>
    <t>ООО "Максатиха Кэмп"</t>
  </si>
  <si>
    <t xml:space="preserve">Муниципальное бюджетное учреждение города Вышний Волочек "Оздоровительный лагерь "Чайка" </t>
  </si>
  <si>
    <t>Лагерь с дневным прибыванием детей, организованный, Муниципальным образовательным учреждением  «Тверской лицей»</t>
  </si>
  <si>
    <t>Лагерь дневного пребывания на базе муниципального общеобразовательного учреждения  "Средняя школа №16"</t>
  </si>
  <si>
    <t>Лагерь дневного пребывания на базе муниципального общеобразовательного учреждения  «Спортивная школа №2»</t>
  </si>
  <si>
    <t>Лагерь дневного пребывания на базе муниципального общеобразовательного учреждения "Средняя школа №4"</t>
  </si>
  <si>
    <t>Лагерь дневного пребывания на базе муниципального общеобразовательного учреждения Бельская средняя общеобразовательная школа</t>
  </si>
  <si>
    <t>Лагерь дневного пребывания на базе муниципального общеобразовательного учреждения Грибановская основная общеобразовательная школа</t>
  </si>
  <si>
    <t>Лагерь дневного пребывания на базе муниципального общеобразовательного учреждения Демяховская основная общеобразовательная школа</t>
  </si>
  <si>
    <t>Лагерь дневного пребывания на базе муниципального общеобразовательного учреждения Комаровская основная общеобразовательная школа</t>
  </si>
  <si>
    <t xml:space="preserve">Летний  лагерь с дневным пребыванием детей  на базе филиала муниципального  общеобразовательного бюджетного учреждения "Холохоленская средняя общеобразовательная школа" "Ильинская основная общеобразовательная школа" </t>
  </si>
  <si>
    <t xml:space="preserve">общая площадь здания –  1 116, 2  м2.
- территория учреждения граничит:
Северная часть  здания граничит с центральной площадью города, пл. Ленина – 30 метров и ул. Ленина – 100.
Восточная часть здания граничит с улицей Октябрьская – 10 метров.
Южная часть здания граничит с улицей Набережная реки Вазуза – 3 метра и левым берегом реки Вазуза – 20 метров.
Западная часть здания граничит с правым берегом реки Волга – 650 метров.
Дом детского творчества включает в себя 18 кабинетов  в двухэтажном кирпичном здании,1 актовый зал, 1 спортивный зал, по адресу: Тверская область, г. Зубцов, ул. Октябрьская, д. 2. 
Учреждение обеспечено отоплением, канализацией (местной),  водой и электричеством. 
Заключен договор от 09 января 2018 года на медицинское обслуживание с ГБУЗ Тверской области «ЦРБ».
</t>
  </si>
  <si>
    <t>Сезонный лагерь с дневным пребыванием,организованный Муниципальным общеобразовательным учреждением Лесная  средняя общеобразовательная школа</t>
  </si>
  <si>
    <t xml:space="preserve">Муниципальное общеобразовательное учреждение Лесная средняя общеобразовательная школа.  </t>
  </si>
  <si>
    <t>Лагерь с дневным прибыванием, организованный муниципальным бюджетным общеобразовательным учреждением "Будёновская основная общеобразовательная школа"</t>
  </si>
  <si>
    <t>Лагерь с дневным прибыванием, организованный муниципальным бюджетным общеобразовательным учреждением дополнительного образования "Дом детства и юношества"</t>
  </si>
  <si>
    <t>Лагерь с дневным прибыванием, организованный муниципальным бюджетным общеобразовательным учреждением "Ривзаводская средняя общеобразовательная школа"</t>
  </si>
  <si>
    <t xml:space="preserve">Лагерь с дневным прибыванием, организованный муниципальным бюджетным общеобразовательным учреждением "Малышевская средняя общеобразовательная школа" </t>
  </si>
  <si>
    <t>Лагерь с дневным прибыванием, организованный муниципальным бюджетным общеобразовательным учреждением "Максатихинская средняя общеобразовательная школа №1"</t>
  </si>
  <si>
    <t>Лагерь с дневным прибыванием, организованный муниципальным бюджетным общеобразовательным учреждением "Максатихинская средняя общеобразовательная школа №2"</t>
  </si>
  <si>
    <t>Лагерь с дневным прибыванием, организованный муниципальным бюджетным общеобразовательным учреждением "Пятницкая средняя общеобразовательная школа"</t>
  </si>
  <si>
    <t xml:space="preserve">Лагерь с дневным прибыванием, организованный муниципальным бюджетным общеобразовательным учреждением "Ривзаводская средняя общеобразовательная школа" </t>
  </si>
  <si>
    <t>Лагерь с дневным прибыванием, организованный муниципальным бюджетным общеобразовательным учреждением "Селецкая основная общеобразовательная школа"</t>
  </si>
  <si>
    <t>Лагерь с дневным прибыванием, организованный муниципальным бюджетным общеобразовательным учреждением дополнительного образования "Максатихинская детско-юношеская спортивная школа"</t>
  </si>
  <si>
    <t xml:space="preserve"> Лагерь с дневным прибыванием, организованный муниципальным бюджетным общеобразовательным учреждением " Сидорковская основная общеобразовательная школа"</t>
  </si>
  <si>
    <t>Лагерь с дневным пребыванием, организованный Муниципальным общеобразовательным учреждением Обросовская основная общеобразовательная школа</t>
  </si>
  <si>
    <t>Лагерь с дневным пребыванием, организованный Муниципальным общеобразовательным учреждением Ахматовская основная общеобразовательная школа</t>
  </si>
  <si>
    <t>Лагерь с дневным пребыванием, организованный Муниципальным общеобразовательным учреждением Молоковская средняя общеобразовательная школа имени Маршала Советского Союза Героя Советского Союза Н.В. Огаркова</t>
  </si>
  <si>
    <t xml:space="preserve">Профильный лагерь с дневным пребыванием (футбол), организованный Муниципальным общеобразовательным Дополнительного образования  Молоковский Дом школьников </t>
  </si>
  <si>
    <t xml:space="preserve">Профильный лагерь с дневным пребыванием (волейбол), организованныйорганизованный Муниципальным общеобразовательным Дополнительного образования Молоковский Дом школьников </t>
  </si>
  <si>
    <t>Лагерь с дневным пребыванием, организованный Муниципальным общеобразовательным учреждением Антоновская основная общеобразовательная школа</t>
  </si>
  <si>
    <t>Летний оздоровительный лагерь с дневным пребыванием, организованный филиалом Муниципального общеобразовательного учреждения  Молоковская средняя общеобразовательная школа имени Маршала Советского Союза Героя Советского Союза Н.В. Огаркова Делединская основная общеобразовательная школа</t>
  </si>
  <si>
    <t>Лагерь с дневным пребыванием, организованный муниципальным казенным общеобразовательным учреждением   Бобровская основная общеобразовательная школа</t>
  </si>
  <si>
    <t xml:space="preserve">Лагерь с дневным пребыванием, организованный муниципальным казенным общеобразовательным учреждением   Рогалевская основная общеобразовательная школа </t>
  </si>
  <si>
    <t>Лагерь с дневным пребыванием, организованный муниципальным казенным общеобразовательным учреждением    Гришинская общеобразовательная школа</t>
  </si>
  <si>
    <t>Лагерь с дневным пребыванием, организованный муниципальным казенным общеобразовательным учреждением   Глазковская основная общеобразовательная школа</t>
  </si>
  <si>
    <t>Лагерь с дневным пребыванием, организованный муниципальным казенным общеобразовательным учреждением   Свисталовская основная общеобразовательная школа</t>
  </si>
  <si>
    <t>Лагерь с дневным прибыванием детей, организованный муниципальным бюджетным учреждением дополнительного образования  "Детская школа искусств им.И.К. Архиповой"</t>
  </si>
  <si>
    <t>Лагерь с дневным прибыванием детей, организованный муниципальным бюджетным образовательным учреждением  «Средняя общеобразовательная школа №3»</t>
  </si>
  <si>
    <t>Лагерь с дневным прибыванием детей, организованный муниципальным бюджетным образовательным учреждением  "Свапущенская основная общеобразовате льная школа"</t>
  </si>
  <si>
    <t>Лагерь с дневным прибыванием детей, организованный муниципальным бюджетным образовательным учреждением "Сорожская основная общеобразовательная школа"</t>
  </si>
  <si>
    <t>Лагерь с дневным прибыванием детей, организованный муниципальным бюджетным образовательным учреждением  «Совхозовская средняя общеобразовательная школа»</t>
  </si>
  <si>
    <t xml:space="preserve">Лагерь с дневным прибыванием детей, организованный муниципальным бюджетным  учреждением дополнительного образования "Детско-юношеская спортивная школа"Осташковский городской округ               </t>
  </si>
  <si>
    <t>Лагерь с дневным прибыванием детей, организованный муниципальным бюджетным образовательным учреждением "Ворошиловская основная общеобразовательная школа"</t>
  </si>
  <si>
    <t>Лагерь дневного прибывания, организованный Муниципальным общеобразовательным учреждением Глебовская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</si>
  <si>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Есинская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</si>
  <si>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Ефимовская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</si>
  <si>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Итомлинская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</si>
  <si>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Становская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</si>
  <si>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Чертолинская средняя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</si>
  <si>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Артёмовская основная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</si>
  <si>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Медведевская  основная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</si>
  <si>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основная  общеобразовательная школа имени В.А.Обручева Ржевского района Тверской области</t>
  </si>
  <si>
    <t>Лагерь дневного прибывания, организованный Муниципальным общеобразовательным учреждением Трубинская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</si>
  <si>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Тудовская основная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</si>
  <si>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Звягинская начальная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</si>
  <si>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Ленинская начальная  общеобразовательная школа  Ржевского района Тверской области</t>
  </si>
  <si>
    <t>Лагерь дневного прибывания, организованный Муниципальным общеобразовательным учреждением Хорошевская  начальная  общеобразовательная школа  Ржевского района Тверской области</t>
  </si>
  <si>
    <t>Лагерь с дневным прибыванием, организованный Муниципальным казенным образовательным учреждением дополнительного образования Детско-юношеская спортивная школа ЗАТО Солнечный</t>
  </si>
  <si>
    <t>Летний лагерь труда и отдыха  на базе муниципального общеобразовательного учреждения Бельская средняя общеобразовательная школа</t>
  </si>
  <si>
    <t xml:space="preserve"> Лагерь труда и отдыха, организованный Муниципальным общеобразовательным учреждением Алексейковская средняя общеобразовательная школа</t>
  </si>
  <si>
    <t xml:space="preserve"> Лагерь труда и отдыха, организованный Муниципальным бюджетным общеобразовательным учреждением "Максатихинская средняя общеобразовательная школа №2"</t>
  </si>
  <si>
    <t xml:space="preserve"> Лагерь труда и отдыха, организованный Муниципальным бюджетным общеобразовательным учреждением "Пятницкая средняя общеобразовательная школа"</t>
  </si>
  <si>
    <t xml:space="preserve">Лагерь труда и отдыха Муниципального бюджетного общеобразовательного учреждения средней общеобразовательной школы №4 </t>
  </si>
  <si>
    <t xml:space="preserve">Лагерь труда и отдыха Муниципального бюджетного общеобразовательного учреждения средней общеобразовательной школы №5 </t>
  </si>
  <si>
    <t xml:space="preserve"> Лагерь труда и отдыха, организованный Муниципальным бюджетным общеобразовательным учреждением Пеновская средняя общеобразовательная школа им. Е.И. Чайкиной</t>
  </si>
  <si>
    <t xml:space="preserve"> Лагерь труда и отдыха, организованный Муниципальным  общеобразовательным учреждением  Итомлинская средняя  общеобразовательная школа  Ржевского района Тверской области</t>
  </si>
  <si>
    <t xml:space="preserve"> Лагерь труда и отдыха, организованный Муниципальным  общеобразовательным учреждением Становская  средняя  общеобразовательная школа  Ржевского района Тверской области</t>
  </si>
  <si>
    <t xml:space="preserve"> Лагерь труда и отдыха, организованный Муниципальным  общеобразовательным учреждением "Сонковская средняя общеобразовательная школа Сонковского района Тверской области"</t>
  </si>
  <si>
    <t xml:space="preserve"> Лагерь труда и отдыха, организованный Муниципальным  общеобразовательным учреждением средняя общеобразовательная школа №2 п.Спирово</t>
  </si>
  <si>
    <t>Палаточный лагерь, организованный Отделом образования администрации Вышневолоцкого района (туриско- краеведческой направленности)</t>
  </si>
  <si>
    <t>Палаточный лагерь "Лабиринт"</t>
  </si>
  <si>
    <t>Палаточный лагерь "Солнышко"</t>
  </si>
  <si>
    <t>Лагерь палаточного типа муниципального казенного общеобразовательного учреждения Холмецкая основная общеобразовательная школа</t>
  </si>
  <si>
    <t>Палаточный лагерь при муниципальном общеобразовательном учреждении Становская средняя  общеобразовательная школа  Ржевского района Тверской области</t>
  </si>
  <si>
    <t>Лагерь труда и отдыха размещен в помещениях общеобразовательного учреждения. Для обеспечения реализации оздоровительной программы используется спортивные и игровые площадки школы</t>
  </si>
  <si>
    <t xml:space="preserve">Стоимость путевки 1275 руб, 85 руб. стоимость одного дня </t>
  </si>
  <si>
    <t>Стоимость путевки 1275 руб, 85 руб. стоимость одного дня</t>
  </si>
  <si>
    <t>17755,50 руб.,               для детей в                ТЖС-14000 руб.  (оплата через соцзащиту), стоимость пребывания одного дня в лагере 845,50 руб.</t>
  </si>
  <si>
    <t>Лагерь с дневным пребыванием расположен в с. Кушалино, в 28 км от районного центра п. Рамешки.  Офис врача общей практики. Паспорт лагеря размещен на сайте:  http://kushalino.ucoz.ru/index/leto/0-57</t>
  </si>
  <si>
    <t>Лагерь с дневным пребыванием расположен в селе Киверичи в 48 км. от районного центра п. Рамешки.  Ближайшее  медицинское учреждение ГБУЗ "Рамешковская СОШ" Киверичская врачебная амбулатория.  Паспорт лагеря размещен на сайте: http://kiverichischool.narod2.ru/index/letnjaja_rabota/0-83</t>
  </si>
  <si>
    <t xml:space="preserve">Лагерь с дневныпм пребыванием расположен в с.Застолбье в 17 км от районного центра    п. Рамешки. Медицинская помощь детям оказывается работниками Застолбского ФАП. Паспорт лагеря размещен на сайте:http://zastolbje.edusite.ru/p10aa1.html
</t>
  </si>
  <si>
    <t>Лагерь с дневным пребыванием расположен  в д.Высоково (сельская местность), от                 п. Рамешки в направлении с. Никольское 4 км.Медицинскую помощь детям оказывает  Высоковский ФАП ГБУЗ "Рамешковская ЦРБ".
Паспорт лагеря размещен на сайте: http://visokovonoch.ucoz.ru/index/letnij_otdykh/0-29</t>
  </si>
  <si>
    <t>Лагерь с дневным пребыванием расположен в д.Алёшино, в 28 км от районного центра          п. Рамешки.  Медицинскую помощь детям оказывает Алёшинская  амбулатория ГБУЗ "Рамешковская ЦРБ". Паспорт лагеря  размещен на сайте: http://aleshinskayoosh.ucoz.com/index/leto_2017/0-29</t>
  </si>
  <si>
    <t>Лагерь с дневным пребыванием расположен  в д.Косковская Горка, в 15 км от районного центра  п. Рамешки. Медицинскую помощь оказывает Косковско-Горский ФАП  ГБУЗ "Рамешковская ЦРБ". Паспорт лагеря размещен на сайте:  https://kosgor.nethouse.ru/leto</t>
  </si>
  <si>
    <t>Находится в пгт. Рамешки, поблизости расположен поселковый парк.  Паспорт лагеря дневного пребывания при МКУ  ДТ размещен на сайте  http://ddt-rameshki.ru/letniy-otdykh/. Медицинскую помощь детям оказывает ГБУЗ "Рамешковская ЦРБ".</t>
  </si>
  <si>
    <t>Находится в пгт. Рамешки,  на территории имеется спортивная площадка, поблизости имеются баскетбольная площадка и поселковый парк. Паспорт лагеря размещен на сайтеhttp://rameshki-school.ucoz.net/index/letnij_otdykh/0-25 Медицинскую помощь детям оказывает школьная медсестра.</t>
  </si>
  <si>
    <t>Лагерь с дневным пребыванием расположен  в с. Никольское, в 5 км от с. Замытье, в 15 км от районного центра  п. Рамешки. 
Медицинскую помощь оказывает Никольская  врачебная амбулатория ГБУЗ "Рамешковская ЦРБ".
Паспорт лагеря размещен на сайте: 
https://nikolrameshki.ru/leto</t>
  </si>
  <si>
    <t xml:space="preserve"> 42 чел.                         от 6,5 лет до 17 лет    </t>
  </si>
  <si>
    <t xml:space="preserve"> 55 чел.                                    от 6,5 лет до 15 лет      
</t>
  </si>
  <si>
    <t>566 чел., 7-17 лет.</t>
  </si>
  <si>
    <t>2х-8-ми местное размещение с удобствами в номерах и на этаже, авторские программы.</t>
  </si>
  <si>
    <t>от 17 090 до 66 490 руб.</t>
  </si>
  <si>
    <t xml:space="preserve">Детский центр располагается в Тверской области в 190 километрах от Москвы, в 3 км от автомобильной трассы Москва — Санкт-Петербург.
Здесь созданы все условия для полноценного отдыха и обучения детей. Действуют отапливаемые корпуса гостиничного типа с удобствами в номерах и коттеджи с номерами повышенной комфортности, отвечающие установленным стандартам экологического жилья, кроме того, существуют варианты размещения эконом класса.
Оборудованы современные компьютерные классы, столовая на 300 мест, киноконцертный зал, клуб, открытые спортивные площадки. Функционирует научно-технический парк «ЭкспериментаРиУМ КОМПЬЮТЕРиЯ». Для родителей действует комфортабельная гостиница на 12 номеров.
Детям обеспечено сбалансированное пятиразовое питание; страхование и медицинское обслуживание; программа «Страна КОМПЬЮТЕРиЯ», которая сочетает в себе элементы оздоровления, отдыха и обучения; развлекательные мероприятия. 
Благоприятные природные факторы — сосновый бор, наличие водоема (река Тверца), хорошая экологическая обстановка вместе с развитой современной инфраструктурой и высоким профессионализмом педагогов позволяют из года в год следовать лозунгу центра: «Отдых с пользой для ума!»
По итогам конкурса межрегиональной общественной организации «Содействие детскому отдыху» «КОМПЬЮТЕРиЯ» признан лучшим стационарным круглогодичным лагерем России в 2012 г. Программа Страна КОМПЬЮТЕРиЯ вошла в ТОП-100 лучших программ детского отдыха в 2014 году, а в 2015 - в число ТОП-100 лучших практик детского отдыха России.
</t>
  </si>
  <si>
    <t>Лагерь дневного пребывания на базе муниципального общеобразовательного учреждения "Средняя школа №11"</t>
  </si>
  <si>
    <t>Лагерь дневного пребывания на базе муниципального общеобразовательного учреждения«Средняя школа № 1»</t>
  </si>
  <si>
    <t>сезонный, 1 смена (первая) с 01.06.2018 г. по 21.06.2018 г.</t>
  </si>
  <si>
    <t>20 мест                       от 15 до 17 лет</t>
  </si>
  <si>
    <t xml:space="preserve">Лагерь расположен в 14 км. от г.Старица.  размещается на станции Старица Старицкого района на базе МБОУ "СОШ ст. Старица",                                            реализуется программа профориентационной направленности.                                  Медпомощь оказывается детям врачами ГБУЗ "Старицкая ЦРБ" (кабинет ВОП станции Старица).  Паспорт лагеря размещен на сайте: http://st-staritca.ucoz.ru/                         </t>
  </si>
  <si>
    <t xml:space="preserve">171390    Тверская область, Старицкий район, ст. Старица, ул. Советская, д.43                                                                       Директор: Керничишина Татьяна Евгеньевна, 
Тел. 8(48263)34-1-22                                                                   Главный бухгалтер: Олейникова Надежда Николаевна                       Тел. 8(48263)34-2-18                                                                  Эл.почта:  sochst69@yandex                                                        сайт: http://st-staritca.ucoz.ru/            </t>
  </si>
  <si>
    <t xml:space="preserve">сезонный                                                     с 25июня по 29 июня
</t>
  </si>
  <si>
    <t xml:space="preserve">сезонный                                                 с 2 июля по 13 июля                   </t>
  </si>
  <si>
    <t xml:space="preserve"> 10 мест                                        от 12 лет до 17 лет </t>
  </si>
  <si>
    <t xml:space="preserve"> 35 мест                                    от 6,5 лет до 17 лет                       35 мест от 6,5 до 17 лет</t>
  </si>
  <si>
    <t>24 человек                                          от 6,5-17 лет</t>
  </si>
  <si>
    <t xml:space="preserve"> 44 детей
6,6 – 14 лет
</t>
  </si>
  <si>
    <t>Стационарный лагерь палаточного типа "Фантастика"</t>
  </si>
  <si>
    <t>ООО "Экспедиция Завидово"</t>
  </si>
  <si>
    <t>72 чел в смену   возраст 8-15 лет</t>
  </si>
  <si>
    <t>Лагерь находится на территории курорта "Завидово". Территория обустроена специально для проекта. Дети ночуют в кемпинговых палатках, бытовые условия в капитальных строениях с центральными коммуникациями.Направления занятия гольфом, яхтинг, арт-проект.</t>
  </si>
  <si>
    <t>58 000 руб</t>
  </si>
  <si>
    <t>Лагерь находится на территории курорта "Завидово". Территория обустроена специально для проекта. До ближайшего населенного пункта Архангельское 400м. Территория охраняется, есть врач.</t>
  </si>
  <si>
    <t>Абрамов Д.В. ООО"Дельфин"</t>
  </si>
  <si>
    <t>с 11 до 16 лет</t>
  </si>
  <si>
    <t>Лагерь с дневным пребыванием  расположен в  здании общеобразовательной школы. Созданы условия для оздоровления и отдыха детей. Организовано 2 - разовое горячее питание на базе школьной столовой, осуществляется медицинское обслуживание работником ООО"Дельфин" . Для воспитанников  предусмотрены спортивные игры и мероприятия, работа творческих мастерских, праздники и концерты.  Имеется  спортзал , площадка для игр на свежем воздухе, игровые комнаты, кабинет здоровья. Для занятий физкультурой и спортом имеется игровое оборудование. Дневной сон  не предусмотрен.</t>
  </si>
  <si>
    <t xml:space="preserve">Лагерь с дневным пребыванием расположен в населенном пункте, указанном в адресе учреждения. Реализует воспитательную программу работы лагеря с дневным пребыванием детей.       Расстояние до ближайшего населенного пункта 0 км. Реализуемые тематические программы :  1. Спортивной направленности  .                Медицинское обслуживание осуществляется медицинским работником ООО "Дельфин" согласно полученной медицинской лицензии ЛО-69-01-001630 от 14 мая 2015г. </t>
  </si>
  <si>
    <t xml:space="preserve">частная </t>
  </si>
  <si>
    <t>Лагерь с дневным прибыванием, организованный ООО"Дельфин"</t>
  </si>
  <si>
    <t>Сезонный,                                01/07/2018-22/07/2018</t>
  </si>
  <si>
    <t>25 чел. от 7 до 16 лет</t>
  </si>
  <si>
    <t>Факт.адрес: 172424, Тверская область, Оленинский район, д.Холмец, ул. Советская,д.1
Юр.адрес:172424, Тверская область, Оленинский район, д.Холмец, ул. Советская,д.1, Директор школы: Раевская Татьяна Николаевна, тел.8(48258)32434,
holmezooh@mail.ru, 
holmez.ucoz.ru</t>
  </si>
  <si>
    <t>Калининский р - он, д. Дуденево, директор - Ванцова Светлана Викторовна, тел.: 35-62-98     4ajka.okis.ru                                                             Бухгалтер - Шапкина Ирина Олеговна МКУ ЦБ г. Твери, тел.: 41-63-22 доб. 4202                                                                                       lager- chayka@rambler.ru</t>
  </si>
  <si>
    <t xml:space="preserve">Тверская обл., Кимрский район, деревня Нутромо, Клетинский бор; Тверская обл., г. Кимры,                                        ул. Урицкого, дом 19;                                                                                                 О. В. Щерба , О. Н. Фёдорова (48236)21384,   
salutbor@rambler.ru                                                               www.salut-d.narod-2.ru         </t>
  </si>
  <si>
    <t xml:space="preserve">  170000  г.Тверь, б-р Гусева, д.24; http://school.tver.ru/school/55                                                                                                    school55-tv@mail.ru </t>
  </si>
  <si>
    <t xml:space="preserve"> 170000 г.Тверь, пр-т Калинина д.10 ;  vww.tver-liceum.ucoz.ru          tl@school.tver.ru, директор - Мейстер Инна Владимировна, тел.: 39-08-91                                       Главный бухгалтер лагеря с дневным пребыванием - Додонова Галина Олеговна,  тел.: 39-08-91                           </t>
  </si>
  <si>
    <t xml:space="preserve"> 170025, г. Тверь, ул. Центральная (пос. Элеватор), д. 7;  http://www.school.tver.ru/school/28                                             sosh-28@school.tver.ru,                                                           директор - Крылов Алексей Николаевич, тел.: 74-44-23</t>
  </si>
  <si>
    <t>171075 Тверская область, г. Бологое, ул. Главная, д. 10.
Директор: Мартынов Михаил Владимирович
Гл. бухгалтер: Осиюк Вероника Петровна
8(48238)2 23 82;
e-mail: shkolav552mail.ru</t>
  </si>
  <si>
    <t>171076,Тверская область, город Бологое, улица Народная, дом 12. Директор: Алексеева Татьяна Сергеевна.
Гл. бухгалтер: Осиюк Вероника Петровна
Контактный номер телефона
8-48-(238)-46-721
Эл.почта  alekseeva-71@list.ru
Сайт
 http://bushev-school.tver.eduru.ru/struktura_1</t>
  </si>
  <si>
    <t xml:space="preserve"> 171141, Тверская область, Вышневолоцкий район,д.Дятлово. Ул. Школьная д.4 Директор Белова Мария Владимировна , бухгалтер Андрианова Анна Анатольевна                                                                               E-mail: dyatl_sch@mail.ru Тел/факс 48233-7-54-39, http://duatlovskajsh.ucoz.site</t>
  </si>
  <si>
    <t xml:space="preserve">Фактический адрес: 171145, Тверская область, Вышневолоцкий район, п.Терелесовский, ул.Центральная, д.10. Юридический адрес: 171145, Тверская область, Вышневолоцкий район, п.Терелесовский, ул.Центральная, д.10 Директор Зарудная Елена Михайловна, главный бухгалтер Иванова Елена Васильевна                            e-mail: tershkola@mail.ru; сайт: www.tereles-volok.narod.ru  </t>
  </si>
  <si>
    <t>172468, Тверская область, Жарковский район, д. Щучье, пер. Школьный, д.9.                                                                    Директор Гренкова Наталья Викторовна,                            Главный бухгалтер Голицына Ирина Васильевна,                                                                         8(48273)2-13-34. sshchuche@mail.ru</t>
  </si>
  <si>
    <t>Тверская область, г. Зубцов, ул. Ржевская, д. 44,                          директор Силаева Е.Г                                                                                  начальник лагеря Стукалова В.В.                                                       Гл.Бухгалтер Петрова В.П.                                                                    zubschool1@mail.ru   8(48262)21576 http://zubschool1.narod.ru</t>
  </si>
  <si>
    <t>Тверская область, Зубцовский район, Ульяновское сельское поселение, д. Ульяново, ул. Школьная, д. 34                                              директор Стрункина С.Ф.                                                                                 начальник лагеря Рудакова Г.В.                                                                     Гл.бухгалтер Васильева Г.Н.                                                                8(48262)36421 shulanovo@yandex.ru http://shkolaulanovo.umi.ru/</t>
  </si>
  <si>
    <t>Тверская область, Зубцовский район, Столипинское сельское поселение,  д. Столипино, ул. Советская, д. 1Б                                              директор Волкова М.В                                                                                начальник лагеря Данилова С.В.                                           Гл.бухгалтер Петрова В.П.                                                                     8(48262)31756 stolipino@mail.ru http://nsportal.ru/site/mbou-stolipinskaya-sosh</t>
  </si>
  <si>
    <t>Тверская область, Зубцовский район, Погорельское сельское поселение,  с. Погорелое Городище, ул. Ленина, д. 27                                                                                        директор Прокофьева Н.А                                                                         Начальник лагеря Велесова Т.П                                                          гл.бухгалтер Васильева Г.Н.                                                                    8(48262)33284 pogoreloesoh@yandex.ru http://pogoreloemi.narod.ru</t>
  </si>
  <si>
    <t>Тверская область, Зубцовский район, Княжьегорское сельское поселение,  с. Княжьи Горы, ул. Садовая, д. 30                                               директор Павлова М.В.                                                                               начальник лагеря Орлова Е.В.                                                               гл.бухгалтер Васильева Г.Н                                                                 8(48262)31142    kn-school@yandex.ru                                                      http://kn-shkola.ru/publ/poselok_knjazhi_gory/</t>
  </si>
  <si>
    <t>Тверская область, Зубцовский район,   г. Зубцов,                                         ул. Урицкого, д. 11                                                                                           Директор Винокуров А.А.                                                                      Начальник лагеря Черная Н.В.                                                                   Гл.бухгалтер Петрова В.П                                                                   8(48262)21461  zubschool2@yandex.ru http://zubschool2.ucoz.ru</t>
  </si>
  <si>
    <t>Тверская область, Зубцовский район, Зубцовское сельское поселение,  д. Большое Пищалино, ул. Молодежная, д. 18      директор Кочергина В.Н                                                                           начальник лагеря Кирсанова В.Н.                                                            гл.бухгалтер Петрова В.П.                                                                    8(48262)31411                                                                                    p.oosch@yandex.ru http://natal-zhilyaeva.narod2.yandex.ru</t>
  </si>
  <si>
    <t>Тверская область, Зубцовский район, Вазузское сельское поселение,  д. Малое Коробино, ул. Школьная, д. 10А                                                        директор Богатова В.А. начальник лагеря Лабутина В.В.                                                              Гл.бухгалтер Петрова В.П.                                                                         8(48262)32520                                                                                         korobino@bk.ru http://korobinskay.jimdo.com</t>
  </si>
  <si>
    <t>Тверская область, Зубцовский район, Вазузское сельское поселение,  д. Щеколдино, ул. Центральная, д. 34                                                       директор Тюлегенова Н.О.                                                                             начальник лагеря Лебедева С.Г                                                                 гл.бухгалтер Петрова В.П.                                                                           8(48262)32630                                                                           chekoldino@yandex.ru  http://nsportal.ru/site/munitsipalnoe-byudzhetnoe-obshcheobrazovatelnoe-uchrezhdenie-shchekoldinskaya-osnovnaya</t>
  </si>
  <si>
    <t xml:space="preserve">170554, Тверская область, Калининский район, д. Рязаново, д.19, Карягина Раиса Сергеевна-директор                       Дерягина Татьяна Геннадьевна-гл. бухгалтер                                      Эл.ад: v-vol19@yandex.ru,                                                                  сайт школы:  www.v-volhs.ru      </t>
  </si>
  <si>
    <t>170555, Россия, Тверская область, Калининский район, д. Квакшино,д.55( директор Иванов Михаил Игнатьевич  гл.буг.Шехматова Светлана  Викторовнв                                      сайт  kvak-school.nubex.ru</t>
  </si>
  <si>
    <t xml:space="preserve">170505,Тверская область, Калининский район, с. Рождествено, ул. Школьная д.20, Директор: Быстров Д.Б. rooss1@yandex.ru (4822)38-13-32,                           бухгалтер:Шехматова С.В                                                         .Сайт: http://rooss.ru/   </t>
  </si>
  <si>
    <t xml:space="preserve">170505,Тверская область, Калининский район, с. Рождествено, ул. Школьная д.20, Директор: Быстров Д.Б (4822) 38-13-32, бухгалтер: Шехматова С.В. rooss1@yandex.ru 170504,Тверская область, Калининский район, с.Каблуково , ул. Школьная, д.2,  (4822) 38-49-56 Сайт: http://rooss.ru/  </t>
  </si>
  <si>
    <t xml:space="preserve">170505,Тверская область, Калининский район, с. Рождествено, ул. Школьная д.20, Директор: Быстров Д.Б (4822) 38-13-32, бухгалтер: Шехматова С.В. rooss1@yandex.ru 170538,Тверская область, Калининский район, д.Савватьево , д.4а. Сайт: http://rooss.ru/  </t>
  </si>
  <si>
    <t>170536, Тверская область, Калининский район, ж-д ст. Чуприяновка, 
ул. Коммунальная, д. 17 
(директор-Самойлова Наталья Анатольевна,                          гл.бух. Александрова Марина Александровна) 
e-mail: sher-bin@yandex.ru
сайт: sherbin-sp@yandex.ru</t>
  </si>
  <si>
    <t>171632, Тверская область, Кашинский район,  Барыковское сельское поселение, деревня Барыково, улица Слободка, дом 30.;                                                                    ruchkina1973@mail.ru;                                                  Ручкина Ж.Б., 8 48 (234)61-1-32,                                                    Соколов С.И 8 48 (234) 2-13-77; ruchkina1973@mail.ru;
http://schoolbarykovo.ru/</t>
  </si>
  <si>
    <t>171640, Тверская область, г. Кашин, ул. Ленина, д.30/5, 
директор Мурашова Ирина Александровна, главный бухгалтер Смирнова Оксана Викторовна
 тел. 8(48234)20663, shmou1@yandex.ru
schooln12006.narod.ru</t>
  </si>
  <si>
    <t>171254, Тверская область, Конаковский р-он,                                  ул Малая, д. 20;                                                                                        Гореликова Оксана Николаевна 8(48242)61 635;        Дерлюгова Елена Викторовна9 vakhoninskaya-shkola@yandex.ru</t>
  </si>
  <si>
    <t>1 смена - 76 чел.,                         2 смена - 53 чел.,                     дети от 6 до 11 лет</t>
  </si>
  <si>
    <t xml:space="preserve">1 смена - 108.50  руб. в день,                                                 2 смена  - 108.50 руб.,                                       3 смена -91 руб.            </t>
  </si>
  <si>
    <t>1 смена: 108,50 рублей в день на одного ребенка; 3 смена: 91,00 рублей в день на одного ребенка</t>
  </si>
  <si>
    <t>сезонный                          1 смена: 25.07-14.08.2018г.                          20 чел.</t>
  </si>
  <si>
    <t>1905-00 руб.</t>
  </si>
  <si>
    <t>95, 36,13. 6,5-15 лет</t>
  </si>
  <si>
    <t>Лагерь с дневным пребыванием  при муниципальном общеобразовательном учреждении средней общеобразовательной школе №1 п.Селижарово</t>
  </si>
  <si>
    <t>25               12 - 17 лет</t>
  </si>
  <si>
    <t>Условия удовлетворительные. Оборудованные классные комнаты, спортивные залы, актовый зал, детская игровая площадка, столовая. В распоряжении лагеря спортивный зал для занятий туристической деятельностью, спортивная площадка для подвижных игр, библиотека с различными выставками.</t>
  </si>
  <si>
    <t>1190-00 руб</t>
  </si>
  <si>
    <t>Детский лагерь расположен в живописном месте на берегу р. Селижаровка. Лагерь  туристско-краеведческой,  спортивно-оздоровительной направленности. Разноообразное и вкусное питание.Медицинский кабинет.</t>
  </si>
  <si>
    <t xml:space="preserve">Тверская область п.Селижарово ул. Победы 15 school_79@list/ru http://mousoch2selij/twsite.ru/                     директор Веселова Елена Алексеевна   т.84826922325        гл. бухгалтер Лебедева Елена Николаевна             т.84826922326 </t>
  </si>
  <si>
    <t>26                6,5 -1 7 лет</t>
  </si>
  <si>
    <t>Образовательное учреждение находится вчерте населенного пункта, п.Селижарово. Недалеко расположена дорога, река. При этом соблюдены условия безопасного нахождения в лагере. Территория школы огорожена,организован пропускной режим. Территория школы озеленена. Реализуются программы воспитания и социализации, здоровьесбережения. На базе лагеря организовано медицинское обслуживание.Лагерь туристско-краеведческой и спортивно-оздоровительной напрвленности</t>
  </si>
  <si>
    <t>80/30/13                                       6,5 - 17 лет</t>
  </si>
  <si>
    <t xml:space="preserve">1 смена :  60ч.
2 смена:
24 ч.
</t>
  </si>
  <si>
    <t>Удовлетворительные.
Имеются классные комнаты для организации досуга детей и проведения мероприятий, спортзал,уличная детская площадка с турниками, столовая.
Для организации досуга детей имеются настольные игры, телевизор,компьютер с медиапроектором,
различный игровой спортивный инвентарь</t>
  </si>
  <si>
    <t xml:space="preserve">Детский лагерь с дневным пребыванием при муниципальном общеобразовательном учреждении Шуваевской основной общеобразовательной школе </t>
  </si>
  <si>
    <t>15  мест, от 6.5 до 17 лет</t>
  </si>
  <si>
    <t>Детский  лагерь с дневным пребыванием, организованный  на базе муниципального общеобразовательного учреждения  Большекошинской средней общеобразовательной школы</t>
  </si>
  <si>
    <t>Детский лагерь с дневным пребыванием при муниципальном учреждении дополнительного образования «Детский оздоровительно-образовательный центр физической подготовки Селижаровского района Тверской области»</t>
  </si>
  <si>
    <t>Калининский р - он, д. Ямок,                                                  директор - Виноградова Наталья Викторовна,                         тел.: 35-62-98                                                                                 Бухгалтер - Шапкина Ирина Олеговна МКУ ЦБ г. Твери, тел.: 41-63-22 доб. 4202</t>
  </si>
  <si>
    <t>Калининский р - он, д. Долматово,                                 директор - Сидорова Екатерина Игоревна,                                тел. 35-62-98                                                                                       Бухгалтер - Шапкина Ирина Олеговна МКУ ЦБ г. Твери, тел.: 41-63-22 доб. 4202                                             sputnik.dol@mail.ru</t>
  </si>
  <si>
    <t xml:space="preserve">Калининский р - он, д. Ямок,                                          директор - Смирнов  Алексей Васильевич,                             тел.: 35-62-98  zvezdnyi.ucoz.ru                                                                               Бухгалтер - Шапкина Ирина Олеговна МКУ ЦБ г. Твери, тел.: 41-63-22 доб. 4202                                                                         zvezdnyitver@gmail.com                                                                                          </t>
  </si>
  <si>
    <t>сезонный 4 смены                    01.06.18 - 21.06.18;                  23.06.18-13.07.18;                     15.07.18 - 04.08.18;                        06.08.18 - 26.08.18.</t>
  </si>
  <si>
    <t>сезонный 4 смены                      03.06.18 - 23.06.18 ;                      25.06.18-15.07.18;                       17.07.18 - 06.08.18;                   08.08.18 - 28.08.18.</t>
  </si>
  <si>
    <t>Калининский р - он, д. Тутань,                                    директор - Субач Светлана Андреевна, тел.: 35-62-98                                                                    rovesnik-camp.narod.ru                                                             Бухгалтер - Шапкина Ирина Олеговна МКУ ЦБ г. Твери, тел.: 41-63-22 доб. 4202                                                                               rovesnik-camp@yandex.ru</t>
  </si>
  <si>
    <t>сезонный 4 смены                        02.06.18 - 22.06.18 ;                     24.06.18-14.07.18;                     16.07.18 - 05.08.18;                    07.08.18 - 27.08.18.</t>
  </si>
  <si>
    <t>сезонный 4 смены                        01.06.18 - 21.06.18;                    23.06.18-13.07.18;                       15.07.18 - 04.08.18;                    06.08.18 - 26.08.18.</t>
  </si>
  <si>
    <t>сезонный 4 смены                       02.06.18 - 22.06.18 ;                   24.06.18-14.07.18;                   16.07.18 - 05.08.18;                   07.08.18 - 27.08.18.</t>
  </si>
  <si>
    <t>Калининский р - он, д. Кобячево,                                        директор - Бенхан Дмитрий Владимирович, тел. : 35-62-98; druzhba - tver.ru                                                              Бухгалтер - Шапкина Ирина Олеговна МКУ ЦБ г. Твери, тел.: 41-63-22 доб. 4202                                                 drujbatver@mail.ru</t>
  </si>
  <si>
    <t>сезонный 4 смены                         02.06.18 - 22.06.18 ;                       24.06.18-14.07.18;                      16.07.18 - 05.08.18;                  07.08.18- 27.08.18.</t>
  </si>
  <si>
    <t>Калининский р - он, д. Кобячево,                                  директор - Горишняя Марина Борисовна,                                         тел. : 35-62-98                                                                                     Бухгалтер - Шапкина Ирина Олеговна МКУ ЦБ г. Твери, тел.: 41-63-22 доб. 4202                                                                      romantiktver@yandex.ru</t>
  </si>
  <si>
    <t>Круглогодичный
В летнее время
4 смены                                         01.06-21.06
24.06-14.07
17.07-06.08
09.08-29.08</t>
  </si>
  <si>
    <t>сезонный, 3смены,                             I смена - 08.06.-28.06.,                    II смена - 01.07-21.07,                     III смена - 01.08.-21.08.</t>
  </si>
  <si>
    <t>Адрес фактический: 171900, Российская Федерация, Тверская область, Максатихинский район, сельское поселение Рыбинское, деревня Фабрика,                        адрес юридический: 171987, Российская Федерация, Тверская область, г. Бежецк, ул. Большая, д.51                   тел. (48231) 2-01-90, (48253) 2-31-14                                                 e-mail: Lecnaiy_ckazka@mail.ru</t>
  </si>
  <si>
    <t>Муниципальное образовательное учреждение дополнительного образования детей – загородный летний оздоровительный лагерь «Лесная сказка»</t>
  </si>
  <si>
    <t xml:space="preserve">Муниципальное бюджетное учреждение "Оздоровительный лагерь "Радуга" </t>
  </si>
  <si>
    <t>Круглогодичный. 7-смен,                   из них 4 летом:                             1 смена – 01.06.-21.06.2018,                          2 смена - 24.06. - 14.07.2018;                                   3 смена - 17.07. - 06.08.2018;                         4 смена - 09.08. - 29.08.2018. Весной, зимой, осенью по 10 дней в период школьных каникул</t>
  </si>
  <si>
    <t>Детский оздоровительный лагерь "Экспресс"</t>
  </si>
  <si>
    <t xml:space="preserve">        Сезонно                                   1 смена - 14.06. -04.07.18;
2 смена-   07.07.-27.07.18;
3 смена-    31.07.-20.08.18</t>
  </si>
  <si>
    <t xml:space="preserve">Частная </t>
  </si>
  <si>
    <t>Лагерь дневного пребывания на базе муниципального общеобразовательного учреждения "Средняя школа №13"</t>
  </si>
  <si>
    <t xml:space="preserve">сезонный                                          1смена - с 04.06 по 28.06  </t>
  </si>
  <si>
    <t xml:space="preserve">сезонный                                       1смена - с 04.06 по 28.06  </t>
  </si>
  <si>
    <t xml:space="preserve">сезонный                                        1смена - с 04.06 по 28.06  </t>
  </si>
  <si>
    <t xml:space="preserve">сезонный                                           1смена -  с 04.06 по 28.06                  2 смена - с 02.07 по 25.07  </t>
  </si>
  <si>
    <t xml:space="preserve">сезонный                                                1 смена - с 06.07 по 31.07  </t>
  </si>
  <si>
    <t xml:space="preserve">сезонный                                           1смена - с 04.06 по 28.06  </t>
  </si>
  <si>
    <t>сезонный                                       1смена -  с 04.06 по 28.06                  3 смена - с 06.07 по 31.07</t>
  </si>
  <si>
    <t>сезонный,                                    04.06.2018-28.06.2018</t>
  </si>
  <si>
    <t>дети от 7 до 17 лет включительно                          114 мест</t>
  </si>
  <si>
    <t xml:space="preserve">дети от 7 до 17 лет включительно                       100 мест   </t>
  </si>
  <si>
    <t>дети от 7 до 17 лет включительно                         80 мест</t>
  </si>
  <si>
    <t xml:space="preserve">дети от 7 до 17 лет включительно                                    50 мест    </t>
  </si>
  <si>
    <t>дети от 14 до 17 лет включительно                          75 мест</t>
  </si>
  <si>
    <t>дети от 7 до 17 лет включительно                       235 мест</t>
  </si>
  <si>
    <t>дети от 7 до 17 лет включительно                        35 мест</t>
  </si>
  <si>
    <t>дети от 7 до 17 лет включительно                        15 мест</t>
  </si>
  <si>
    <t>дети от 7 до 17 лет включительно                       175 мест</t>
  </si>
  <si>
    <t>дети от 7 до 17 лет включительно                        63 места</t>
  </si>
  <si>
    <t>дети от 7 до 17 лет включительно                          50 мест</t>
  </si>
  <si>
    <t>88 мест,                                    с 7 до 15 лет</t>
  </si>
  <si>
    <t>дети от 7 до 17 лет включительно                          80 мест</t>
  </si>
  <si>
    <t xml:space="preserve">Тверская область город Кимры улица Троицкая дом 99а, Н. Э. Зуева  (48236)31056,                                                          Л. В. Лапина (48236)21390                                                    e-mail: sh4_kimry@mail.ru                                                                      сайт: http://4schools.ucoz.ru/          </t>
  </si>
  <si>
    <t xml:space="preserve">Тверская область город Кимры                                                            улица 60 лет Октября, дом 2,                                                                   Е. В. Крестникова (48236) 7-58-48,                                                    Л. А. Круглова (48236)75846                                                          e-mail:   kimry3@mail.ru                                                                              Сайт: http://edukimry3.ru/    </t>
  </si>
  <si>
    <t xml:space="preserve"> Тверская область, город Кимры,                                               Савеловский проезд, дом 4,                                                                    Л. А. Куликова  (48236) 4-31-34,                                                         Н. А. Лебедева   (48236) 4-43-44                                                        e-mail: schoolki01@yandex.ru                                            сайт: http://schoolkimry01.ucoz.ru/      </t>
  </si>
  <si>
    <t>Тверская область город Кимры, улица Кириллова, дом 2,            А. П. Моисеев (48236)43390,                                                                    Е. Н. Шамонова (48236)46367,                                                        e-mail:  0236-gumn.2@mail.ru                                                       сайт: http://gimnazist2.ru/</t>
  </si>
  <si>
    <t xml:space="preserve">Тверская область город Кимры улица Л.Толстого дом 26, О. А. Журавлёва (48236)31619,                                                       Ю. О. Соковишина (48236)22973,                                                                                 e-mail:   gimn-logos@mail.ru                                                              сайт:  http://gimn-logos.69reg.ru   </t>
  </si>
  <si>
    <t xml:space="preserve">Тверская область город Кимры улица Ленина дом 11,                    С. Б. Кузнецова  тел. 8(48236)31296,                                В.В.Хренова тел. 8(48236)32741,                                                       e-mail: school13kimry@mail.ru                                                сайт: http://kimry13.ru/             </t>
  </si>
  <si>
    <t>Адрес фактический и юридический: 172822 Тверская область, пос. Бологово, ул. Назимова, д. 54
Директор школы Яковлева Л.В. 
 тел. (48267) 2-11-88
Главный бухгалтер Алексеева М.Ю. тел.(48267) 3-23-53. 
e-mail: boch-2010@yandex.ru,                                                сайт: www.бологово-школа.рф</t>
  </si>
  <si>
    <t>Адрес фактический и юридический: 172820 Тверская область, д. Волок, д.30
Директор школы Примакина Н.Г. тел.(48267)2-33-24
Главный бухгалтер Алексеева М.Ю. тел.(48267) 3-23-53. 
e-mail: shkolavolok@yandex.ru,                                                сайт: www.volok.ucoz.ru</t>
  </si>
  <si>
    <t>Адрес фактический и юридический: 172826 Тверская область, д. Аксеново, д.26
Директор школы Терентьева Т.И. тел.(48267) 2-42-01
Главный бухгалтер Алексеева М.Ю. тел.(48267) 3-23-53. 
e-mail: viknikpav@mail.ru,                                                   сайт: www.aksenovoshola.ucoz.ru</t>
  </si>
  <si>
    <t>Адрес фактический и юридический: 172814 Тверская область, с. Торопаца, д.21
Директор школы Агафонова Н.В. тел.(48267) 2-37-22
Главный бухгалтер Алексеева М.Ю. тел.(48267) 3-23-53. 
e-mail: toropa07@mail.ru
сайт: www.toropa2010.ucoz.ru</t>
  </si>
  <si>
    <t>Адрес фактический и юридический: 172815 Тверская область, с. Хотилицы, д.35а
Директор школы Яковлева Т.В. тел.(48267) 2-31-94
Главный бухгалтер Алексеева М.Ю. тел.(48267) 3-23-53. 
e-mail: shkolahot@rambler.ru,                                              сайт: www.mouhot.ucoz.ru</t>
  </si>
  <si>
    <t>Адрес фактический и юридический:  172800 Тверская область г. Андреаполь, ул. Авиаторов, д. 52
Директор школы Корнякова И.В.                                          тел.(48267) 3-16-25, 3-34-46
Главный бухгалтер Алексеева М.Ю. тел. (48267) 3-23-53. 
school3andreapol@gmail.com,                                                     сайт: www.andreapol3.ucoz.ru</t>
  </si>
  <si>
    <t>Адрес фактический и юридический: 172800 Тверская область г. Андреаполь, ул. Парковая, д.1. 
Директор школы Чебоксарова Л. И.                                          тел. (48267) 3-14-65,   3-13-40, 
Главный бухгалтер Алексеева М.Ю. тел.(48267) 3-23-53. 
e-mail: asosh1@mail.ru,                                                            сайт: www.andasosh-1.ucoz.ru</t>
  </si>
  <si>
    <t>Адрес фактический и юридический: 172800 Тверская область г. Андреаполь, ул. 8 Марта, д. 37
Директор школы Чистовский А.Ю.                                            тел. (48267) 3-54-64, 3-12-29
Главный бухгалтер Алексеева М.Ю. тел.(48267) 3-23-53. 
e-mail: school2207@mail.ru,                                              сайт:  www.andrschkola2.ucoz.ru</t>
  </si>
  <si>
    <t>Лагерь с дневным пребыванием детей профиль - спортивный "Нам со спортом по пути" при Муниципальном бюджетном общеобразовательном учреждении  "Краснохолмская ДЮСШ"</t>
  </si>
  <si>
    <t>Администрация Краснохолмского района</t>
  </si>
  <si>
    <t xml:space="preserve"> </t>
  </si>
  <si>
    <t>Летний оздоровительный досугово-развлекательный лагерь с дневным пребыванием детей "Дружба"                                    при Муниципальном бюджетном общеобразовательном учреждении "Краснохолмская средняя общеобразовательная школа № 1"</t>
  </si>
  <si>
    <t>Летний оздоровительный спортивно-краеведческий лагерь с дневным пребыванием детей "Пламя"                                                           при Муниципальном бюджетном общеобразовательном учреждении "Краснохолмская средняя общеобразовательная школа  № 2 им. С. Забавина"</t>
  </si>
  <si>
    <t>Летний оздоровительный  лагерь с дневным пребыванием детей "Улыбка"  при Муниципальном бюджетном общеобразовательном учреждении "Краснохолмская средняя общеобразовательная школа  "№ 2 им. С. Забавина"</t>
  </si>
  <si>
    <t>Летний лагерь с дневным пребывнеим детей "Солнышко"                при Муниципальном бюджетном общеобразовательном учреждении "Хабоцкая средняя общеобразовательная школа"</t>
  </si>
  <si>
    <t>Летний лагерь с дневным пребывнеим детей "Радуга" при Муниципальном бюджетном общеобразовательном учреждении "Дмитровская основная общеобразовательная школа"</t>
  </si>
  <si>
    <t>Летний лагерь с дневным пребывнеим детей "Радуга" при Муниципальном бюджетном общеобразовательном учреждении  Нивская основная общеобразовательная школа"</t>
  </si>
  <si>
    <t>Лагерь с дневным пребыванием детей "Солнышко" при Муниципальном бюджетном общеобразовательном учреждении "Ульянинская основная общеобразовательная школа"</t>
  </si>
  <si>
    <t xml:space="preserve">Сезонный,                                              1 смена с 01.06. по 21.06.,                               2 смена с 02.07. по 22.07. </t>
  </si>
  <si>
    <t xml:space="preserve">сезонный                                            1 смена: 01.06-21.06                         2 смена: 02.07-22.07                               3 смена: 01.08-21.08                            </t>
  </si>
  <si>
    <t>Сезонный,                                                  1 смена                                                 с 01.06.18 по 21.06.18</t>
  </si>
  <si>
    <t>Режим работы - сезонный,                        1 смена                                                с 01.06.2018г. по 21.06.2018г.</t>
  </si>
  <si>
    <t>Режим работы - сезонный,                        1 смена                                                 с 01.06.2018г. по 21.06.2018г.</t>
  </si>
  <si>
    <t>сезонный                                                с 01.06.2018 по 21.06.2018</t>
  </si>
  <si>
    <t>171920, Тверская обл., Максатихинский р-н, д.                     Сидорково, д 107-А,                                                                                  Директор школы: Кононова Лидия Михайловна,                    бухгалтер Светлова Ниталья Михайловна                          телефон:253-31-738                                                                              e-mail: sidorkshkola@mail.ru                                                       сайт: http://sidschool.vmaksatihe.ru</t>
  </si>
  <si>
    <t>Фактический адрес:171900, Тверская область, Максатихинский район, Максатиха пгт.,                                        ул.им. Братьев Даниловых, д.43.                                                                   Юридический адрес:171900, Тверская область, Максатихинский  район, Максатиха пгт.,                                          ул. им. Братьев Даниловых, д.43.;                                                                       Директор Дмитриев Виктор Юрьевич,                                     бухгалтер: Ходунова Татьяна Викторовна;                                 телефон 8(48253)2-19-13;                                                                     e-mail: mboudodmax@yandex,ru/;                                               сайт: sportschool,vmaksatihe,ru/</t>
  </si>
  <si>
    <t>171925, Тверская область, Максатихинский район,                           с. Сельцы, д.194;                                                                            Директор: Фазлиева Светла Юрьевна;                                  бухгалтер Зорина Инна Владимировна;                                      тел: 848(253)32-1-12                                                                              e-mail:shcolaselci@rambler.ru                                                       сайт: Shkolaselcy.ru</t>
  </si>
  <si>
    <t>Юр.адрес:171911, Тверская обл., Максатихинский р-он, п.Ривицкий, ул.Мира , д.16Б;                                                            директор школы Васильева Л.Б.;                                           гл.бух.Кузнецова О.Н.;                                                               телефон 8(48253)342-70;                                                                   e-mail: FankyD@yandex.ru;                                                               сайт http://rivschool.vmaksatihe.ru/</t>
  </si>
  <si>
    <t>171935 Тверская обл., Максатихинский р-он,п. Труженик, ул. Садовая,д.7                                                                                                   директор Трофимова М.В.тел. 8(48253)31-3-45,                                 гл. бухгалтер - Стрелкова Е.А.                                                          e-mail: marinatrofimova@lenta.ru,                                                      сайт - http://shkola-truzhenik.ru</t>
  </si>
  <si>
    <t>171901, Тверская область, п. Максатиха,                                          ул Краснослободская д.10,                                                                директор Тыкайло Г.И.,                                                                  гл. бухгалтер Бакова Е.В.                                                              Тел 8(48253) 2-27-11                                                                           e-mail: maksatiha2@gmail.com                                                                 сайт: school2-maksatiha.ru</t>
  </si>
  <si>
    <t xml:space="preserve">171900 Тверская область п. Максатиха ул.Красноармейская д.58,                                                                  директор Розанова Галина Александровна;                                     гл. бухгалтер: Ракитина Оксана Владимировна;                          тел: 848(253)2-11-18; 848(253)2-17-83;                                                             e-mail: galina.rozanova@mail.ru                                                  сайт: maks.pervaya.shkola@autorambler.ru                                              </t>
  </si>
  <si>
    <t>171930, Тверская область, Максатихинский район, п. Малышево, ул. Центральная,д.2;                                                           директор Рябинина Надежда Васильевна,                                   главный бухгалтер- Кожина Надежда Анатольевна,                                тел. 8(48253) 36323, 8(48253)51253,                                                    e-mail: malshkola@mail.ru,                                                            сайт: http://malyshevo.net</t>
  </si>
  <si>
    <t>Юр.адрес:171911, Тверская обл., Максатихинский р-он, п.Ривицкий, ул.Мира , д.16Б;                                                      факт.адрес-с.Трестна, д.126 ;                                                   директор школы Васильева Л.Б.;                                         гл.бух.Кузнецова О.Н.;                                                            телефон 8(48253)342-70;                                                              e-mail: FankyD@yandex.ru;                                                           сайт http://rivschool.vmaksatihe.ru/</t>
  </si>
  <si>
    <t>Фактический адрес:Тверская область, п.г.т Максатиха,ул. Советская д.22.                                                                Юридический адрес:Тверская область, п.г.т. Максатиха. ул. Советская д.22.                                                  Директор:Никонова Елена Алексеевна,                                  главный бухгалтер:Ходунова Татьяна викторовна,                          e-mail:ddy-maksatiha@mail.ru.                                                Сайт:ddu.vmaksatihe.ru</t>
  </si>
  <si>
    <t>171904, Тверская область, Максатихинский район, д. Будёновка, д.94,                                                                      директор Кудрявцева Валентина Анатольевна,                               гл. бухгалтер Русакова Людмила Анатольевна, тел.848(253)33256,                                                                               e-mail: budenovka09@yandex.ru,                                                 сайт: http://budschool.vmaksatihe.ru</t>
  </si>
  <si>
    <t>сезонный,                                                     1 смена,                                                  с 01.06. по 26.06.</t>
  </si>
  <si>
    <t>сезонный,                                                  1 смена,                                                     с 01 июня по 30 июня.</t>
  </si>
  <si>
    <t>сезонный,                                                  1 смена,                                                    с 01.06. по 27.05. 2018 г.</t>
  </si>
  <si>
    <t>сезонный,                                                    1 смена,                                        01.06.2018-27.06.2018</t>
  </si>
  <si>
    <t>сезонный                                                    1 смена,                                                      с 1 по 29.06.2018</t>
  </si>
  <si>
    <t>сезонный                                                      1 смена                                                  с 01.06.2018 по 27.06.2018</t>
  </si>
  <si>
    <t xml:space="preserve">25 мест                             возраст  детей от 6,5- 13  лет </t>
  </si>
  <si>
    <t xml:space="preserve">116                                           с 6,5 до 18 лет          </t>
  </si>
  <si>
    <t>280 чел,                                   от 6,5 до 14 лет</t>
  </si>
  <si>
    <t>51 ребенок,                                6-17 лет</t>
  </si>
  <si>
    <t>40 человек,                                с 7 до 14 лет</t>
  </si>
  <si>
    <t>6 чел.                                      6,5 - 16 лет</t>
  </si>
  <si>
    <t>сезонный,                                                  1 смена,                                                   с 01.06.2018-27.06.2018</t>
  </si>
  <si>
    <t>сезонный,                                                     1 смена,                                        01.06.2018-27.06.2018</t>
  </si>
  <si>
    <t xml:space="preserve">сезонный                                       1 смена                                                      с 01.06.2018  по 26.06.2018 </t>
  </si>
  <si>
    <t>12 мест                                   (от 7-до 15 лет)</t>
  </si>
  <si>
    <t>2 смена-120 детей;                      3 смена-50 детей; возрасная категория 7-17 лет;</t>
  </si>
  <si>
    <t>сезонный;                                                      2 смена 07.07.2018-31.07.2018;               3 смена -01.08.2018-24.08.2018</t>
  </si>
  <si>
    <t xml:space="preserve">сезонный                                                с 01.06.2018 по 28.06.2018 </t>
  </si>
  <si>
    <t>7-15лет                                  12 человек</t>
  </si>
  <si>
    <t xml:space="preserve">Юридический: Тверская область, пгт. Молоково, ул. Красноармейская д.31Фактический: Тверская обл, Молоковский р-он, с. Деледино, ул Центральная, д.88,
Директор школы: Смирнова Г.А.
тел.  8(48275)2-11-71   Эл.почта-molschool@mail.ru                                   гл. бухгалтер Филимонова И.А.                                        тел. 848(275)2-15-85
e-mail: Delshcola72@mail.ru,                                              сайт: http://molschool.my1.ru/                              </t>
  </si>
  <si>
    <t xml:space="preserve">171695 Тверская обл, Молоковский р-н,                                           с Антоновское д 81;                                                             Гусарова О.В тел. 84827524815;                                                  гл. бухгалтер Филимонова И.А.848(275)2-15-85                                 e-mail: antschool@mail.ru,                                                   сайт: http://antschool.ru                                                                             </t>
  </si>
  <si>
    <t xml:space="preserve">171680, Тверская область, п. Молоково, ул.Красноармейская, д.31                                                                                                171680, Тверская область, п. Молоково, ул.Ленина, д.20 Тимофеева С.Н. 848(275)21387                                                           гл. бухгалтер  Филимонова И.А. 848(275)2-15-85                     e-mail: molroo@ramler.ru,                                                              сайт: http://schoolddtmolokovo                                                                                   </t>
  </si>
  <si>
    <t xml:space="preserve">171690 Тверская обл. Молоковский район, село Ахматово, ул. Школьная . д. 15                                                                   директор Садикова В.В. 848 (275)2-51-30                                     гл. бухгалтер Филимонова И.А. 848(275)2-15-85                                          e-mail: ahmatovo@inbox.ru                                                                сайт: http://shkola-ahmatovo.ru                 </t>
  </si>
  <si>
    <t xml:space="preserve">юр. и фак.адрес:171694 Тверская обл., Молоковский р-н, д. Обросово, д.52,                                                                             директор Семенова Е.Н., тел./факс 84827524431гл.                                                                       бухгалтер Филимонова И.А. 848(275)2-15-85                                                                        e-mail: оbrosovskaya.shkola@yandex.ru,                                     сайт: http://obrosovmolok.ru                                                                    </t>
  </si>
  <si>
    <t xml:space="preserve">Тверская область, пгт. Молоково,                                                   ул. Красноармейская д.31                                                                           Директор Смирнова Галина Анатольевна 848(275)2-11-71, гл. бухгалтер Филимонова И.А. 848(275)2-15-85                                                                       e-mail: molschool@mail.ru                                                             сайт: http://molschool.my1.ru                  </t>
  </si>
  <si>
    <t xml:space="preserve">171680, Тверская область, п. Молоково, ул.Красноармейская, д.31                                                        171680, Тверская область, п. Молоково, ул.Ленина, д.20 Тимофеева С.Н. 848(275)21387                                                             гл. бухгалтер  Филимонова И.А.848(275)2-15-85                             e-mail: molroo@ramler.ru,                                                 сайт:http://schoolddtmolokovo                                                                                   </t>
  </si>
  <si>
    <t>22                                                 7-15 лет</t>
  </si>
  <si>
    <t>16 мест,                                      7-15лет</t>
  </si>
  <si>
    <t xml:space="preserve">Сезонный,                                                 1 смена                                         с 1.06. по 22.06.2018 г., </t>
  </si>
  <si>
    <t>Сезонный,                                                1 смена                                              01.06-22.06.2018</t>
  </si>
  <si>
    <t>Сезонный,                                                   1 смена  01.06-22.06.2018                       2 смена 27.06.2018- 17.07.2018</t>
  </si>
  <si>
    <t>75                                              6-18 лет</t>
  </si>
  <si>
    <t>15                                             10-18 лет</t>
  </si>
  <si>
    <t>Сезонный,                                                 1 смена                                              01.06-22.06.2018</t>
  </si>
  <si>
    <t xml:space="preserve">Сезонный,                                            1 смена                                            01.06-22.06.2018            </t>
  </si>
  <si>
    <t>15                                                 10-18 лет</t>
  </si>
  <si>
    <t>22 места,                                         с 6 до 16 лет</t>
  </si>
  <si>
    <t>Сезонный,                                            1 смена                                              01.06-22.06.2018</t>
  </si>
  <si>
    <t>сезонный                                           1 смена                                     1.06.2018-22.06.2018</t>
  </si>
  <si>
    <t xml:space="preserve">Пришкольный лагерь с дневным пребыванием детей на базе муниципального бюджетного общеобразовательного учреждения - средней общеобразовательной школы № 2 ЗАТО Озерный </t>
  </si>
  <si>
    <t xml:space="preserve">171090, Россия, Тверская область, пгт Озерный,        ул. Победы, дом 3.
Директор - Захарова Надежда Юрьевна,                        тел.8(48238)4-26-00,
главный бухгалтер централизованной бухгалтерии отдела образования ЗАТО Озерный -Трыкова Тамара Николаевна 8(48238)41159
e-mail: school02@rambler.ru
сайт: http://школа2озерный.рф                 </t>
  </si>
  <si>
    <t>171090, Россия, Тверская область, пгт Озерный, ул.Московская,  д.9. 
Директор - Голубева   Ирина Петровна,                            тел. 8(48238)4-18-19,                                                               главный бухгалтер централизованной бухгалтерии отдела образования ЗАТО Озерный -Трыкова Тамара Николаевна 8(48238)41159                                                                      e-mail: ozsport_obrdop@mail.ru,                                           сайт: http://sportdop.edusite.ru/</t>
  </si>
  <si>
    <t xml:space="preserve">171090,Россия, Тверская область, пгт Озерный,                                    ул. Победы, дом 1.                                                            Директор - Торопчина  Ирина Геннадьевна,                       тел.8(48238) 4-26-03,                                                                                        главный бухгалтер централизованной бухгалтерии отдела образования ЗАТО Озерный - Трыкова Тамара Николаевна 8(48238)4-11-59                                                                                            e-mail: glint1@rambler.ru                                                              сайт: http://ozernyschool1.ru/                        </t>
  </si>
  <si>
    <t>Режим работы - сезонный
весна -  с 26.03 по 30.03
лето                                                      1 смена с 01.06 по 27.06
2 смена с 02.07 по 25.07
3 смена с 30.07 по 22.08
осень -  с 29.10 по 02.11</t>
  </si>
  <si>
    <t>лето:                                        1 смена - 107 чел.;
2 смена - 60 чел.;
3 смена - 50 чел.;
осень - 35 чел.                         С 6 до 17 лет (включительно)</t>
  </si>
  <si>
    <t>лето:                               1 смена - 98 чел.;
2 смена - 60 чел.;
3 смена - 45 чел.;
осень - 35 чел.                        С 6 до 17 лет (включительно)</t>
  </si>
  <si>
    <t>Режим работы - сезонный
весна - с 26.03 по 30.03
лето                                                    1 смена с 01.06 по 27.06
2 смена с 02.07 по 25.07
3 смена с 30.07 по 22.08
осень - с 29.10 по 02.11</t>
  </si>
  <si>
    <t>лето:                              1 смена - 150 чел.;
2 смена - 60 чел.;
3 смена - 60 чел.;
осень - 90 чел.                        С 6 до 17 лет (включительно)</t>
  </si>
  <si>
    <t>172412 Тверская обл., Оленинский район, с. Молодой Туд, ул. Школьная, дом 1.                                                                Директор школы: Клинова Людмила Алексеевна.                              Тел. 8-48-258-3-12-37,                                                                  email: molodoyshkola@yandex.ru,                                                   офиц. сайт: molodotudhkola.ucoz.net</t>
  </si>
  <si>
    <t xml:space="preserve">Фактический адрес: 172430, Тверская область, Оленинский район, п. Мирный, ул. Юбилейная,д9,                                Юридический адрес:172430, Тверская область, Оленинский район, п. Мирный, ул. Юбилейная,д9,                                      директор школы Смирнов Владимир Евгеньевич,                           тел. 848 258 3-34-17,                                                                      email: mostovaja2009@yandex.ru                                             </t>
  </si>
  <si>
    <t>172400 Тверская обл., п. Оленино,   ул. Чехова, дом 12                                                                                                                                     Директор школы: Григорьева Ксения Вячеславовна                                                  email: oosh2020@yandex.ru                                                                       сайт:  http://oosh.ucoz.ru/</t>
  </si>
  <si>
    <t>172414 Тверская область, Оленинский район,д.Большая Каденка. Ул.Школьная д.4,                                                 Директор: Новикова Елена Евгеньевна.                                          Тел. 8-48-258-3-23-30,                                                            email: kadka2008@yandex.ru,                                                         офиц. сайт: svistalovskja.ucoz.ru</t>
  </si>
  <si>
    <t>172400 Тверская область, Оленинский район, д.Глазки, д.Глазки, ул. Советская, д. 1.  
Крупнов Сергей Васильевич.                                                             Тел -(8 48 258 3 41 31)  факс (8 48 258 3 41 31);                               e-mail: glaz-shkola@yandex.ru;
сайт: http://glaz-shkola.my1.ru</t>
  </si>
  <si>
    <t>172415 Тверская область, Оленинский район,д.Ильёнки,               руководитель- Терентьева Лариса Викторовна,                                    8 48258 3-15-14;                                                                          главный бух.- Ершова Марина Викторовна 8 48258 2-11-49; e-mail: perv-oosh@bk.ru,                                                                                            сайт: http://perv-oosh.ucoz.ru/</t>
  </si>
  <si>
    <t>172423, Тверская область, Оленинский район,                           село Знаменское;                                                                    руководитель- Цветкова Гражина Альфонсо, тел:8(48258)31124,                                                                    глав. бух. - Ершова Марина Викторовна, тел.8(48258)21149, e-mail: zna35@yandex.ru,                                                                 сайт: http://znamenka.my1.ru/</t>
  </si>
  <si>
    <t>: 172405, Тверская обл., Оленинский район, с. Татево, ул. Школьная, д.1;                                                                         Директор школы: Большакова Галина Ивановна.                                                              e-mail: MOU_Rachinskogo@mail.ru                                              сайт: http://schoolstatevo.ucoz.ru</t>
  </si>
  <si>
    <t xml:space="preserve"> Тверская область, Оленинский район, д.Холмец, ул. Советская,д.1.                                                                        Директор школы: Раевская Татьяна Николаевна. Тел.8(48258)32434,
e-mail: holmezooh@mail.ru, 
сайт:  holmez.ucoz.ru</t>
  </si>
  <si>
    <t xml:space="preserve">Фактический адрес,юридический адрес:172407, Тверская область, Оленинский район, д.Холмина,                                 Директор школы:Королева Елена Петровна                                     тел. 8-48-258-32-2-17,                                                                глав. бух. Ершова Марина Викторовна-8-48-258-2-11-49,                 e-mail: gora-holmina@yandex.ru  </t>
  </si>
  <si>
    <t xml:space="preserve"> 172406, Тверская обл., Оленинский район, д. Гришино.                                    Директор школы: Ульянова Нелли Николаевна.                                                            e-mail:grishino2010@yandex.ru.                                  сайт:http://grishino-oo.ucoz.net/</t>
  </si>
  <si>
    <t xml:space="preserve"> 172431, Тверская обл., Оленинский район, д. Козлы.                                                  Директор школы: Дмитриева Светлана Анатольевна                          e-mail: dsveta69@mail.ru,                                                                 сайт: rog-oosh.ucoz.ru   </t>
  </si>
  <si>
    <t xml:space="preserve"> 172418, Тверская обл., Оленинский район, д. Толокново.                                   Директор школы: Васильева Татьяна Викторовна.                                                       e-mail: ya.toloknovo@yandex.ru.                                                    сайт: http://belejka-scool.my1.ru/  </t>
  </si>
  <si>
    <t>фактический адрес: 172410 Тверская обл.,Оленинский район д.Бобровка                                                                           Директор школы Лопаева Наталья Юрьевна                            e-mail: loparevan@gmail.com                                                        сайт: htt;//loparevan.wixsite.com/bobrovkaoosh</t>
  </si>
  <si>
    <t>1172419, Тверская обл.,Оленинский район, дер.Никулино.;                                                                                              Директор школы: Серебрякова Юлия Николаевна                                                                                          e-mail: ulniks@rambler.ru                                                                                      сайт: http://mkou-nikulino.ucoz.ru</t>
  </si>
  <si>
    <t xml:space="preserve">172400 Тверская область поселок городского типа Оленино улица Ленина, дом 68/7                                                            Директор: Дибкова Ирина Александровна,                                                                         гл.бух. Ершова Марина Викторовна,                                              тел. 84825822303,                                                                              e-mail   scool-ol2@yandex.ru                                                          сайт школы http://scool-ol2.narod.ru/   </t>
  </si>
  <si>
    <t>172402 Тверская область Оленинский район,д. Тархово ул. Центральная д.28,                                                                 директор Фомина А.В.,                                                                 тел 8 (48258)31639,                                                                                      e-mail 37779239@yandex.ru.                                                        Сайт : http:// shoptscool.narod.ru</t>
  </si>
  <si>
    <t>172411 Тверская область, Оленинский район, д.Гусево 
Власенкова Людмила Анатольевна.                                                                Тел -(8 48 258 3 45 66)  факс (8 48 258 3 45 66);                                                                                      e-mail gus-scool@mail.ru;
сайт: http://gus-scool.ucoz.ru/</t>
  </si>
  <si>
    <t xml:space="preserve">172403, Тверская область,Оленинский район, д. Шиздерово, Горохова Светлана Ивановна м- директор школы, Ершова Марина Викторовна - главный бухгалтер, 8(48258)2-11-49                                                                                                                             тел. 8(48258)3-43-65,                                                                         e-mail moulen1314@yandex.ru,                                                                     сайт: http://len-oosh.ucoz.ru/, </t>
  </si>
  <si>
    <t>сезонный                                                      1 смена                                                           с 01.06.18 по 22.06.2018</t>
  </si>
  <si>
    <t>сезонный,                                                1 смена,                                                    с 1.06. по 22.06 2018 года</t>
  </si>
  <si>
    <t>9,                                                    от 7 до 15 лет</t>
  </si>
  <si>
    <t>1 смена - 12                                 2 смена - 10                                 с 6.5 до 15 лет</t>
  </si>
  <si>
    <t>15 чел.                                    От 7лет до 15 лет</t>
  </si>
  <si>
    <t xml:space="preserve">сезонный                                                      2 смены.                                                1смена 01.06.2018-30.06.2018,                      2 смена 01.07.2018-30.07.2018 </t>
  </si>
  <si>
    <t>210 детей                                     в возрасте 7-18 лет</t>
  </si>
  <si>
    <t>Сезонный.                                                 1 смена                                                           с 1 июня по 23 июня</t>
  </si>
  <si>
    <t>Сезонный.                                                1 смена                                                     с 1 июня по 23 июня</t>
  </si>
  <si>
    <t>Сезонный.                                        1 смена                                                    с 1 июня по 23 июня</t>
  </si>
  <si>
    <t>Сезонный,                                          1 смена                                                   с 01 июня по 22 июня 2018 года</t>
  </si>
  <si>
    <t>16 детей                                   в возрасте от 7 до 15 лет</t>
  </si>
  <si>
    <t>Сезонный.                                              1 смена                                                    с 1 июня по 23 июня</t>
  </si>
  <si>
    <t>9 мест,                         разновозрастная</t>
  </si>
  <si>
    <t xml:space="preserve">Сезонный,                                              1 смена,                                          с 1 июня 2018по 21 Июня 2018,  </t>
  </si>
  <si>
    <t>10 мест,                                   6-16 лет</t>
  </si>
  <si>
    <t xml:space="preserve">13 мест                            (возраст от 7 до 17 лет)
</t>
  </si>
  <si>
    <t>Сезонный.                                                 1 смена                                                  с 1 июня по 23 июня</t>
  </si>
  <si>
    <t>сезонный,                                                  1  смена                                                 с 1 июня по 23 июня 2018г</t>
  </si>
  <si>
    <t>10 мест,                                       с 6,5 лет до 17 лет</t>
  </si>
  <si>
    <t>11 чел.                           Разновозрастная</t>
  </si>
  <si>
    <t>сезонный,                                          1смена                                                     с 01.06.2018г.по 22.06.2018г.</t>
  </si>
  <si>
    <t>Сезонно                                                      1 смена -с 01.06.18 по 25.06.18</t>
  </si>
  <si>
    <t xml:space="preserve"> 20  чел.                              с 6.5 до 15 лет</t>
  </si>
  <si>
    <t>19 чел.-1 смена;                      19 чел.-2 смена</t>
  </si>
  <si>
    <t>сезонный,                                                  2 смены;                                             1смена с 01.06.18г.по 21.06.18г.;                                2 смена с 25.07.18г. по 11.08.18г.</t>
  </si>
  <si>
    <t xml:space="preserve">сезонный                                                         1 смена  с 01.06.18 по 27.06.18                                                          2 смена с 23.07 - 11.08 2018 </t>
  </si>
  <si>
    <t>Сезонный,                                        1 смена                                             с 01 июня по 26 июня 2018 года</t>
  </si>
  <si>
    <t>50 детей                                   в возрасте от 7 до 17 лет</t>
  </si>
  <si>
    <t>сезонный                                            с 01.06.2018 по 22.06.2018</t>
  </si>
  <si>
    <t>172735, Тверская область, г. Осташков,                                         ул. Володарского, д. 56                                                                                          Директор - Комарова О.Г.                                                     Главный бухгалтер - Михайлова Е.В.                        телефон: 8 (48235) 5-16-37                                                                 e-mail: volodarskogo56@yandex.ru                                       сайт: www.mboudodddt.nichost.ru</t>
  </si>
  <si>
    <t>Тверская область, г.Осташков, микрорайон д.20                                        директор: Андронова И.В.(84823551815)                                                     главный бух.Вавилова Е.Б.(84823556186)                                         сайт:www.ost-rds@mail.ru                                             Элект.адрес: ost-rds@mail.ru</t>
  </si>
  <si>
    <t>172760 Тверская область Осташковский район п. Сиговка ул. Осташковская д. 9
Ерофеева Маргарита Анатольевна – директор
главный бух: Данилов Константин Анатольевич                      тел.848 (235) 4-12-14
erofeewi-1@mail.ru Название сайта:
Школьный сайт - Главная страница
sigovka-shkola.ucoz.ru</t>
  </si>
  <si>
    <t>172746 Тверская обл., Осташковский район, д.Свапуще, ул.Центральная д.7                                                                 Директор: Ференчук Н.А.,                                                       главный бухгалтер: Михайлова Е.В.,                                        эл.почта ostsvap@yandex.ru,                                                        сайт - http://moy-soosh.narod.ru/</t>
  </si>
  <si>
    <t xml:space="preserve">  172730,Тверская область, г.Осташков,                                          ул. К.Заслонова, д. 7 «А».
Директор: И. Г. Михайличенко                                                                                                                                                        Контактный телефон: 8(48235)5-51-97; 5-76-13
 e-mail: school3ost@yandex.ru</t>
  </si>
  <si>
    <t>172735, Тверская область,г.Осташ-ков,ул.Володар-ского,д.37/39                                                                     Директор: Пестрева С.Б. тел. 8(48235)5-12-78.                                         Главный бухгал-тер ХамановаТ.Ю. 8(48235)5-18-81                                         e-mail:dshi37@  mail.ru                                                                              http://dshi-ostashkov.tver. muzkult.ru</t>
  </si>
  <si>
    <t>172769,Тверская область,Осташковский район,д.Жданово, Микрорайон, дом 5                                                        Директор школы:Королева Елена Викторовна,                                              тел. 8(48235)42155.                                                                                              Главный бухгалтер: Вавилова Екатерина Борисовна,                                         тел. 8(48235)56186.                                                                                                            E-mail: zhdanovschool@mail.ru                                                                        Web-сайт: http : //zdanovschool.ucoz.ru/</t>
  </si>
  <si>
    <t xml:space="preserve">сезонный;                                                1 смена                                             с 01.06.2018 по 28.06.2018                 </t>
  </si>
  <si>
    <t>Сезонный,                                                  1 смена                                                 с 1.06.2018г. По 28.06.2018г.</t>
  </si>
  <si>
    <t>сезонный,                                                    1 смена                                     с 1 июня по 28 июня 2018г.,</t>
  </si>
  <si>
    <t>16человек.,                                  с 7 до 12 лет</t>
  </si>
  <si>
    <t>24 человек;                   от 6,5 – 17 лет</t>
  </si>
  <si>
    <t xml:space="preserve">Режим работы: сезонный;                     1 смена:                                           с 01.06.2018  по 28.06.2018 </t>
  </si>
  <si>
    <t>137 человек                                 с 6,5 до 17 лет</t>
  </si>
  <si>
    <t xml:space="preserve">сезонный;       3 смены;                              1 смена -01.06.-28.06.2018г                     2 смена-02.07.-26.07.2018 г.                    3 смена-30.07 -23.08.2018 г.                  </t>
  </si>
  <si>
    <t>28 человек;                        от 6,5-17 лет.</t>
  </si>
  <si>
    <t xml:space="preserve">172790, Тверская область, Пеновский район, п. Охват, ул. Заводская, д. 6а                                                                Руководитель - Максимович Людмила Петровна;                       Главный бухгалтер - Бобина Людмила Владимировна.          Тел.:   8(48230)2-47-55                                                          8(48230)3-31-40                                                                               e-mail:  ohvat.shool@mail.ru  </t>
  </si>
  <si>
    <t>172796, Тверская область, Пеновский район, с. Ворошилово, пер. Школьный, д. 2а                                                           Руководитель - Потапов Геннадий Николаевич;                              Главный бухгалтер - Бобина Людмила Владимировна                    тел.: 8 (48230) 2-47-55                                                            8(48230)3-17-21                                                                                 e-mail: potgn2002@mail.ru.</t>
  </si>
  <si>
    <t>172770, Тверская область, Пеновский район, п.г.т. Пено, ул. 249 Стрелковой дивизии, д. 14                                                     Руководитель - Федорец Эдуард Петрович;                        Главный бухгалтер - Бобина Людмила Владимировна                               тел. 8 (48230) 2-47-55.                                                           8(48230)2-42-34                                                                           e-mail:    peno-s@yandex.ru</t>
  </si>
  <si>
    <t>172793, Тверская область, Пеновский район, д. Мошары, ул. Центральная, д. 10                                                                         Руководитель - Головин Геннадий Алексеевич;                        Главный бухгалтер - Бобина Людмила Владимировна,                                тел.: 8(48230)2-47-55                                                                       8(48230)3-21-31                                                                                  e-mail: gen7071@yandex.ru</t>
  </si>
  <si>
    <t xml:space="preserve">172774, Тверская область, Пеновский район, п. Рунский,                  ул. Школьная, д. 2а                                                                    Руководитель - Петров Андрей Владимирович;                         Главный бухгалтер - Бобина Людмила Владимировна,                               тел.: 8(48230)2-47-55                                                                    8(48230)3-23-44                                                                                 e-mail: runskaiaoosh@yandex.ru  </t>
  </si>
  <si>
    <t>40 мест,                            возраст от 6 до 18 лет</t>
  </si>
  <si>
    <t>100 мест,                              возраст от 6 до 18 лет</t>
  </si>
  <si>
    <t xml:space="preserve">сезонный;                                                 1 смена                                                  с 01.06.2018 до 21.06.2018; </t>
  </si>
  <si>
    <t>сезонный;                                                    1 смена                                                     с 01.06.2018 до 21.06.2018 г.</t>
  </si>
  <si>
    <t>сезонный;                                              1 смена                                                      с 01.06.2018 до 21.06.2018 г.</t>
  </si>
  <si>
    <t>сезонный:                                                      1 смена с 01.06.18 до  21.06.18;                                                2 смена с 25.06.18 до 15.07.18</t>
  </si>
  <si>
    <t>сезонный;                                                  1 смена с 01.06.18 до 21.06.18;                                             2 смена с 27.06.18 до 17.07.18</t>
  </si>
  <si>
    <t>110 мест,                            возраст от 6 до 18 лет</t>
  </si>
  <si>
    <t>500 мест,                            возраст от 6 до 18 лет</t>
  </si>
  <si>
    <t xml:space="preserve">171400, Тверская область, Рамешковский район,                           пгт. Рамешки, ул. Советская, д.47,                                     руководитель Травина Марина Васильевна                         главный бухгалтер Балясникова Любовь Александровна                                         тел/факс: (848244)2-12-98,                                                                e-mail: rameshki@list.ru                                                                 сайт http://rameshki-school.ucoz.net/ </t>
  </si>
  <si>
    <t>171400, Тверская область, Рамешковский район, пгт. Рамешки, ул. Школьная, д.3,                                               руководитель Сапункова Ольга Николаевна                        главный бухгалтер Белоусова Светлана Леонидовна                    тел. (848244) 2-13-07,                                                                             e-mail: sapunkova2017@yandex.ru                                                сайт: http://ddt-rameshki.ru/</t>
  </si>
  <si>
    <t>171404, Тверская область Рамешковский район д.Косковская Горка д.48,                                                 Руководитель Гусева Валентина Викторовна
   Главный бухгалтер Белоусова Светлана Леонидовна                                      Тел. 8 (48244) 2-18-30,                                                                        e-mail:  gu.valentina@yandex.ru    
сайт  http://Kosgor.nethouse.ru</t>
  </si>
  <si>
    <t>171412, Тверская область, Рамешковский район, д.Алешино, д.85,                                                                                                     руководитель Линдина Вера Владимировна                        главный бухгалтер Белякова Татьяна Евгеньевна                            тел/факс: (848244)2-54-47,                                                       e-mail:  aleshinosk@rambler. ru                                                     сайт http://aleshinskayoosh.ucoz.com/</t>
  </si>
  <si>
    <t>171400, Тверская область, Рамешковский район, д. Высоково, ул. Полевая, д.9,                                               Руководитель Смирнова Нина Ивановна                                главный бухгалтер Белякова Татьяна Евгеньевна                           тел. 8(48244) 2-26-78,                                                                             e-mail: visokovo2010@yandex.ru                                                   сайт  http://visokovonoch.ucoz.ru/</t>
  </si>
  <si>
    <t>171418,Тверская область, Рамешковский р-н, с.Никольское,ул.Центральная,д.56,                                    руководитель Докина Татьна Витальевна                              главный бухгалтер  Малина Евгения Александровная    тел.84824426321,                                                                         mou-nikolskaya@mail.ru                                                                Сайт https://nikolrameshki.ru/</t>
  </si>
  <si>
    <t>171425, Тверская область Рамешковский район                        с.Ильгощи? д.51                                                                                     руководитель Шилин Юрий Николаевич                                 главный бухгалтер  Малина Евгения Александровна
тел. 8(48244) 2-67-19
e-mail: ilgoshi@yandex.ru 
   сайт: https://ilgoshi.ru</t>
  </si>
  <si>
    <t>171422, Тверская область, Рамешковский район, с. Кушалино, ул. Пушкина, д.30А,                                                     Руководитель Ефимова Вера Сергеевна
Главный бухгалтер Малина  Евгения Александровна                тел/факс: (848244) 2-32-32, тел.: (848244) 2-31-16 ,                             e-mail: shkolakushalino@yandex.ru                                                    сайт: http://kushalino.ucoz.ru</t>
  </si>
  <si>
    <t>171413, Тверская обл., Рамешковский район , с.Киверичи ул.Немеровское шоссе,  д.4,                                                Руководитель Куликова Надежда Николаевна                       главный бухгалтер Балясникова Любовь Александровна 8(48244)  2-41-76, 
kiwer_shkola@mail.ru                                                                   сайт: http://kiverichischool.narod2.ru/</t>
  </si>
  <si>
    <t>171421, Тверская обл., Рамешковский район,  с.Застолбье, ул.Школьная, д.10                                                        руководитель  Лапин Николай Николаевич                          главный бухгалтер Балясникова Любовь Александровна    тел. 8(48244)  2-66-45              
e-mail: mou-zastshkola@yandex.ru
сайт: http://застолбье.рус</t>
  </si>
  <si>
    <t>сезонный (лето)                                     1 смена                                         01.06.2018-29.06.2018</t>
  </si>
  <si>
    <t xml:space="preserve">сезонный (лето)                                             1 смена:                                        01.06.2018-29.06.2018         </t>
  </si>
  <si>
    <t>сезонный (лето)
1 смена:
01.06.2018-29.06.2018</t>
  </si>
  <si>
    <t>70 чел.                                      от 6,5 до 17 лет</t>
  </si>
  <si>
    <t xml:space="preserve"> сезонный (лето)                              1-я  смена                                 01.06.2018-29.06.2018.           </t>
  </si>
  <si>
    <t>16 чел.
от   6  до  15 лет</t>
  </si>
  <si>
    <t>13 чел.
от  6,5  до  14 лет</t>
  </si>
  <si>
    <t>11 чел.
от  6 лет до 15 лет</t>
  </si>
  <si>
    <t>сезонный (лето)                                 1 смена                                      02.07.2018-31.07.2018</t>
  </si>
  <si>
    <t>130 чел.                                    от 6,5 до 16 лет</t>
  </si>
  <si>
    <t>сезонный (лето)                            1 смена                                   02.07.2018-31.07.2018</t>
  </si>
  <si>
    <t>Лагерь с дневным пребыванием на базе муниципального бюджетного  общеобразовательного учреждения Рождественской средняя общеобразовательная школа</t>
  </si>
  <si>
    <t>172715 Тверская область, Фировский район, п.Великооктябрьский, ул.Школьная, д.17
И.о. директора - О.П. Ким
гл. бухгалтер -С.А. Мастина
8(48239) 4-14-41, 4-14-42, 4-14-43
e-mail: shkola-v.oktyabr@mail.ru</t>
  </si>
  <si>
    <t>172705 Тверская область, Фировский района, п.Сосновка, ул.Школьная, д.99 ,                                                           директор Шаповалова Р.А.,                                                         главный бухгалтер Гусарова А.С.,                                         e-mail: shkola-novoselye@mail.ru,                                                                        са1т: shkola-novosel.ru</t>
  </si>
  <si>
    <t xml:space="preserve"> 172710 Тверская область
Фировский район с. Рождество,  ул. Школьная д.2 Директор: Иванова Вера Витальевна,                                          гл. Бухгалтер Степанова Марина Олеговна                                   тел. (48239) 5-11-26, 5-11-25         
  факс 5-11-26;                                                                                E-mail: shkola-rozhdest@mail.ru</t>
  </si>
  <si>
    <t>172728 Тверская область, Фировский район, посёлок Труд, улица Толстова, дом 4.                                                                 Директор Кувшинова Надежда Васильевна,                                        тел 848(239)5-44-33.                                                              Главный бухгалтер Григорьева Анастасия Анатольевна, тел. 848(239) 3-18-95                                                                     e-mail: trudsh@mail.ru,                                                                          сайт: htt://заводская-школа.рф/</t>
  </si>
  <si>
    <t>Тверская обл., Фировский район, пос. Фирово, ул.Школьная, д.7,
Директор - Шкинева Ирина Евгеньевна
8(48 239) 3-16-90
Главный бухгалтер: Восходова Ольга Валентиновна
8(48 239) 3-19-75
e-mail: shkola-firovo@mail.ru
сайт: shkola-firovo.ru</t>
  </si>
  <si>
    <t>172724 Тверская область, Фировский район,евня Жуково, улица Колхозная, дом 24.                                                     Директор Рахнель Наталья Викторовна,                                       тел 848(239)5-38-25.                                                              Главный бухгалтер Аксенова Людмила Станиславовна, тел. 848(239)4-14-40.                                                                          e-mail: shkola-zhukovo@mail.ru</t>
  </si>
  <si>
    <t xml:space="preserve">172704 Тверская область Фировский район                                     д. Дубровка, д.83                                                                                            Директор: Вьюров Юрий Евгеньевич  тел. (48239) 5-22-49   
Главный бухгалтер: Андреева Анна Александровна       (48239) 4-14-40 
 E-mail: shkola-dubrovka@mail.ru;              </t>
  </si>
  <si>
    <t>сезонный                                          01-22.06.2018г.</t>
  </si>
  <si>
    <t xml:space="preserve"> 20 чел.                                        6,6 - 12лет.</t>
  </si>
  <si>
    <t xml:space="preserve">20 чел.                                       7-17 лет,  </t>
  </si>
  <si>
    <t xml:space="preserve">Сезонный                                        01.06 по 22.06 2018г. </t>
  </si>
  <si>
    <t xml:space="preserve">1 смена
25.06.2018 - 15.07.2018
</t>
  </si>
  <si>
    <t>20 мест                                 6,6 - 11лет.</t>
  </si>
  <si>
    <t>60 чел.,                                        с 7 до 14 лет</t>
  </si>
  <si>
    <t xml:space="preserve">Сезонный:                                           1 смена- с  01-22.06.2018                         </t>
  </si>
  <si>
    <t>1смена:   01-22.06.                                 2 смена:  25.06-15.07</t>
  </si>
  <si>
    <t>1 смена: 65,                    2 смена:  30</t>
  </si>
  <si>
    <t>30 мест,                                 6-14 лет</t>
  </si>
  <si>
    <t>сезонный,                                                       1 смена,                                                с 01 по 22 июня 2018 г.</t>
  </si>
  <si>
    <t>Поселок городского типа расположен на живописном берегу реки Цна, притока Волги, в 50 км от автомагистрали Москва – Санкт-Петербург, в 10 км от районного цента – поселка Фирово.                                                                                                Телефон: (48239)4-14-41
Адрес интернет-сайта: http://великооктябрьскаясош.рф</t>
  </si>
  <si>
    <t>Село Рождество, в 14 км севернее районного центра п. Фирово.                                            Телефон: (48 239 5-11-26)                                                                                               Адрес интернет -сайта:        http://roghdestvo.ru</t>
  </si>
  <si>
    <t>Лагерь дневного пребывания при Муниципальном общеобразовательном учреждении  "Сонковская средняя общеобразовательная школа "</t>
  </si>
  <si>
    <t>Лагерь дневного пребывания при Муниципальном общеобразовательном учреждении  "Средняя общеобразовательная школа №9 "</t>
  </si>
  <si>
    <t>Лагерь дневного пребывания при Муниципальном общеобразовательном учреждении "Вепревская основная общеобразовательная школа  им.Ф.В.Морина"</t>
  </si>
  <si>
    <t>Лагерь дневного пребывания при Муниципальном общеобразовательном учреждении "Литвиновская основная  общеобразовательная школа "</t>
  </si>
  <si>
    <t>Лагерь дневного пребывания при Муниципальном общеобразовательном учреждении е "Краснооктябрьская основная  общеобразовательная школа "</t>
  </si>
  <si>
    <t>Лагерь дневного пребывания при Муниципальном общеобразовательном учреждении "Задорская основная общеобразовательная школа "</t>
  </si>
  <si>
    <t>Лагерь дневного пребывания при Муниципальном общеобразовательном учреждении  "Беляницкая средняя общеобразовательная школа "</t>
  </si>
  <si>
    <t>171450, Тверская область, пгт Сонково, ул. Широкая, д. 19 директор школы Сосновская Валентина Ивановна     (48246)2-10-47,                                                                               гл. бухгалтер Кучерова Ольга Ивановна (48246)2-15-31;                     e-mail: sonkovososh@mail.ru;                                                       сайт: http://sonkovososh.nubex.ru</t>
  </si>
  <si>
    <t>1 смена - 100 чел.;                                    2 смена -  58 чел.                                  от 6,5 -17 лет включительно</t>
  </si>
  <si>
    <t>1 смена -  50 чел.;                                       2 смена -  22 чел.                                    от 6,5 -17 лет включительно</t>
  </si>
  <si>
    <t>171452, Тверская область, Сонковский р-н, Беляницкое сельское поселение, с. Беляницы, ул. Школьная. д. 2 директор школы Мингалеева Марина Васильевна                     (48246)2-67-22,                                                                               гл. бухгалтер Кучерова Ольга Ивановна (48246)2-15-31;                  e-mail: belsosh@mail.ru;                                                              сайт: http://soshbel.ru</t>
  </si>
  <si>
    <t>171445, Тверская область, Сонковский р-н, Пищалкинское сельское поселение, д. Задорье, д. 35                                          директор школы Кошелева Татьяна Николаевна                  (48246)2-31-86,                                                                              гл. бухгалтер Кучерова Ольга Ивановна (48246)2-15-31;                e-mail: zadorshcool@mail.ru;                                                              сайт:  http://zadorskayaoosh.ru</t>
  </si>
  <si>
    <t>171446, Тверская область, Сонковский р-н, Петровское сельское поселение, с. Петровское, д. 63                                         директор школы Орлова Раиса Валентиновна                           (48246)2-63-38,                                                                                гл. бухгалтер Кучерова Ольга Ивановна (48246)2-15-31;                        e-mail: litvinoosh@mail.ru;                                                                     сайт: http://litvinoosh-sonk.69reg.ru</t>
  </si>
  <si>
    <t>171450, Тверская область, пгт Сонково, пр. Ленина, д. 24 директор школы Щербакова Ольга Викторовна                              (48246)2-15-68, гл.                                                               бухгалтер Кучерова Ольга Ивановна (48246)2-15-31;                        e-mail: sonkovo9bk.ru;                                                                  сайт: http://sonkovo9.ru</t>
  </si>
  <si>
    <t>171883, Тверская область, Лесной район, деревня Телятники, ул. Центральная, дом 76;                                                                                        директор Буцкая Надежда Владимировна;                                                   главный бухгалтер Агафонова Екетерина Александровна; тел.:(48271)75219;                                                                                           e-mail:tooshc2011@yandex.ru ;                                                                         адрес сайта: http://schooltel.ru</t>
  </si>
  <si>
    <t>171889 Тверская область, Лесной район, с.Никольское, ул.Центральная, дом 20; 
 Директор школы Соловьева Е.В.                                           Главный бухгалтер - Агафонова Екатерина Александровна телефон 8-48-271-215-63; (848271)75-1-10                                           e-mail: n.mou@mail.ru
Сайт школы -http://schoolnik.ru</t>
  </si>
  <si>
    <t>171890 Тверская обл., Лесной р-н, ул. Дзержинского,20а; Директор школы Иванова Н. Н.,                                                главный бухгалтер Стахнева Т. Н.                                                   E-mail: moulesnoe@ mail.ru,                                                      8(48271)- 2-11-67,                                                                       адрес сайта: http://lesnaya-sosh.nubex.ru</t>
  </si>
  <si>
    <t>Факт/юр. Адрес 171894 Тверская обл. Лесной район, с. Сорогожское, ул. Школьная, д.4.                                             Директор школы: Орлова Наталья Викторовна,                               т. 8 48 271 74-235.                                                                    гл.бухгалтер Агафонова Екатерина Александровна.                        т. 848271 2-15-63.                                                                               e-mail : schckola.alex5@yandex.ru.                                   Адрес сайта http://schoolaleks.ru</t>
  </si>
  <si>
    <t>сезонный                                        (11.06.2018 по 30.06.2018)</t>
  </si>
  <si>
    <t>25 мест.                                 Возраст   от 6,5 до 14 лет</t>
  </si>
  <si>
    <t>120 чел.,                                     6-17 лет</t>
  </si>
  <si>
    <t>15 детей;                       6.5-12 лет</t>
  </si>
  <si>
    <t>сезонный;                                                  с 01-22 июня 2018 года</t>
  </si>
  <si>
    <t xml:space="preserve">сезонный,                                                    1 смена, 01.06-22.06. 2018 года </t>
  </si>
  <si>
    <t>сезонный;                                                с 1 июня по 22 июня 2018 года</t>
  </si>
  <si>
    <t>Сезонный лагерь труда и отдыха,организованный Муниципальным общеобразовательным учреждением Лесная  средняя общеобразовательная школа</t>
  </si>
  <si>
    <t>Муниципальное общеобразовательное учреждение Лесная средняя общеобразовательная школа</t>
  </si>
  <si>
    <t>сезонный                                                 с 15.06.2018 по 28.06.2018</t>
  </si>
  <si>
    <t>сезонный,                                                  1 смена,                                             07.06-21.06. 2018</t>
  </si>
  <si>
    <t>Факт/юр. Адрес 171894 Тверская обл. Лесной район, с. Сорогожское, ул. Школьная, д.4.                                                      Директор школы: Орлова Наталья Викторовна,                               т. 8 48 271 74-235.                                                                 гл.бухгалтер Агафонова Екатерина Александровна.                           т. 848271 2-15-63.                                                                       e-mail : schckola.alex5@yandex.ru.                                   Адрес сайта http://schoolaleks.ru</t>
  </si>
  <si>
    <t>171890 Тверская обл., Лесной р-н, ул. Дзержинского,20а; Директор школы Иванова Н. Н.,                                                   главный бухгалтер Стахнева Т. Н.                                                        E-mail: moulesnoe@ mail.ru,                                                           8(48271)- 2-11-67,                                                                              адрес сайта: http://lesnaya-sosh.nubex.ru</t>
  </si>
  <si>
    <t>11 мест.                                                                    Возраст   от 14 до 17 лет</t>
  </si>
  <si>
    <t>24 чел.,                                  14-17 лет</t>
  </si>
  <si>
    <t>171560, Тверская область, Калязинский район, Нерльское с/п, с.Нерль, ул.Школьная, д.23. ru;                                          директор  Кутлина Елена Юрьевна 848(249)41332                          главный бухгалтер Макарова Татьяна Александровна 848(249)41332                                                                                 e-mail: nerlschkola@mail                                                                            Сайт http://schoolnerl.ru</t>
  </si>
  <si>
    <t>сезонный,                                                  1 смена с 01.06. по 23.06.</t>
  </si>
  <si>
    <t>95,                                             дети от 6 до 17 лет</t>
  </si>
  <si>
    <t xml:space="preserve">171573, Тверская область, г.Калязин, ул.К. Маркса, .22/20,    директор Бакалягина Ольга Михайловна 848(249)20553                                  главный бухгалтер Петрова М.С. 848(249)23244                                                    e-mail : mou_goosh@mail.ru                                                                                 сайт: http://school2kalyazin  </t>
  </si>
  <si>
    <t>171573, Тверская область, г.Калязин, ул.Коминтерна, д.101,   директор Левкина Елена Леонидовна 848(249)25120                                  главный бухгалтер Косунована Татьяна Александровна 848(249)25430                                                                                   e-mail: kalyazin@shkola5.ru                                                                                сайт: www.shkola5.ru</t>
  </si>
  <si>
    <t>сезонный,                                                    2 смены                                               1 см. с 01.06. по 23.06.                          2 см. с 25.06. по 15.07.</t>
  </si>
  <si>
    <t>сезонный,                                              2 смены                                               1 см. с 01.06. по 23.06.                          3 см. с 24.07. по 13.08.</t>
  </si>
  <si>
    <t>сезонный,                                                    1 смена                                                   с 01.06. по 23.06.</t>
  </si>
  <si>
    <t>Тверская область, Калязинский район, д.Василево, ул.Советская, д.25                                                                                                                                  171573, Тверская область, г.Калязин, ул.Коминтерна, д.101 Директор Левкина Елена Леонидовна 848(249)25120                     главный бухгалтер Косунована Татьяна Александровна 848(249)25430                                                                                            Заведующий филиалом Пестова Марифат Насреддиновна 848(249)76140                                                                                       e-mail: vasilevo-69@mail.ru  ;                                                                            сайт: www.shkola5.ru</t>
  </si>
  <si>
    <t>171571, Тверская область, г.Калязин,                                               ул.К. Либкнехта, д.41,                                                            директор Орлова Марина Леонидовна 848(249)29464                             главный бухгалтер Шмарина Наталья Юрьевна 848(249)23180                                                                                              e-mail: zarech.skola@mail.ru                                                                                          Сайт школы  http://schoolzar.ru</t>
  </si>
  <si>
    <t>сезонный.                                                  2 смены                                 1 см.с 01.06. по 23.06.                             3см. с 24.07.по 13.08.</t>
  </si>
  <si>
    <t>сезонный,                                                   1 смена                                                с 01.06. по 23.06.</t>
  </si>
  <si>
    <t xml:space="preserve">сезонный,                                                   1 смена                                                    с 01.06. по 23.06.                            </t>
  </si>
  <si>
    <t xml:space="preserve">Тверская область, Калязинский район, Старобисловское с/п, д.Плоховка, ул.Школьная, д.22,                                                                       Директор Горячева Наталия Владимировна 848(249)60581                главный бухгалтер Шмарина Наталья Юрьевна 848(249)23180                                                                                     e-mail: lychshkola@mail.ru; </t>
  </si>
  <si>
    <t>Тверская область,Калязинский район, Семендяевское с/п, с.Семендяево, ул.Речная, д.27.                                                                      директор Беленкова Наталья Владимировна  848(249)63637                        главный бухгалтер Шмарина Наталья Юрьевна 848(249)23180                                                                                    e-mail: semendyaevo@mail.ru;                                                                                       Сайт школы: http://schoolsim.ru</t>
  </si>
  <si>
    <t>Тверская область, Калязинский район, с.Яринское,                         директор Быстров Александр Александрович 848(249)68127                                                                            главный бухгалтер  Шмарина Наталья Юрьевна 848(249)23180                                                                                   e-mail: jarinskackul@mail.ru;                                                                                                        Сайт школы http://schoolyr.ru</t>
  </si>
  <si>
    <t>сезонный,                                         1 смена                                                  с 01.06.по 23.06.</t>
  </si>
  <si>
    <t>сезонный,                                                     1 смена                                                         с 01.06. по 23.06.</t>
  </si>
  <si>
    <t>Тверская область, Калязинский район, Старобисловское с/п, д.Пенье, ул.Школьная, д.1                                                                                          171560, Тверская область, Калязинский район, Нерльское с/п, с.Нерль, ул.Школьная, д.23.                                                                     директор  Кутлина Елена Юрьевна 848(249)41332                             заведующий филиалом   Ужова Елена Александровна 8489249)67148                                                                                                 главный бухгалтер Макарова Татьяна Александровна 848(249)41332                                                                                            e-mail: nerlschkola@mail.ru                                                                                                 Сайт http://schoolnerl.ru</t>
  </si>
  <si>
    <t>171560, Тверская область, Калязинский район, Нерльское с/п, с.Нерль, ул.Школьная, д.23. ru;                                                                 директор  Кутлина Елена Юрьевна 848(249)41332                                    главный бухгалтер Макарова Татьяна Александровна 848(249)41332                                                                         e-mail : nerlschkola@mail                                                                                             Сайт http://schoolnerl.ru</t>
  </si>
  <si>
    <t>сезонный,                                                 1 смена с 24.07. по 13.08.</t>
  </si>
  <si>
    <t>95,                                           дети от 6 до 17 лет</t>
  </si>
  <si>
    <t>25                                             дети от 6 до 17 лет</t>
  </si>
  <si>
    <t>35                                         дети от 6 до 17 лет</t>
  </si>
  <si>
    <t>50                                            дети от 6 до 17 лет</t>
  </si>
  <si>
    <t>40                                       дети от 6 до 17 лет</t>
  </si>
  <si>
    <t>50                                         дети от 6 до 17 лет</t>
  </si>
  <si>
    <t>45                                        дети от 6 до 17 лет</t>
  </si>
  <si>
    <t>180                                         дети от 6 до 17 лет</t>
  </si>
  <si>
    <t>140                                        дети от 6 до 17 лет</t>
  </si>
  <si>
    <t>Лагерь дневного пребывания на базе муниципального общеобразовательного учреждения Дунаевская основная общеобразовательная школа</t>
  </si>
  <si>
    <t>Лагерь дневного пребывания на базе муниципального общеобразовательного учреждения Будинская основная общеобразовательная школа</t>
  </si>
  <si>
    <t>32 (14-17 лет)</t>
  </si>
  <si>
    <t>Условия для проживания не требуют.сяактовый зал, спортивный зал, спортивная площадка</t>
  </si>
  <si>
    <t>2278 руб.50коп.</t>
  </si>
  <si>
    <t>7 (7-15 лет)</t>
  </si>
  <si>
    <t>27 (7-17 лет)</t>
  </si>
  <si>
    <t>2278 рублей 50 коп</t>
  </si>
  <si>
    <t>19    (6,5-15лет)</t>
  </si>
  <si>
    <t>172530 Тверская область, г. Белый. ул. Кирова, дом 47 директор школы Петухова И.Ю.                                                          гл. бухгалтер Валуева Е.В. (48250) 2 21 56                                        (48250) 2 25 40,                                                                                    e-mail  schoolbel@mail.ru                                                               сайт: http://бельская-школа.рф/</t>
  </si>
  <si>
    <t>сезонный,                                    01.06.2018-27.06.2018г</t>
  </si>
  <si>
    <t xml:space="preserve">Сезонный,                                                   1 смена,                                         01.06.2018 - 27.06.2018.        </t>
  </si>
  <si>
    <t>172554, Тверская область, Бельский район, д. Грибаново, ул. Школьная, д. 11                                                                 директор школы Родченкова Г.В.,                                                           гл. бухгалтер- Валуева Е.В.                                                Тел.8(48250)33-3-03;  8(48250)2-21-56;                                                e-mail: gribanovo1@rambler.ru;  
сайт: http://schoolgriban.ru</t>
  </si>
  <si>
    <t>172541 Тверская область, Бельский район, д.Демяхи, ул.Лесная, д.2                                                                                Директор школы: Зябкина Екатерина Николаевна,                        телефон: (48250)35-2-43;                                                               главный бухгалтер: Валуева Елена Васильевна, телефон:(48250)2-21-56;                                                                       e-mail: moudemooh@rambler.ru;  сайт: http: www.sckolademyahi.ucoz.ru</t>
  </si>
  <si>
    <t xml:space="preserve">Сезонный,                                                   1 смена,                                                   01.06.2018 - 27.06.2018.        </t>
  </si>
  <si>
    <t xml:space="preserve">Сезонный,                                           1 смена,                                         01.06.2018 - 27.06.2018.        </t>
  </si>
  <si>
    <t>172540 Тверская область, Бельский район, д.Будино, ул.Школьная, д.1                                                                        Директор школы: Бабаев Александр Сергеевич,                         телефон: (48250)36-2-43;                                                                    главный бухгалтер: Валуева Елена Васильевна, телефон:(48250)2-21-56;                                                                           e-mail: schoolbudin@yandex.ru;                                                       сайт: http://будинская-школа.рф/</t>
  </si>
  <si>
    <t xml:space="preserve">Сезонный,                                                       1 смена,                                        01.06.2018 - 27.06.2018.        </t>
  </si>
  <si>
    <t xml:space="preserve">Сезонный,                                             1 смена,                                        01.06.2018 - 27.06.2018.        </t>
  </si>
  <si>
    <t xml:space="preserve">Сезонный,                                           1 смена,                                        01.06.2018 - 27.06.2018.        </t>
  </si>
  <si>
    <t>Россия, 172545 Тверская область, Бельский район, с.Кавельщино, ул.Центральная, д.78                                                       Гончаренко Татьяна Ивановна - директор,                                                                                       гл. бухгалтер Валуева Елена Васильевна,                                       тел. (48250) 31 2 43                                                                           e-mail: kaoos@yandex.ru,                                                                  сайт: http://schoolkavel.ru</t>
  </si>
  <si>
    <t>172552 Тверская область, Бельский район, д.Дунаево, ул.Центральная, д.6                                                                   Директор школы: Кошелева Светлана Григорьевна, телефон: (48250)44-2-43;                                                               главный бухгалтер: Валуева Елена Васильевна, телефон:(48250)2-21-56;                                                                   e-mail:dunaevskaea_scool@mail.ru;                                               сайт: http:www.schooldunaev.ru</t>
  </si>
  <si>
    <t>172546 Тверская область, Бельский район, д.Комары, ул.Советская, д.14                                                                    Директор школы: Арчакова Наталья Юрьевна,                                   телефон: (48250)34-2-43;                                                             главный бухгалтер: Валуева Елена Васильевна, телефон:(48250)2-21-56;                                                                    e-mail:komarscool@mail.ru;                                                         сайт: http:www.schoolkomar.ru</t>
  </si>
  <si>
    <t>Условия для проживания не требуются,лагерь с дневным пребывнием.Для для организации досуга будет использоваться  актовый зал, спортивный зал, спортивная площадка</t>
  </si>
  <si>
    <t>Лагерь располагается при  МОУ "Бельская СОШ" по адресу г. Белый, ул. Кирова, д. 47 вдали от промышленных предприятий. Имеется спортивный и актовый залы, спортивная площадка, медицинский кабинет. Территория по периметру имеет ограждение.</t>
  </si>
  <si>
    <t>172530 Тверская область, г. Белый. ул. Кирова, дом 47 директор школы Петухова И.Ю. (48250) 2 25 40,гл. бухгалтер Валуева Е.В. (48250) 2 21 56                                             e-mail  schoolbel@mail.ru                                                            сайт: http://бельская-школа.рф/</t>
  </si>
  <si>
    <t xml:space="preserve">Сезонный,                                   1 смена,                                     01.06.2018 - 27.06.2018.        </t>
  </si>
  <si>
    <t>Для организации проживания и  отдыха созданы необходимые условия.Палаточный лагерь оснащён спортивным инвентарём, палатками,оборудована  спортивная площадка для игры в волейбол, футбол.</t>
  </si>
  <si>
    <t>770 руб.</t>
  </si>
  <si>
    <t>172530,Тверская обл, город Белый, ул Ленина 14.                    Директор: Михайлов В.В.тел:2-24-02;                                      главный бухгалтер Валуева Е.В.; тел 2-21-56;                        эл.адрес: oksana.ermakova.2000@mail.ru,                                                сатй: http://dussh-bel.tver.sportsng.ru</t>
  </si>
  <si>
    <t>1 смена-25человек                          (10-17 лет),                          2смена- 25 человек              (10-17 лет)</t>
  </si>
  <si>
    <t>Сезонно,                               1смена 1.07.-5.07.2018г;        2смена  6.07.-10.07.2018г.</t>
  </si>
  <si>
    <t>171200; Тверская область; Лихославльский район.д Барановка д 6 т.8(48261)25359;                                                                                              Директор Зайцева Елена Юрьевна                                                                                    Главный бухгалтер Мельникова Оксана Юрьевна                                                           8 (48261)  3-64-45.                                                                                                Адрес сайта: http://нош.барановка-лихославль.рус/                                   Адрес электронной почты: shklabaranvskaja@rambler.ru</t>
  </si>
  <si>
    <t>Сезонный, 1 смена (первая) Первая с 01.06.18г.-29.06.18г.</t>
  </si>
  <si>
    <t>Сезонный, 2 смены                        Первая с 01.06.18г.-30.06.18г.                                    Вторая  со 02.07.18г.- 28.07.18г.</t>
  </si>
  <si>
    <t>Сезонный, 2 смены                          Первая с 01.06.18г.-29.06.18г.                     Вторая  со 02.07.18г.- 30.07.18г.</t>
  </si>
  <si>
    <t xml:space="preserve">171210; Тверская область; г.Лихославль, ул. Комсомольская, д.51 Директор Елисеева О.С.                                                                           Главный бухгалтер Антонова И.В.                                      т.8(48261)3-56-98                                                                                                 Адрес сайтаhttp://lihosch.ucoz.ru                                                                       Адрес электронной почты lihosch 1@yandex.ru                                       </t>
  </si>
  <si>
    <t xml:space="preserve">171210; Тверская область; г.Лихославль,                                          ул. Афанасьева, д.2                                                             Директор Патрикеева Ольга Юльевна,                                                     главный бухгалтер Дворцова Л.В.                                     т.8(48261)3-56-42                                                                                                Адрес сайтаhttp://lihosch.narod.ru                                                                   Адрес электронной почты lihsch2@yandex.ru                                    </t>
  </si>
  <si>
    <t xml:space="preserve">171210; Тверская область; г.Лихославль, ул. Лихославльская, д.30б                                                           директор Смирнова Елена Михайловна,                                                 главный бухгалтер Моисеева Татьяна Евгеньевна т.8(48261)3-55-87                                                                                                 Адрес сайтаhttp://lixoslavl-shkola7.ru.                                                          Адрес электронной почты lixoslavlschool7@rambler.ru                            </t>
  </si>
  <si>
    <t>Сезонный, 2 смены                         Первая 01.06.2018г.-29.06.2018г.            Вторая смена 01.08.2018г.- 27.08.2018г.</t>
  </si>
  <si>
    <t>Сезонный, 1 смена                              с 01.06.2018г.-29.06.2018г</t>
  </si>
  <si>
    <t xml:space="preserve">171216; Тверская область; Лихославльский район, д.Вёски ,ул. Центральная, д.23а                                              директор:Веселкова Екатерина Николаевна 
главбух: Мельникова Оксана Юрьевна                                                                                    т. 8 (48261) 2-52-24                                                                                                Адрес сайта:http://veskisosh.ucoz.com/                                                                        адрес электронной почты:veselkova63@mail.ru                              </t>
  </si>
  <si>
    <t xml:space="preserve">171207; Тверская область; Лихославльский район, с. Ильинское, ул. Мира, д.5                                                     Директор школы: Соболева Татьяна Юрьевна.                                       Главный бухгалтер : Мельникова Оксана Юрьевна                                                                                    т.8(48261)2-56-30                                                                                                 Адрес сайта http://shkola171219.narod.ru                                                     Адрес электронной почты  ioosh@rambler.ru                                         </t>
  </si>
  <si>
    <t xml:space="preserve">171215; Тверская область; Лихославльский район, п.Приозёрный, ул. Ленинская, д.4а                                          директор школы Киселева Елена Станиславовна,                            т.848261 2-75-15,                                                                      главный бухгалтер Мельникова Оксана Юрьевна,                               т. 848261 37424                                                                                         т.8(48261) 2-75-15                                                                                                    Адрес сайта http://нош-кавская.лихославль.рус                                                Адрес электронной почты  kava0071@rambler.ru ;                                                                                                                                                                                                                                                 </t>
  </si>
  <si>
    <t>сезонный                                                2 смены                                                     первая     с 1 по 26 июня,                       вторая    с 1 по 25 июля</t>
  </si>
  <si>
    <t xml:space="preserve">Сезонный:
1 смена                                  01.06.2018г.-29.06.2018г.
</t>
  </si>
  <si>
    <t>Сезонный, 1 смена                                 С 01.06.2018г.-30.06.2018г.</t>
  </si>
  <si>
    <t xml:space="preserve">171202 Тверская область, Лихославльский район, д. Сосновицы д.119                                                                           диретор школы Белякова Марина Анатольевна,                                    главный бухгалтер Мельникова Оксана Юрьевна                                                                                                                        т. 8 (48261) 2-62-46                                                                                                    адрес электронной почты elenaegorova62@mail.ru                 http://sooh.umi.ru                                                                                            </t>
  </si>
  <si>
    <t>сезонный, 1 смена                                       с  01.06. - 29.06.2018,</t>
  </si>
  <si>
    <t xml:space="preserve"> 171207, Тверская область, Лихославльский район, д.Стан,дом 97
контактный телефон 8(48261)25718
Ф.И.О. руководителя  Сысоева Татьяна Анатольевна    адрес электронной почты: edu-stan@rambler.ru        http://stanskaya.ucoz.ru/</t>
  </si>
  <si>
    <t>Лагерь с дневным пребыванием, организованный Муниципальным общеобразовательным учреждени Кавская начальная общеобразовательная  школа</t>
  </si>
  <si>
    <t>Сезонный, 1 смена (первая),                    с 01.06.-29.06.2018г.</t>
  </si>
  <si>
    <t>1 смена- 40 мест;                с 6,5-15 лет.</t>
  </si>
  <si>
    <t>1 смена-25 мест.                                 с 6.5-17 лет</t>
  </si>
  <si>
    <t>1 смена- 60 мест;                      с 6,5-15 лет.</t>
  </si>
  <si>
    <t xml:space="preserve"> 1 смена 45 мест.                        с 6,5 - 17 лет</t>
  </si>
  <si>
    <t>1 смена- 20 мест.                   с 6,5-17 лет.</t>
  </si>
  <si>
    <t>1 смена 95 мест                         2 смена 47 мест                   с 6,5 до 17 лет</t>
  </si>
  <si>
    <t>1 смена- 10 мест.                   с 6,5-17 лет.</t>
  </si>
  <si>
    <t>1 смена- 15 мест;                       с 6,5-17 лет.</t>
  </si>
  <si>
    <t>1 смена- 45 мест;.                  с 6,5-17 лет.</t>
  </si>
  <si>
    <t>1 смена- 90 мест;                   2 смена- 55 мест.                       с 6,5-17 лет.</t>
  </si>
  <si>
    <t>1 смена- 140 мест;                  2 смена- 60 мест.                        с 6,5-17 лет.</t>
  </si>
  <si>
    <t>1 смена- 155 мест; 2 смена- 65 мест.                           с 6,5-17 лет.</t>
  </si>
  <si>
    <t>1 смена- 10.                               с 6,5-17 лет.</t>
  </si>
  <si>
    <t xml:space="preserve">Палаточный лагерь социальной направленности "Лидер 21 века" организованный Муниципальным общеобразовательным учреждением  Крючковская основная общеобразовательная школа </t>
  </si>
  <si>
    <t>Палаточный сезонный лагерь,  2 смена-  5,6,7 июля 2018г.</t>
  </si>
  <si>
    <t>Сезонный палаточный лагерь, 2 смена                                            с 10.07.2018-12.07.2018г.</t>
  </si>
  <si>
    <r>
      <t xml:space="preserve"> </t>
    </r>
    <r>
      <rPr>
        <sz val="11"/>
        <rFont val="Times New Roman"/>
        <family val="1"/>
        <charset val="204"/>
      </rPr>
      <t>Сезонный лагерь с дневным пребыванием, организованный 
Муниципальным общеобразовательным учреждением 
«Большеборковская средняя общеобразовательная школа»</t>
    </r>
  </si>
  <si>
    <t xml:space="preserve">сезонный, в летний период -1 смена: с 01.06.2018 по 23.06.2018 , в  осенний период - 1 смена:29.10 2018 по 02.11.2018  </t>
  </si>
  <si>
    <t xml:space="preserve">летний лагерь- 120чел. возрастная категория от 6.6 лет до 17 лет                                                                                                                                             осенний лагерь 50чел возрастная категория от  6.6лет до 17  лет   </t>
  </si>
  <si>
    <t>сезонный, 1 смена -  21 день (01.06.18-23.06.18), 2 смена - 21 день (02.07.18-21.07.18)</t>
  </si>
  <si>
    <t>1 смена-80 чел., 2 смена - 39 чел. от  6 лет 6 мес.  до 17 лет</t>
  </si>
  <si>
    <t>лето - 157 человек - 1 смена, 57 - 3 смена, осень - 20 человек
6,5 - 17 лет</t>
  </si>
  <si>
    <t xml:space="preserve">  сезонный: лето - 1 смена с 1.06.2018 - 23.06.2018    осень -  с 29.10.2018 по 02.11.2018</t>
  </si>
  <si>
    <t>120, возраст с 6.6 до 17</t>
  </si>
  <si>
    <t xml:space="preserve">летний период:                     1 смена - 75 чел.,                  2 смена -  34 чел.,                     осенний период:                  1 смена- 50 чел.,                     возраст от 6,6  лет  до 17 лет </t>
  </si>
  <si>
    <t>68 человек, возрастная категория от 6,6 до 14 лет</t>
  </si>
  <si>
    <t>1 смена- 29 чел., , 3 смен - 18 чел, возраст - 6,6-15 лет</t>
  </si>
  <si>
    <t>Юридический адрес:
Тверская область, г.Ржев, ул. Урицкого д.82
фактический адрес:
Тверская обл., Ржевский р-он, д.Семашка
Директор: Осипов Михаил Вячеславович
Главный бухгалтер: Образцова Юлия Александровна
Тверская                                                                                               конт.тел.: 8(48232)22241,                                                              эл.адрес: zarnitsa.rzhev@yandex.ru</t>
  </si>
  <si>
    <t xml:space="preserve">МАОУ ДОД ДЗООЦ "Зарница"
 расположен в Ржевском районе, п. Семашко, в берёзовой роще
расстояние  до города Ржева 5 км., реализует спортивно-оздоровительные программы,                    1-3 смены тематические, 4 смена спортивно-туристическая
Адрес сайта: http://rzhev-obr.ucoz.ru/ </t>
  </si>
  <si>
    <t>Спальные помещения, игровая комната, музыкальный зал, библиотека, спортзал, спортплощадка</t>
  </si>
  <si>
    <t xml:space="preserve">Лагерь располагается в черте города на базе МОУ ООШ №11.  В лагере в период школьных каникул реализуются программы культурно-эстетического, физического и патриотическго воспитания детей.                                                                                                      </t>
  </si>
  <si>
    <t>Лагерь располагается в черте города на базе МОУ "Гимназия" №10, расположенной в центре города в пешеходной доступности детей. В лагере реализуются программы направлены на укрепление здоровья детей, развитие двигательной активности, воспитание товарищества и патриотизма, медицинское сопровождение обеспечивает работниками ГБУЗ "Ржевская ЦРБ".</t>
  </si>
  <si>
    <t>Лагерь располагается в черте города на базе МОУ "Гимназия" №10, расположенной в центре города в пешеходной доступности детей. Профильный лагерь, созданяы отряды: математически, историко-краеведческий, естествознанческий.Медицинское сопровождение обеспечивает работниками ГБУЗ "Ржевская ЦРБ".</t>
  </si>
  <si>
    <t>Лагерь расположен на территории города  на базе МОУ "СОШ №12",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t>
  </si>
  <si>
    <t xml:space="preserve">Оборудованные   кабинеты,
спортзал, актовый зал, библиотека, школьная спортивная площадка.
</t>
  </si>
  <si>
    <t>Лагерь расположен на территории города  на базе МОУ "СОШ №12", медицинское сопровождение обеспечивает работниками ГБУЗ "Ржевская ЦРБ". Профильный лагерь реализует программы лингвистической направленности.</t>
  </si>
  <si>
    <t>Лагерь расположен на территории города  на базе МАОУ "СОШ №13",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t>
  </si>
  <si>
    <t>Лагерь расположен на территории города  на базе МАОУ "СОШ №13", медицинское сопровождение обеспечивает работниками ГБУЗ "Ржевская ЦРБ". Профильный лагерь краеведческой направленности.</t>
  </si>
  <si>
    <t xml:space="preserve">Оборудованные  спальни,  игровые комнаты.
Имеются баскетбольная и футбольная площадки, 2 спортивных зала,библиотека, столовая
</t>
  </si>
  <si>
    <t xml:space="preserve">Лагерь расположен на территории города на базе МОУ "Лицей №35". Общая площадь земельного участка 11080кв.м. Медицинское сопровождение обеспечивает работниками ГБУЗ "Ржевская ЦРБ". Реализуется программы художественно-эстетического, экологического, спортивного направления для детей 6,5-17 лет.  Паспорт лагеря размещен на сайте МОУ "Лицей №35" г. Ржева  http://rzev.lms-school.ru
</t>
  </si>
  <si>
    <t xml:space="preserve">Лагерь расположен на территории города на базе МОУ "СОШ №8" .
Медицинское сопровождение обеспечивает работниками ГБУЗ "Ржевская ЦРБ". Реализуется программы художественно-эстетического, экологического, спортивного направления для детей 6,5-17 лет.  Паспорт лагеря размещен на сайте: rzhev-school-8.ucoz.ru </t>
  </si>
  <si>
    <t>Лагерь расположен на территории города на базе МУ ДО "Дом детского творчества".
Медицинское сопровождение обеспечивает работниками ГБУЗ "Ржевская ЦРБ". Профильный лагерь художественно-эстетического направления для детей 6,5-15 лет.</t>
  </si>
  <si>
    <t>Лагерь расположен на территории города на базе МУ " Комплексной спортивной школы олимпийскогорезерва № 1" . Профильный спортивный лагерь с двумя отрядами : " Юный лыжник" и "Юный гимнаст". Медицинское сопровождение обеспечивает работниками   ГБУЗ "Ржевская ЦРБ". 
Сайт:mudodksshor1@yandex.ru</t>
  </si>
  <si>
    <t xml:space="preserve">Лагерь расположен в ценре города на базе МБУ Спортивная школа олимпийского резерва города Ржева Тверской области. Профильный спортивный лагерь с отрядами  "Самбо" и "Дзюдо".Медицинское сопровождение обеспечивает работниками   спортивной школы. </t>
  </si>
  <si>
    <t>Лагерь расположен на территории города  на базе МОУ СОШ №9 им. В.Т. Степанченко,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                                                                                                           Сайт школы:  shkola9rzhev.ucoz.ru</t>
  </si>
  <si>
    <t>Оборудованные  игровые комнаты,
имеются спортивные площадки.</t>
  </si>
  <si>
    <t>Лагерь расположен на территории города  на базе МОУ "СОШ №7", медицинское сопровождение обеспечивает работниками ГБУЗ "Ржевская ЦРБ". Профильный экологический лагерь.     http://rzhevschool-7.ucoz.ru/</t>
  </si>
  <si>
    <t xml:space="preserve">Количество мест в смену:
1 смена -  50 человек                                            6,5-10 лет </t>
  </si>
  <si>
    <t>Оборудованные   игровые комнаты,
имеются спортивные площадки.</t>
  </si>
  <si>
    <t>Стоимость одного дня 120 руб. Стоимость путевки 2520,0 руб.</t>
  </si>
  <si>
    <t>Лагерь расположен на территории города  на базе МОУ "СОШ №7", медицинское сопровождение обеспечивает работниками ГБУЗ "Ржевская ЦРБ". В лагере в период школьных каникул реализуются программы патриотическго воспитания детей.     http://rzhevschool-7.ucoz.ru/</t>
  </si>
  <si>
    <t>Оборудованные  спальни, игровые комнаты,
имеются спортивные площадки.</t>
  </si>
  <si>
    <t xml:space="preserve">Лагерь расположен на территории города  на базе МОУ "СОШ №5",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  mousoch5.ucoz.ru  </t>
  </si>
  <si>
    <t>Оборудованные  классы, игровые комнаты,
имеются спортивные площадки.</t>
  </si>
  <si>
    <t xml:space="preserve">Лагерь расположен на территории города  на базе МОУ "СОШ №5", медицинское сопровождение обеспечивает работниками ГБУЗ "Ржевская ЦРБ". Профильный лагерь, созданы отряды: математический, краеведческий, лингвистический.  mousoch5.ucoz.ru  </t>
  </si>
  <si>
    <t>Лагерь расположен на территории города  на базе МОУ "СОШ №4",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  mousoch5.ucoz.ru   Адрес сайта: rzhevsh4.ucoz.com</t>
  </si>
  <si>
    <t xml:space="preserve">Лагерь расположен на территории города  на базе МОУ "СОШ №3",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  
</t>
  </si>
  <si>
    <t>Лагерь расположен на территории города  на базе МОУ "СОШ №3", медицинское сопровождение обеспечивает работниками ГБУЗ "Ржевская ЦРБ". Профильный лагерь социально-гуманитарной направленности.</t>
  </si>
  <si>
    <t xml:space="preserve">Столовая,кабинеты,
спортивная площадка, спортзал, выставочный зал, музей Боевой славы. 
</t>
  </si>
  <si>
    <t xml:space="preserve">Стоимость -2016  рублей
Стоимость одного дня -96 рублей
</t>
  </si>
  <si>
    <t xml:space="preserve">Лагерь расположен на территории города  на базе МОУ "СОШ №2", медицинское сопровождение обеспечивает работниками ГБУЗ "Ржевская ЦРБ". Профильный лагерь историко-краеведческой направленности. Паспорт лагеря размещены на сайте: mousosh2rzhev.ucoz.ru
</t>
  </si>
  <si>
    <t xml:space="preserve">Оборудованные  спальни, игровые комнаты,
имеются спортивные площадки.
</t>
  </si>
  <si>
    <t>Лагерь расположен на территории города  на базе МОУ СОШ №1 им. А.С. Пушкина,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   pushkin@newrzhev.ru</t>
  </si>
  <si>
    <t>Оборудованные  рабочие зоны, игровые комнаты,
имеются спортивные площадки.</t>
  </si>
  <si>
    <t>Лагерь расположен на территории города  на базе МОУ СОШ №1 им. А.С. Пушкина, медицинское сопровождение обеспечивает работниками ГБУЗ "Ржевская ЦРБ". Профильный лагерь в котором реализуются программы культурно-эстетического, физического и патриотическго воспитания детей.   pushkin@newrzhev.ru</t>
  </si>
  <si>
    <t xml:space="preserve">Стоимость путёвки - 2520,0
Стоимость одного
 дня - 120,0    </t>
  </si>
  <si>
    <t xml:space="preserve">Стоимость путёвки - 2520 рублей
Стоимость одного
 дня - 120 рублей
</t>
  </si>
  <si>
    <t xml:space="preserve">Лагерь расположен на территории города  на базе МОУ "СОШ №2",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патриотическго воспитания детей.   Паспорт лагеря размещены на сайте: mousosh2rzhev.ucoz.ru
</t>
  </si>
  <si>
    <t xml:space="preserve">Лагерь труда и отдыха  на базе Муниципального общеобразовательного учреждения "Средняя общеобразовательная школа №12"  г. Ржева Тверской области
«Средняя общеобразовательная школа 
№ 12»  г. Ржева Тверской области   
</t>
  </si>
  <si>
    <t>Сезонный:  
 1  смена                  
01.06.2018 — 22.06.2018
режим работы с 8-30 — 14-30</t>
  </si>
  <si>
    <t>Лагерь расположен на территории города  на базе МОУ "СОШ №12",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трудового воспитания детей.</t>
  </si>
  <si>
    <t>Сезонный:  
 1  смена     
  01.06.2018 -29.06.2018             режим работы  
   с 8-30 — 14-30</t>
  </si>
  <si>
    <t>Лагерь расположен на территории города  на базе МОУ СОШ №9 им. В.Т. Степанченко,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трудового воспитания детей.</t>
  </si>
  <si>
    <t>Сезонный:             1  смена - 01.06.2018 —22.06.2018;
режим работы  
       с 8-30 — 14-30</t>
  </si>
  <si>
    <t>Лагерь расположен на территории города  на базе МОУ "СОШ №5",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трудового воспитания детей.</t>
  </si>
  <si>
    <t>Сезонный,
I смена 
 01.06.2018— 15.06. 2018,
режим работы 
с 8-30 — 14-30</t>
  </si>
  <si>
    <t>Лагерь расположен на территории города  на базе МОУ СОШ №1   им. А. С. Пушкина, медицинское сопровождение обеспечивает работниками ГБУЗ "Ржевская ЦРБ". В лагере в период школьных каникул реализуются программы культурно-эстетического, физического и трудового воспитания детей.</t>
  </si>
  <si>
    <t xml:space="preserve"> 30  человек
 от 14 до 17 лет                                               </t>
  </si>
  <si>
    <t xml:space="preserve">Сезонный:            
  18.06.2018-24.06.2018           </t>
  </si>
  <si>
    <t xml:space="preserve">Сезонный:     
         09.07.2018-15.07.2018           </t>
  </si>
  <si>
    <t xml:space="preserve">172527,Тверская обл.,
г.Нелидово,
ул. Казанская, 5(фактический адрес)
172521,Тверская  обл.,
г.Нелидово,ул.Мира, 18 (юридический адрес). Директор школы - Стулова Янина Михайловна, (48266) 52280, главный бухгалтер Лебедева Александра Николаевна, тел.(48266)53351  
Сайт: nelgimnazia2.narod.ru E-mail: nelgimnaz@mail.ru                                            </t>
  </si>
  <si>
    <t>172527, Тверская область, г. Нелидово, улица Правды, дом 17.                       Директор школы -Подрезова Елена Геннадьевна                                   тел (48266) 52753, 
факс 48266 52753, главный бухгалтер Лебедева Александра Николаевна, тел.(48266)53351  
Сайт: nelshkola3.umi.ru              E-mail: nelshkola3@mail.ru</t>
  </si>
  <si>
    <t xml:space="preserve">172512, Тверская обл., Нелидовский район, д.Сёлы, ул.Юбилейная, д.1;  директор школы Быстрова Любовь Александровна;
84826621143; главный бухгалтер Лебедева Александра Николаевна, тел.(48266)53351             Ссылка на сайт: http://shkolasely.narod.ru                                         
E-mail: selyshkola@rambler.ru
</t>
  </si>
  <si>
    <t xml:space="preserve">172508, Тверская обл., Нелидовский р-н, п.Земцы, ул.Матросова, д.34А, диретор школы Хозяинова Альвина Борисовна,  (48266) 23507;  главный бухгалтер Лебедева Александра Николаевна, тел.(48266)53351  ,                         e-mail: zemcovshkola@mail.ru сайт: http://zemcovshkola.narod.ru  </t>
  </si>
  <si>
    <t xml:space="preserve"> 172502 Тверская область, Нелидовский район, деревня Новосёлки, улица Центральная, директор школы  Шкаденкова Ольга Владимировна (48266)21339,  главный бухгалтер Лебедева Александра Николаевна, тел.(48266)53351, e-mail: nowschkola@rambler.ru,  Ссылка на сайт: http://nowschkola.wixsite.com                                         </t>
  </si>
  <si>
    <t>172527,Тверская обл.,
г.Нелидово,
ул. Казанская, 5(фактический адрес)
172521,Тверская  обл.,
г.Нелидово,ул.Мира, 18 (юридический адрес). Директор школы - Стулова Янина Михайловна, (48266) 52280, главный бухгалтер Лебедева Александра Николаевна, тел.(48266)53351  
Сайт: nelgimnaz@mail.ru</t>
  </si>
  <si>
    <t>Стоимость путёвки 1953 рубля ( 108,50коп в день)</t>
  </si>
  <si>
    <t>Стоимость путёвки 1953 рубля ( 108.50коп в день)</t>
  </si>
  <si>
    <t>Стоимость путёвки 1953 рубля (108.50коп в день)</t>
  </si>
  <si>
    <t>Стоимость путёвки 1953 рубля (108.50 коп в день)</t>
  </si>
  <si>
    <t>Стоимость путёвки 1953 рубля ( 108.50 коп в день)</t>
  </si>
  <si>
    <t>Лагерь расположен в сельской местности , в п. Ильченко, в 33 км от г.Ржева Медицинская помощь оказывается по договорам с ГБУЗ « Ржевская ЦРБ», http://tudovskaya.edusite.ru/index.html</t>
  </si>
  <si>
    <t>Стоимость путёвки  1953 рубля (108.50коп в день)</t>
  </si>
  <si>
    <t>25 чел,14-17лет</t>
  </si>
  <si>
    <t>15 чел,14-17 лет</t>
  </si>
  <si>
    <t>Стоимость путёвки 1953 рубля( 108.50копв день)</t>
  </si>
  <si>
    <t xml:space="preserve"> Лагерь труда и отдыха, организованный Муниципальным  общеобразовательным учреждением  Есинская средняя  общеобразовательная школа  Ржевского района Тверской области</t>
  </si>
  <si>
    <t>Стоимость путёвки 462 рубля ( 154руб в день)</t>
  </si>
  <si>
    <t>14 мест, лица, достигшие 14 лет</t>
  </si>
  <si>
    <t>46 мест,   с 6 лет       6 месяцев до 17 лет</t>
  </si>
  <si>
    <t>10 мест,лица,достигшие 14 лет</t>
  </si>
  <si>
    <t>39 мест,6,5-17 лет</t>
  </si>
  <si>
    <t xml:space="preserve"> 257 мест, 6.5- 17л.</t>
  </si>
  <si>
    <t>Фактический адрес: 1717470 Тверская обл. п. Кесова Гора, ул. Советская, д.15. Юридический адрес: 1717470 Тверская обл. п. Кесова Гора, ул. Ленинградская, д.2, заведующая Гладышева Тамара Ильинична, гл. бухгалтер Хрусталева Ольга Валерьевна, тел. 8(48274)2-13-59, 2-18-04, http://www.kgschool.ru</t>
  </si>
  <si>
    <t>10 чел. 6,5-17 л.</t>
  </si>
  <si>
    <t>23 места, с 7 до 14 лет</t>
  </si>
  <si>
    <t>27 мест, 7-11 лет</t>
  </si>
  <si>
    <t>11   мест,     6,5-10 лет</t>
  </si>
  <si>
    <t>Лагерь с дневным пребыванием детей  при Муниципальном общеобразовательном учреждении Кувшиновская средняя общеобразовательная школа №1</t>
  </si>
  <si>
    <t>Сезонный                                              2 смены                                           1смена:                                                с 04.06.2018 по 24.06.2018                                            2 смена:                                                с 28.07.2018 по 18.07.2018</t>
  </si>
  <si>
    <t>Лагерь труда и отдыха при Муниципальном общеобразовательном учреждении Кувшиновская сркдняя общеобразовательная школа №1</t>
  </si>
  <si>
    <t xml:space="preserve"> Лагерь труда и отдыха при Муниципальном общеобразовательном учреждении"Кувшиновская средняя общеобразовательная школа №2"</t>
  </si>
  <si>
    <t xml:space="preserve"> Сезонный            2 смены            1смена:                 с 04.06.2018 по 24.06.2018               2 смена:                с 28.07.2018 по 18.07.2018 </t>
  </si>
  <si>
    <t>1 смена – 30 чел. 6,5-17 лет.    2 смена - 30 чел. 6,5-17 лет.</t>
  </si>
  <si>
    <t xml:space="preserve">сезонный              01.06.2018 - 31.06.2018 03.07.2018-31.07.2018 </t>
  </si>
  <si>
    <t>34; 6,5-17 лет</t>
  </si>
  <si>
    <t>20 мест,6,6-17 лет</t>
  </si>
  <si>
    <t>10 чел., дети от 6,5 до 18 лет</t>
  </si>
  <si>
    <t xml:space="preserve">Общегородской многопрофильный лагерь с дневным пребыванием детей. Лагерь организован коллективом учреждения дополнительного образования детей "Дом детства и юношества". Организовано трехразовое питание. Учреждение контролирует соблюдение санитарно-гигиенических и противоэпидемических требований. Медицинские услуги, обеспечивающие охрану здоровья и своевременное оказание медицинской помощи, оказывает ГБУЗ "Бежецкая ЦРБ", осуществляет систематическое наблюдение за состоянием здоровья детей. </t>
  </si>
  <si>
    <t>44, 6,5- 17 лет</t>
  </si>
  <si>
    <t>1 смена - 70, 2 смена- 30 6,5-17 лет</t>
  </si>
  <si>
    <t>1 смена - 80 мест, 2 смена - 20 , возраст детей 6,5 -17 лет</t>
  </si>
  <si>
    <t xml:space="preserve">1 смена - 100 (6,5 - 17 лет); 2 смена - 50 </t>
  </si>
  <si>
    <t xml:space="preserve">Муниципальное образование «Бежецкий район» Тверской области </t>
  </si>
  <si>
    <t>1 смена - 6 человек,  14-17 лет</t>
  </si>
  <si>
    <t xml:space="preserve">Лагерь труда и отдыха на базе Муниципального 
общеобразовательного учреждения – 
Сукроменская средняя общеобразовательная школа
</t>
  </si>
  <si>
    <t>Муниципальное образование «Бежецкий район» Тверской области.</t>
  </si>
  <si>
    <t xml:space="preserve">1 смена  8 чел.
14-17
</t>
  </si>
  <si>
    <t>172610 Тверская область, г. Западная Двина, 
ул. Кирова, д.16. 
Директор школы Абрамова Валентина Владимировна, 
эл.почта: dvinascool1@mail.ru
сайт школы: http://zdvs1.ucoz.ru</t>
  </si>
  <si>
    <t>Фактический и юридический адрес: 172640 Тверская область, Западнодвинский район, с.Ильино, ул. Советская, д.5; Директор школы Фёдорова Светлана Ивановна; главный бухгалтер - Новикова Наталья Анатольевна,
т. 8(48265)41-1-93; е- mail: ilinoshkola@mail.ru,
 сайт: ilinoshkola.ukoz.ru</t>
  </si>
  <si>
    <t>Фактический и юридический адрес: 
172630 Тверская область, Западнодвинский район, пгт.Старая Торопа, ул. 8 Марта, д.3-а 
Директор школы - Иванова Светлана Геннадьевна, главный бухгалтер - Новикова Наталья Анатольевна; 
т. 8(48265) 31-1-93; е-mail: stsosh@yandex.ru;
сайт: http://www.stsosh.ucoz.com,</t>
  </si>
  <si>
    <t>Юридический и фактический адрес:
172610 Тверская область, г. Западная Двина, ул. Первомайская, д.3
Директор школы - Никифорова Валентина Владимировна
Главный бухгалтер - Новикова Наталья Анатольевна
т. 8(48265)2-12-07
 е- mail shkola2@mail.ru;
сайт: http://shkola2zd.ucoz.ru/</t>
  </si>
  <si>
    <t xml:space="preserve">Фактический и юридический адрес: 
Тверская область, г.Западная Двина, ул.Кирова, д.10;
Директор - Максимова Наталья Александровна, главный бухгалтер - Гусарова Наталья Николаевна,
тел.848(265)21489; эл.п. ddtdvina2015@mail.ru, 
сайт: http://ddtdvina.lbihost.ru  </t>
  </si>
  <si>
    <t xml:space="preserve">Юридический и фактический адрес: 
172618, Тверская область, Западнодвинский район, д. Вороново; 
Директор - Мутилова Лидия Викторовна; главный бухгалтер - Новикова Наталья анатольевна;
т. 8-48-265-51-51-4, эл.п. voronovo2008@rambler.ru; сайт: bibirvs.ucoz.com </t>
  </si>
  <si>
    <t xml:space="preserve">Юридический и фактический адрес:
172633 Россия, Тверская область, Западнодвинский район,  п. Первомайский,  д.35;
Директор школы - Иванова Галина Николаевна, главный бухгалтер - Новикова Наталья Анатольевна;
т. 8(48 265) 42675;
эл.п. pervomai61@mail.ru; сайт - pervomaishcola.ucoz.ru </t>
  </si>
  <si>
    <t>Юридический и фактический адрес:
172610 Тверская область, г. Западная Двина, ул. Первомайская, д.3
Директор школы - Никифорова Валентина Владимировна; главный бухгалтер - Новикова Наталья Анатольевна
т. 8(48265)2-12-07; е- mail shkola2@mail.ru;
сайт: http://shkola2zd.ucoz.ru/</t>
  </si>
  <si>
    <t>Фактический и юридический адрес: 
172630 Тверская область, Западнодвинский район, пгт.Старая Торопа, ул. 8 Марта, д.3-а 
Директор школы - Иванова Светлана Геннадьевна, главный бухгалтер - Новикова Наталья Анатольевна;
т. 8(48265) 31-1-93; е- mail stsosh@yandex.ru; 
сайт: http://www.stsosh.jimdo.com</t>
  </si>
  <si>
    <t>Фактический и юридический адрес
172610 Тверская область,      г. Западная Двина, ул. Кирова, д.16. 
Директор школы - Абрамова Валентина Владимировна; главный бухгалтер - Новикова Наталья Анатольевна, т. 8(48265)2-16-31; эл.почта -  dvinascool1@mail.ru             сайт школы:   http://zdvs1.ucoz.ru</t>
  </si>
  <si>
    <r>
      <rPr>
        <sz val="11"/>
        <color indexed="8"/>
        <rFont val="Times New Roman"/>
        <family val="1"/>
        <charset val="204"/>
      </rPr>
      <t xml:space="preserve">Фактический и юридический адрес: 172640 Тверская область, Западнодвинский район, п.Ильино, ул. Советская, д. 5;
Директор школы - Фёдорова Светлана Ивановна; главный бухгалтер - Новикова Наталья Анатольевна; е- mail ilinoshkola@mail.ru; сайт: ilinoshkola.ukoz.ru  
</t>
    </r>
  </si>
  <si>
    <t xml:space="preserve">172460, Тверская область, Жарковский район, п.Жарковский, ул. Советская, д.55                                    Директор школы Иванова Галина Степановна ,                               Е- mail garkskola1@.rambler.ru, главный бухгалтер Голицина Ирина Васильевна </t>
  </si>
  <si>
    <t>172008, Российская Федерация, Тверская область, город Торжок, улица Карла Маркса,  дом 25                                                                          (директор – Чаусова Ирина Павловна, (48251) 9-23-71, shcool3_2007@bk.ru,                                                                                    главный бухгалтер – Меркинович Надежда Александровна, 8(48251) 9-14-96,                                                                      shcool3_2007@bk.ru;                                           http://saitschool.wixsite.com/school3/</t>
  </si>
  <si>
    <t>Лагерь с дневным пребыванием детей, организованный Муниципальным бюджетным общеобразовательным учреждением города Торжка "Средняя общеобразовательная школа №4"</t>
  </si>
  <si>
    <t xml:space="preserve">172006, Тверская область, город Торжок, улица Гоголя д.2А;
Смирнова Вера Викторовна, и.о. директора;
8 (48251) 9-12-74,  8(48251) 9-13-76;
school4.tor@mail.ru;
http://school4tor.ucoz.net </t>
  </si>
  <si>
    <t xml:space="preserve">Сезонный, 2 смены, 28.05.2018 – 25.06.2018, 28.06.2018 – 25.07.2018
</t>
  </si>
  <si>
    <t xml:space="preserve">1 смена – 110 чел.,
2 смена – 40 чел., 
с 6,5 до 17 лет
</t>
  </si>
  <si>
    <t>Лагерь с дневным пребыванием детей на базе Муниципального бюджетного общеобразовательного учреждения "Средняя общеобразовательная школа №3" г.Торжка Тверской области</t>
  </si>
  <si>
    <t>Лагерь с дневным пребыванием детей при Муниципальном бюджетном общеобразовательном учреждении "Средняя общеобразовательная школа №6" города Торжка</t>
  </si>
  <si>
    <t>Лагерь с дневным пребыванием детей "Солнышко", организованный Муниципальным бюджетным общеобразовательным учреждением "Гимназия №7" г.Торжка</t>
  </si>
  <si>
    <t>Лагерь с дневным пребыванием детей, организованный Муниципальным бюджетным общеобразовательным учреждением "Средняя общеобразовательная школа №8" города Торжка Тверской области</t>
  </si>
  <si>
    <t>Санитарно-эпидемиологическое заключение № 69.01.17.000.М.000057.10.17 от 27.10.2017 г.</t>
  </si>
  <si>
    <t>Санитарно-эпидемиологическое заключение № 69.01.17.000.М.000058.10.17 от 27.10.2017 г.</t>
  </si>
  <si>
    <t>Санитарно-эпидемиологическое заключение № 69.01.17.000.М.000068.10.17 от 27.10.2017 г.</t>
  </si>
  <si>
    <t>60 мест             6-14 лет   25 мест               6-14 лет</t>
  </si>
  <si>
    <t>75 мест             6-14 лет</t>
  </si>
  <si>
    <t>50 мест             6-14 лет</t>
  </si>
  <si>
    <t>40 мест             6-14 лет</t>
  </si>
  <si>
    <t xml:space="preserve">118 мест             9-17лет </t>
  </si>
  <si>
    <t>171163 Тверская область, г. Вышний Волочек, Ржевский тракт, д.113 Директор: 
Савченко Анатолий Михайлович 
Главный бухгалтер: Яковлева  Ирина Александровна
Раб. тел. 
8 48233 6-36-86
8 48233 6 15-59
mbuolcaika@yandex.ru
адрес сайта: vvcamp.ru</t>
  </si>
  <si>
    <t>15 873 руб.</t>
  </si>
  <si>
    <t>Досуг организован.Спортивные мероприятия проводятся на стадионе "Спартак" в экологичеки чистой зоне. Культурная программа разнообразная, т.к. рядом расположены учреждения культуры.</t>
  </si>
  <si>
    <t>108 рублей 50 коп. 2 278 рублей 50 коп.</t>
  </si>
  <si>
    <t>Для организации досуга детей  в лагере функционируют: 14 игровых комнат, 2 кабинета для кружков, библиотека, актовый зал, спортивный зал, раздевалки на базе МБУ ДО "ДДТ"</t>
  </si>
  <si>
    <t>Лагерь "Дружба" располагается на базе Лицея № 15 и МБУ ДО "ДДТ" в центре города. Маршрут следования проходит по безопасной дороге. Около школы стоят предупреждающие знаки, дорожный полицейский с двух сторон. Территория огорождена забором. При лагере работает мед. пункт.</t>
  </si>
  <si>
    <t>г. Торопец, ул.Комсомольская д.4, директор Калинина Наталья Геннадьевна,
тел.8-48268-2-10-61, главный бухгалтер Колбанева Олеся Викторовна
8-48268-2-36-24; perwaya@mail.ru адрес сайта: http://www.school1toropec.ru</t>
  </si>
  <si>
    <t>172851 Тверская область, Торопецкий район, Василёвское с/п,  д. Ново-Троицкое, ул. Озёрная, д. 56
Директор Богданова Инна Владимировна,тел: 8(48268)28448 гл.бухгалтер Колбанёва Олеся Викторовна,
тел: 8(48268)2-3624
e-mail:vasilevsk_oosh@
mail.ruhttp://vasilevsk-scool.narod.ru/</t>
  </si>
  <si>
    <t xml:space="preserve">Юридический и фактический адрес: 172840, Тверская область, г. Торопец,ул. Советская,  д 24.
Директор: Леонтьева Елена Васильевна
Телефон:8(48268)2-19-73
Главный бухгалтер: Милющенкова Светлана Николаевна
Телефон:8(48268)2-15-36
E-mail:  ddt.toropec@mail.ru
Адрес сайта:   http://ddttoropec.ru
</t>
  </si>
  <si>
    <t xml:space="preserve">Летний лагерь «Радуга»  с дневным пребыванием детей на базе Муниципального общеобразовательного бюджетного учреждения «Есеновичская средняя общеобразовательная школа» </t>
  </si>
  <si>
    <t>1 смена - 30 чел. (7-14 лет) 2 смена - 10 чел. (7-14 лет)</t>
  </si>
  <si>
    <t xml:space="preserve">сезонный 4 смены:
1 смена – 01.06.18г. -21.06.2018г.
2 смена – 23.06.18г. -13.07.2018г.
3 смена – 15.07.18г. -04.08.2018г.                                          4 смена – 05.08.18г.-25.08.2018г
</t>
  </si>
  <si>
    <r>
      <t>1 смена-45 детей;
2 смена-80 детей;
3 смена-80 детей;
4 смена- 80 детей;
5 смена-80 детей;
6 смена-80 детей;
7 смена-80 детей; 
8 смена-45 детей;
9 смена-45 детей</t>
    </r>
    <r>
      <rPr>
        <u/>
        <sz val="11"/>
        <color indexed="8"/>
        <rFont val="Times New Roman"/>
        <family val="1"/>
        <charset val="204"/>
      </rPr>
      <t>;</t>
    </r>
    <r>
      <rPr>
        <sz val="11"/>
        <color indexed="8"/>
        <rFont val="Times New Roman"/>
        <family val="1"/>
        <charset val="204"/>
      </rPr>
      <t xml:space="preserve">
7-17 лет</t>
    </r>
  </si>
  <si>
    <t>сезонный 4 смены                          01.06.18 - 21.06.18;                23.06.18-13.07.18;                       15.07.18 - 04.08.18;                  06.08.18 - 26.08.18.</t>
  </si>
  <si>
    <t>171066 Тверская область, Бологовский р-н, п. Лыкошино, ул. Пушкина, 50.                                                                Директор: Никифоров Алексей Григорьевич
Тел.: 8-920-158-75-26; e-mail: radugabol@mail.ru сайт http://raduga.bologoe.urest.org/                                             Главный бухгалтер: Шуркина Любовь Сергеевна</t>
  </si>
  <si>
    <t xml:space="preserve">Лагерь с дневным прибыванием детей, организованный, Муниципальным образовательным учреждением                                   Тверская гимназия № 6 </t>
  </si>
  <si>
    <t>171616, Тверская область, Кашинский района, д. Коробово, ул. Центральная, д.87, 8(48234)63233, korobovo87@yandex.ru, ГЛ. БУХГАЛТЕР Соколов С.И. 8(48234)21377, руководитель Воробьева Е.Н., , страница на сайте школы http://korobovo87.ru/сведе</t>
  </si>
  <si>
    <t>171540, Тверская область, Кимрский район, село Горицы, переулок Садовый, дом 1. Директор ОО - Ястребова Татьяна Юрьевна , начальник ЛОУ - Кузьмина Светлана Юрьевна тел. (48236)7-12-30, главный бухгалтер - Зуева Людмила Александровна E-mail: gorsosh@mail.ru, официальный сайт: горицкаясош.рф.</t>
  </si>
  <si>
    <t>171252,Тверская обл. Конаково,ул.Энергетиков 15, Абрамов Д.В., Гуреева Светлана Евгеньевна  , d1974597@yandex.ru</t>
  </si>
  <si>
    <t xml:space="preserve">Тверская обл.,Кувшиновский р,,с.Заовражье,                          директор  Смирнова Юлия Анатольевна                      8(482)57-71-1-33,                                                        главный бухгалтер Свентицкая Ольга Викторовна                        8(482)57-4-41-67 zaovragie@mail.ru,http://www.zaovrazhe.znaet.ru/ </t>
  </si>
  <si>
    <t>172115, Тверская область, Кувшиновский район, с Тысяцкое Директор-Пискарева Оксана Анатольевна, 
Телефон: 8(488257)72-2-60,                  главный бухгалтер- Свентицкая Ольга Викторовна8(482)57-4-41-67 
E-mail: shk4803@yandex.ru</t>
  </si>
  <si>
    <t>172110 Тверская область, гор.Кувшиново,                                     ул. Горячёва, дом 64  Директор -Захарян Вячеслав Алексеевич     ,8(48257)45430  главный бухгалтер - Свентицкая Ольга Викторовна 8(482)57-4-41-67                                                                                                                                                                                                                                                                                                                                                                                                        e-mail: nad2461@yandex.ru                                                          http://kuvshsc.site-edu.ru/</t>
  </si>
  <si>
    <t>172111 Тверская обл. г. Кувшиново 
ул. Бумажников д. 14                                                                               Директор - Новосёлова Наталья Вячеславовна,  тел. ,т. 8(48257)45722,  главный бухгалтер - Свентицкая Ольга Викторовна 8(482)57-4-41-67                                                                                                       kuvshinovo-_soh_2@mail.ru,                                            www.kuvsosh2.edusite.ru</t>
  </si>
  <si>
    <t xml:space="preserve"> 172101 Тверская обл., Кувшиновский р-н, с.Прямухино             Директор: Рудевич Светлана Николаевна   тел. ,тел. (848257)75-1-19                                                 главный бухгалтер- Свентицкая Ольга Викторовна                                                                                                                     prjamux@mail.ru;                                                                   http://www.prjamux.znaet.ru </t>
  </si>
  <si>
    <t>172131 Тверская обл. Кувшиновский р-н п. Сокольники ул.Школьная д.15 директор Шептуха Ирина Николаевна,тел.,т 8(48257)65286 главный бухгалтер Свентицкая Ольга Викторовна8(482)57-4-41-67  , Cokol-66@mail.ru, http://www.set-5459.znaet.ru/</t>
  </si>
  <si>
    <t>172110 Тверская область гор. Кувшиново, ул. Горячёва, дом 64; Директор Захарян Вячеслав Алексеевич,  , 8(48257)45430         e-mail: nad2461@yandex.ru  http://kuvshsc.site-edu.ru/</t>
  </si>
  <si>
    <t>Лагерь с дневным пребыванием детей на базе Муниципального бюджетного общеобразовательного учреждения средней общеобразовательной школы №1</t>
  </si>
  <si>
    <t>171622 Тверская область. Кашинский район. Верхнетроицкое с/поселение. Д.Верхняя Троица, ул.Молодежная, д.2 Директор школы: Наумцев В.А. 848(234)2-53-39   Главный бухгалтер Смирнова И.М.  телефоны 848(234)25339 kalininsoh@yandex.ru  сайт http://www.schoolkalinin.ru</t>
  </si>
  <si>
    <t xml:space="preserve">Адрес организации: 171640, Тверская область, Кашинский район, деревня  Пестриково, д.43а: Директор школы:        Евтеева Наталья Александровна               тел.: 8(48234)6-12-10     e-mail: klk1451@yandex.ru         Главный бухгалтер: Якушева Ирина Владимировна, тел: 8(48234)2-07-69, E-mail: kashinoo@mail.ru  http://www.schoolpestrikovo.ru/lager.html                                        e-mail начальника лагеря: ira.zernova2011@yandex.ru   </t>
  </si>
  <si>
    <t xml:space="preserve">Фактический алрес: 171607,Тверская область, Кашинский район, п. Стулово, ул. Центральная, д.26, 8(48234)61373, e-mail: tam.p2009@yandex.ru Юридический адрес: 171640, Тверская область, Кашинский район,д. Пестриково,д.43а    Директор школы:        Евтеева Наталья Александровна тел.: 8(48234)6-12-10     e-mail: klk1451@yandex.ru          http://www.schoolpestrikovo.ru/lager.html                Главный бухгалтер: Якушева Ирина Владимировна, тел: 8(48234)2-07-69, e-mail: kashinoo@mail.ru  </t>
  </si>
  <si>
    <t>171621 Тверская область, Кашинский район, с/п Булатовское, д. Булатово, д.94
директор школы- Маякова Наталья Юрьевна 848(234)631-21;
главный бухгалтер – Якушева Ирина владимировна 848(234)2-07-63 Сайт: http://bulatovo1.ucoz.ru/</t>
  </si>
  <si>
    <t>Юридический адрес:  170003, г. Тверь, Петербургское шоссе, д.45 Б;
Фактический адрес: Тверская область,  Калининский район, с. Медное.
Генеральный директор ОАО « ТВЗ» Соловей А.М. ; начальник ДОЛ «Экспресс»- Тенчурина И.В.                          
е-mail:tenchurina_iv@all.tvz.ru ;
 сайт www.tvz.ru</t>
  </si>
  <si>
    <t>Управляющий -индивидуальный предприниматель, главный бухгалтер Зимина Анна Леонидовна
Юридический адрес: 170100, г. Тверь, ул. Новоторжская, д. 21, корп. 1, офис 4
Почтовый адрес:  170100, г. Тверь, ул. Новоторжская, д. 21, корп. 1,                                                                               тел.: (4822) 79-02-79,                                                               e-mail:  info@computeria.ru,                                                         сайт: www.computeria.ru</t>
  </si>
  <si>
    <t xml:space="preserve">171622, Тверская область, Кашинский район, д. Посады, д.2а, тел. 8(48234)25404                                                                                        Директор Лопатина Наталья Валерьевна                                                 Главный бухгалтер: Якушева Ирина Владимировна                      email: eis0754@mail.ru                                                                    сайт: http://ookashin.ru/sosnovy.html </t>
  </si>
  <si>
    <t>сезонный   2 смены:                                    1 см - с 10.06. по 30.06                         3 см. - с 24.07. по 13.08.</t>
  </si>
  <si>
    <t>сезонный                                                  1 смена  с 15.06.18 по 05.07.18                                                2 смена   с 09.07.18 по 29.07.18</t>
  </si>
  <si>
    <t>Администрация города Дубны</t>
  </si>
  <si>
    <t>185 чел в смену, возрастная категория детей с 7-15 лет</t>
  </si>
  <si>
    <t>Стоимость путевки 26900 руб.</t>
  </si>
  <si>
    <t>Организация отдыха детей и их оздоровления происходит с согласно оздоровительно-образовательной программы «Летние каникулы в «Сосновом бору»» и досуговым программам дополнительного образования. 
Основные направления: физическое и психологическое оздоровление, осознание необходимости сохранения и развития собственного здоровья и отношение к нему, формирование умений и навыков здорового образа жизни, развитие духовно-нравственных качеств, приобщение к миру физической культуры и спорта, совершенство физических качеств и возможности детей, формирование навыков взаимодействия в коллективе, толерантного поведения, развитие творческих способностей.</t>
  </si>
  <si>
    <t>Условия для проживания детей и организации досугаУсловия проживания: двухэтажные кирпичные спальные корпуса, со всеми бытовыми условиями: туалет, умывальные комнаты, душевые кабины с холодным и горячим водоснабжением (на территории имеется стационарная автономная котельная работающая на жидком топливе, очистные сооружения городского типа, 2 рабочих артезианских скважины). На территории имеется общая душевая (10 леек(капремонт))Проведение досуга: Спортивные площадки (Волейбольные, баскетбольные, бадминтонные, настольный тенниса, прыжков в длину, высоту, беговая дорожка, футбольное поле, спортивный зал, детская площадка с аттракционами, площадка для сдачи ГТО(воркаут)). 
Досуговый центр: библиотека, помещение для работы кружков, тренажёрный зал, музей истории лагеря.   Летняя эстрада, танцплощадка, линейка.</t>
  </si>
  <si>
    <t>Муниципальное автономное учреждение «Детский оздоровительно-образовательный лагерь «Сосновый бор»</t>
  </si>
  <si>
    <t>Фактический  адрес: Тверская область, Кимрский район, Федоровское сельское поселение в 200 м северо-восточнее деревни Ушаковка, в 100м юго-западнее деревни Святьё.                                                                                Юридический адрес: Московская область, город Дубна. ул. Академика Балдина, дом 2;                                                           директор - Хапаева Татьяна Васильевна,                                          e-mail: sosn-bor-dubna@yansex.ru;                                         официальный сайт: http:/sosn-bor/uni-dubna.ru</t>
  </si>
  <si>
    <t>Круглогодичный ,                                        4 смены по 21 дню                                    1 смена с 04.06. по 24.06;                       2 смена с 26.06. по 16.07.;                     3 смена с 18.07 по 07.08.;                      4 смена с 09.08 по 29.08</t>
  </si>
  <si>
    <t>Адрес юрид.: Осташковский район д. Бараново. 
Адрес фактич.: Осташковский район г.Осташков, ул. Володарского, д. 29 .
Директор Мальцев Виталий Олегович
Гл. бухг.  Карина Татьяна Владимировна
8(48-235)5-61-23                                                                                 e-mail: Mbuzol.chayka@mail.ru</t>
  </si>
  <si>
    <t>171400, Тверская область, Рамешковский район,                             с/п Высоково, д. Пальцево                                       директор - Лапина Наталья Анатольевна                               главный бухгалтер: Белоусова Светлана Леонидовна                                                                                                             тел. (848244) 2-26-89   тел/факс:  (848244)    2-14-48,                       e-mail: ramrroo@yandex.ru                                                                                       e-mail: tver-gsk95@ya.ru                                                                                                                             сайт: http://ramrroo.ru/</t>
  </si>
  <si>
    <t>сезонный                                        1 смена                                                    с 03.07.2018 по 24.07.2018</t>
  </si>
  <si>
    <t>50 чел.                                     от 6,5-16 лет</t>
  </si>
  <si>
    <t xml:space="preserve">120,                                         6,5-17 лет </t>
  </si>
  <si>
    <t>220 мест,                                  дети от 7 до 17 лет включительно</t>
  </si>
  <si>
    <t>200 человек                              от 6,5 до 17 лет</t>
  </si>
  <si>
    <t>с 6,5 до 17 лет                        180 мест</t>
  </si>
  <si>
    <t>с 6,5 до 17 лет                                 160 мест</t>
  </si>
  <si>
    <t>с 6,5 до 17 лет                        200 мест</t>
  </si>
  <si>
    <t>с 6,5 до 17 лет                     160 мест</t>
  </si>
  <si>
    <t>с 6,5 до 17 лет                        160 мест</t>
  </si>
  <si>
    <t>с 6,5 до 17 лет                         160 мест</t>
  </si>
  <si>
    <t>с 6,5 до 17 лет                       210 мест</t>
  </si>
  <si>
    <t>с 6,5 до 17 лет                          160 мест</t>
  </si>
  <si>
    <r>
      <rPr>
        <sz val="11"/>
        <rFont val="Times New Roman"/>
        <family val="1"/>
        <charset val="204"/>
      </rPr>
      <t xml:space="preserve">170518 Россия, Тверская область, Калининский район, д.Никулино, ул.Школьная, д.6 </t>
    </r>
    <r>
      <rPr>
        <sz val="11"/>
        <color theme="1"/>
        <rFont val="Times New Roman"/>
        <family val="1"/>
        <charset val="204"/>
      </rPr>
      <t xml:space="preserve">               (директор Белякова Анна Вячеславовна</t>
    </r>
    <r>
      <rPr>
        <sz val="11"/>
        <rFont val="Times New Roman"/>
        <family val="1"/>
        <charset val="204"/>
      </rPr>
      <t xml:space="preserve"> (4822)38-31-91</t>
    </r>
    <r>
      <rPr>
        <sz val="11"/>
        <color theme="1"/>
        <rFont val="Times New Roman"/>
        <family val="1"/>
        <charset val="204"/>
      </rPr>
      <t xml:space="preserve">, </t>
    </r>
    <r>
      <rPr>
        <sz val="11"/>
        <rFont val="Times New Roman"/>
        <family val="1"/>
        <charset val="204"/>
      </rPr>
      <t>глав.бух.</t>
    </r>
    <r>
      <rPr>
        <sz val="11"/>
        <color theme="1"/>
        <rFont val="Times New Roman"/>
        <family val="1"/>
        <charset val="204"/>
      </rPr>
      <t xml:space="preserve"> Крылова Анна Сергеевна  schoolnikulino@mail.ru
www.nikulino-school.nubex.ru
</t>
    </r>
  </si>
  <si>
    <t xml:space="preserve">сезонно                                                          с 01.06.-  27.06.                                         18 рабочих дней         </t>
  </si>
  <si>
    <t xml:space="preserve">сезонно                                                        с 01.06.-  27.06.                                              18 рабочих дней         </t>
  </si>
  <si>
    <t xml:space="preserve">сезонно                                           с 01.06.-  25.06.                                       18 рабочих дней         </t>
  </si>
  <si>
    <t xml:space="preserve"> г.Тверь, Петербургское ш.  д.8                                                                   Директор - Воронова Елена Евгеньевна тел.: 55-54-28        Главный бухгалтер  – Красильникова Олеся Владимировна, тел.: 55-52-84                                                                      http://school.tver.ru/school/8                                       gimn8@school.tver.ru                    </t>
  </si>
  <si>
    <t xml:space="preserve"> 170000 г.Тверь, ул.Вагжанова д.2;                                                                      Директор - Садовая Ирина Владимировна     тел.: 32-10-54                       Главный бухгалтер - Шестова Екатерина Михайловна, тел.: 34-11-57                                                               www.gimn10tver.ucoz.ru;                                         ginm@school.tver.ru     </t>
  </si>
  <si>
    <t xml:space="preserve">  170000 г.Тверь, ул.Желябова д.22;                                    Директор - Слесарева Татьяна Валентиновна тел.: 32-22-17                   Главный бухгалтер - Владимировна Ирина Сергеевна,                тел.: 32-12-84                                                                      http://school.tver.ru/school/12;                                                    school12-tver@mail.ru  </t>
  </si>
  <si>
    <t xml:space="preserve">сезонно                                                    с 01.06.-  25.06.                                       18 рабочих дней         </t>
  </si>
  <si>
    <t xml:space="preserve">сезонно                                                    с 01.06.-  25.06.                                      18 рабочих дней         </t>
  </si>
  <si>
    <t xml:space="preserve">  170043  г.Тверь, Октябрьский пр-т., д.57;                              Директор - Марков Николай Степанович тел.: 42-63-00                    Главный бухгалтер – Клепикова Ирина Александровна,  тел. 51-61-00                                                        http://school.tver.ru/school/44;                             gimn44@school.tver.ru, </t>
  </si>
  <si>
    <t xml:space="preserve"> г.Тверь, ул.Виноградова д.4 ;                                              Директор - Никитина Светлана Сергеевна, тел.: 42-44-54                                                                  Главный бухгалтер лагеря - Орлова Ольга Викторовна, тел.: 42-29-75                                                              http://school.tver.ru/school/1;                                          soch1@school.tver.ru,</t>
  </si>
  <si>
    <t xml:space="preserve">сезонно                                                     с 01.06.-  25.06.                                        18 рабочих дней         </t>
  </si>
  <si>
    <t xml:space="preserve"> г.Тверь, ул.Новая Заря д.23 ;                                                                     Директор - Афанасьева Светлана Анатольевна,                             тел.: 50-15-72,                                                                                                                                                             Главный бухгалтер - Валентинова Елена Анатольевна,                 тел.: 70-03-74                                                   http://school.tver.ru/school/3;                                           sosh3@school.tver.ru  </t>
  </si>
  <si>
    <t xml:space="preserve"> г.Тверь, ул.Карбышева д.1 ;                                               Директор - Петрушенко Елена Евгеньевна тел.: 44-14-56                                                                  Главный бухгалтер лагеря с дневным пребыванием - Морозова Анна Алексеева, тел. 24-25-58               http://school.tver.ru/school/2;                                                          sosh-2@school.tver.ru, </t>
  </si>
  <si>
    <t xml:space="preserve">сезонно                                                    с 01.06.-  25.06.                                                  18 рабочих дней         </t>
  </si>
  <si>
    <t>105                                                                                                         Возрастная категория детей - с 6,5 до 17 лет</t>
  </si>
  <si>
    <t xml:space="preserve">сезонно                                                   с 01.06.-  27.06.                                         18 рабочих дней         </t>
  </si>
  <si>
    <t xml:space="preserve"> г.Тверь, пр-т 50 лет Октября д.206 ;                                     Директор - Тюрякова Ирина Владимировна, тел.: 44-64-93 Главный бухгалтер: Лебедева Юлия Алексеевна,                     тел.: 44-85-42                                                      http://school.tver.ru/school/4;                                                      Tverschool-4@yandex.ru</t>
  </si>
  <si>
    <t xml:space="preserve">сезонно                                        с 01.06.-  27 06.                                      18 рабочих дней         </t>
  </si>
  <si>
    <t xml:space="preserve"> г.Тверь, ул.К.Заслонова д.4а;                                                                    Директор - Корзина Валентина Александровна                                                                                   Главный бухгалтер –Карасёва Елена Геннадьевна,                           тел. 49-32-60                                           http://school.tver.ru/school/5;                                       school_5_07@mail.ru,   </t>
  </si>
  <si>
    <t xml:space="preserve">  170039 г.Тверь, Молодежный б-р  д.10, к.1;                        Директор - Шувалов Николай Вячеславович, тел.: 55-36-24          Главный бухгалтер лагеря с дневным пребыванием -  Шлиома Марина Викторовна, тел.: 56-34-38                    http://school.tver.ru/school/7;                                         sosh7@school.tver.ru,          </t>
  </si>
  <si>
    <t xml:space="preserve">сезонно                                            с 01.06.-  25.06.                                         18 рабочих дней         </t>
  </si>
  <si>
    <t xml:space="preserve">сезонно                                                        с 01.06.-  27.06.                                      18 рабочих дней         </t>
  </si>
  <si>
    <t xml:space="preserve">сезонно                                                 с 01.06.-  25.06.                                      18 рабочих дней         </t>
  </si>
  <si>
    <t xml:space="preserve">  170039 г.Тверь, Молодежный б-р  д.10, к.1;                      Директор - Анна Николаевна Аустрина, тел.: 42-28-30  Главный бухгалтер лагеря: Никульшина Елена Владимировна тел.: 42-28-30                                                                http://school.tver.ru/school/9;                                                  School9Tver@yandex.ru, </t>
  </si>
  <si>
    <t xml:space="preserve">сезонно                                                              с 01.06.-  27.06.                                     18 рабочих дней         </t>
  </si>
  <si>
    <t xml:space="preserve">сезонно                                                    с 01.06.-  27.06.                                      18 рабочих дней         </t>
  </si>
  <si>
    <t xml:space="preserve">сезонно                                        с 01.06.-  25.06.                                       18 рабочих дней         </t>
  </si>
  <si>
    <t xml:space="preserve">Управление образования администрации г.Твери Муниципальное образовательное учреждение Гимназия № 44  </t>
  </si>
  <si>
    <t xml:space="preserve">Управление образования администрации г.Твери Муниципальное образовательное учреждение средняя общеобразовательная школа № 3 </t>
  </si>
  <si>
    <t xml:space="preserve">Управление образования администрации г.Твери Муниципальное образовательное учреждение средняя общеобразовательная школа № 4 </t>
  </si>
  <si>
    <t xml:space="preserve">Управление образования администрации г.Твери Муниципальное образовательное учреждение средняя общеобразовательная школа № 5 </t>
  </si>
  <si>
    <t xml:space="preserve">Управление образования администрации г.Твери Муниципальное образовательное учреждение средняя общеобразовательная школа № 7 </t>
  </si>
  <si>
    <t xml:space="preserve">Управление образования администрации г.Твери Муниципальное образовательное учреждение средняя общеобразовательная школа № 9 </t>
  </si>
  <si>
    <t xml:space="preserve">Управление образования администрации г.Твери Муниципальное образовательное учреждение средняя общеобразовательная школа № 11 </t>
  </si>
  <si>
    <t xml:space="preserve">Управление образования администрации г.Твери Муниципальное образовательное учреждение средняя общеобразовательная школа № 14 </t>
  </si>
  <si>
    <t xml:space="preserve">Управление образования администрации г.Твери Муниципальное образовательное учреждение средняя общеобразовательная школа № 15 </t>
  </si>
  <si>
    <t xml:space="preserve">Управление образования администрации г.Твери Муниципальное образовательное учреждение средняя общеобразовательная школа № 16 </t>
  </si>
  <si>
    <t xml:space="preserve">Управление образования администрации г.Твери Муниципальное образовательное учреждение средняя общеобразовательная школа № 17 </t>
  </si>
  <si>
    <t xml:space="preserve">Управление образования администрации г.Твери Муниципальное образовательное учреждение средняя общеобразовательная школа № 18 </t>
  </si>
  <si>
    <t xml:space="preserve">Управление образования администрации г.Твери Муниципальное бюджетное общеобразовательное учреждение "Средняя  школа № 19 </t>
  </si>
  <si>
    <t xml:space="preserve">Управление образования администрации г.Твери Муниципальное образовательное учреждение средняя общеобразовательная школа № 20 </t>
  </si>
  <si>
    <t xml:space="preserve"> 170039 г.Тверь, Молодежный б-р д.10, к.2;                        Директор - Васильева Светлана Геннальевна,                             тел.: 55-33-35                                                                                                                               главный бухгалтер лагеря с дневным пребыванием -  Михайлова Галина Николаевна, тел. 55-33-35           http://school.tver.ru/school/15;                                                        schooll-15@rambler.ru, </t>
  </si>
  <si>
    <t>170100 г.Тверь, Молодежный б-р д.10, к.2;                            Директор - Платонов Олег Вииотрович, тел.:   34-25-26;                                     Главный бухгалтер лагеря - Инасаридзе Елена Ивановна, тел.: 34-77-36                                http://school.tver.ru/school/16;                                   Sosh16@school.tver.ru,</t>
  </si>
  <si>
    <t xml:space="preserve">сезонно                                                  с 01.06.-  25.06.                                         18 рабочих дней         </t>
  </si>
  <si>
    <t>сезонно                                                       с 01.06.-  27.06.                                     18 рабочих дней                             28.06.- 23.07.</t>
  </si>
  <si>
    <t xml:space="preserve">Лагерь с дневным прибыванием детей, организованный, Муниципальным образовательным учреждением                                        "Средняя  школа № 19" </t>
  </si>
  <si>
    <t xml:space="preserve">Лагерь с дневным прибыванием детей, организованный, Муниципальным образовательным учреждением                                        "Средняя школа № 36" </t>
  </si>
  <si>
    <t xml:space="preserve">Лагерь с дневным прибыванием детей, организованный, Муниципальным образовательным учреждением                                           Центр образования № 49 </t>
  </si>
  <si>
    <t>Лагерь дневного пребывания муниципального автономного учреждения                                     «Спортивная школа №1»</t>
  </si>
  <si>
    <t xml:space="preserve">Лагерь с дневным пребыванием детей «Ромашка» на базе Муниципального общеобразовательного учреждения «Основная общеобразовательная школа № 11» </t>
  </si>
  <si>
    <t xml:space="preserve">Лагерь с дневным пребыванием детей  "Солнышко" на базе Муниципального общеобразовательного учреждения "Гимназия №10"                                                       </t>
  </si>
  <si>
    <t xml:space="preserve">Профильный лагерь с дневным пребыванием детей  "10 в квадрате " на базе Муниципального общеобразовательного учреждения "Гимназия №10"                                                         </t>
  </si>
  <si>
    <t xml:space="preserve"> Лагерь с дневным пребыванием детей  "Солнышко" на базе Муниципального общеобразовательного учреждения "Средняя общеобразовательная школа  № 12" </t>
  </si>
  <si>
    <t xml:space="preserve">Профильный  лагерь с дневным пребыванием детей "Полиглоты" на базе Муниципального общеобразовательного учреждения "Средняя общеобразовательная школа № 12" </t>
  </si>
  <si>
    <t>Лагерь с дневным пребыванием детей  "Солнечный город" на базе Муниципального автономного общеобразовательного учреждения "Средняя общеобразовательная школа №13"</t>
  </si>
  <si>
    <t>Профильный лагерь  с дневным пребыванием детей "Десять граней" на базе Муниципального автономного общеобразовательного учреждения "Средняя общеобразовательная школа №13"</t>
  </si>
  <si>
    <t>Лагерь с дневным пребыванием детей "Радуга"на базе Муниципального общеобразовательного учреждения  «Лицей №35»</t>
  </si>
  <si>
    <t>Лагерь с дневным пребыванием детей "Солнышко"на базе Муниципального общеобразовательного учреждения "Средняя общеобразовательная школа № 8"</t>
  </si>
  <si>
    <t xml:space="preserve">Лагерь с дневным пребыванием детей "Содружество" на базе Муниципального учреждения дополнительного образования "Дом детского творчества" </t>
  </si>
  <si>
    <t>Профильный (спортивноый) лагерь с дневным пребыванием детей на базе муниципеального учреждения "Комплексная сполртивная школа олимпийского резерва № 1"</t>
  </si>
  <si>
    <t>Лагерь с дневным пребыванием на базе Муниципального общеобразовательного учреждения Средняя общеобразовательная школа № 9 им. В.Т.Степанченко</t>
  </si>
  <si>
    <r>
      <t xml:space="preserve"> Профильный лагерь с дневным пребыванием детей «Наш зеленый дом» на базе Муниципального общеобразовательного учреждения Средняя общеобразовательная школа</t>
    </r>
    <r>
      <rPr>
        <b/>
        <sz val="11"/>
        <color indexed="8"/>
        <rFont val="Times New Roman"/>
        <family val="1"/>
        <charset val="204"/>
      </rPr>
      <t xml:space="preserve"> </t>
    </r>
    <r>
      <rPr>
        <sz val="11"/>
        <color indexed="8"/>
        <rFont val="Times New Roman"/>
        <family val="1"/>
        <charset val="204"/>
      </rPr>
      <t xml:space="preserve"> №7</t>
    </r>
  </si>
  <si>
    <t>Лагерь с дневным пребыванием детей «Маяк» на базе Муниципального общеобразовательного учреждения Средняя общеобразовательная школа  №7</t>
  </si>
  <si>
    <t xml:space="preserve">Лагерь с дневным пребыванием детей "Солнышко"  на базеМуниципального общеобразовательного учреждения Средняя общеобразовательная школа № 5                  </t>
  </si>
  <si>
    <t>Профильный лагерь с дневным пребыванием детей "Эврика"  на базе Муниципального общеобразовательного учреждения Средняя общеобразовательная школа № 5</t>
  </si>
  <si>
    <t>Лагерь с дневным пребыванием детей "Ромашка" на базеМуниципального общеобразовательного учреждения Средняя общеобразовательная школа №4</t>
  </si>
  <si>
    <t>Профильный лагерь с дневным пребыванием
« Юный эрудит» на базе Муниципального общеобразовательного учреждения Средняя общеобразовательная школа №3</t>
  </si>
  <si>
    <t>Лагерь с дневным пребыванием
« Солнышко» на базе Муниципального общеобразовательного учреждения Средняя общеобразовательная школа №3</t>
  </si>
  <si>
    <t>Профильный лагерь  с дневным пребыванием детей "Факел" 
на базе Муниципального общеобразовательного учреждения Средняя общеобразовательная школа № 2</t>
  </si>
  <si>
    <t>Лагерь с дневным пребыванием детей  «Непоседы» 
  на базе Муниципального общеобразовательного учреждения Средняя общеобразовательная школа № 2</t>
  </si>
  <si>
    <t xml:space="preserve">Лагерь с дневным пребыванием детей "Солнышко" на базе Муниципального общеобразовательного учреждения Средняя общеобразовательная школа № 1 им.А.С.Пушкина      </t>
  </si>
  <si>
    <t>Профильный лагерь с дневным пребыванием детей на базе
Муниципального общеобразовательного учреждения Средняя общеобразовательная школа № 1 им.А.С.Пушкина</t>
  </si>
  <si>
    <t xml:space="preserve">Сезонный лагерь с дневным пребыванием, организованный Муниципальным бюджетным общеобразовательным учреждением "Средняя общеобразовательная школа № 1" </t>
  </si>
  <si>
    <t xml:space="preserve">Летний оздоровительный лагерь с дневным пребыванием детей, организованный Муниципальным бюджетным общеобразовательным учреждением "Средняя общеобразовательная школа №11" </t>
  </si>
  <si>
    <t>Сезонный лагерь с дневным пребыванием детей, организованный Муниципальным бюджетным общеобразовательным  учреждением "Средняя общеобразовательная школа №12"</t>
  </si>
  <si>
    <t xml:space="preserve">Сезонный лагерь с дневным пребыванием детей, организованный  Муниципальным бюджетным общеобразовательным учреждением "Средняя общеобразовательная школа №10" </t>
  </si>
  <si>
    <t>Летний оздоровительный лагерь с дневным пребыванием "Муравейник",
организованный Муниципальным бюджетным общеобразовательным
учреждением "Основная общеобразовательная школа № 57"</t>
  </si>
  <si>
    <t xml:space="preserve">Сезонный лагерь с дневным пребыванием, организованный Муниципальным бюджетным общеобразовательным учреждением "Основная общеобразовательная школа № 55" </t>
  </si>
  <si>
    <t xml:space="preserve">Сезонный лагерь с дневным пребыванием детей, организованный Муниципальным бюджетным общеобразовательным  учреждением
 "Средняя общеобразовательная школа № 15" </t>
  </si>
  <si>
    <t xml:space="preserve">Сезонный лагерь с дневным пребыванием детей, организованный Муниципальным бюджетным общеобразовательным учреждением "Хотиловская средняя общеобразовательная школа" </t>
  </si>
  <si>
    <t xml:space="preserve">Пришкольный оздоровительный
лагерь "Солнышко" с дневным
пребыванием детей, организованный
муниципальным бюджетным
общеобразовательным учреждением
"Кемецкая средняя
общеобразовательная школа" </t>
  </si>
  <si>
    <t xml:space="preserve">Летний пришкольный оздоровительный лагерь с дневным пребыванием детей и подростков, организованный Муниципальным бюджетным общеобразовательным учреждением "Куженкинская основная общеобразовательная школа" </t>
  </si>
  <si>
    <t xml:space="preserve">Лагерь с дневным пребыванием детей, организованный Муниципальным бюджетным общеобразовательным учреждением "Корыхновская начальная общеобразовательная школа" </t>
  </si>
  <si>
    <t xml:space="preserve">Пришкольный оздоровительный лагерь с дневным пребыванием детей, организованный Муниципальным бюджетным общеобразовательным учреждением "Тимковская основная общеобразовательная школа" </t>
  </si>
  <si>
    <t>Сезонный лагерь с дневным пребыванием детей,
организованный Муниципальным бюджетным общеобразовательным учреждением "Бушевецкая начальная общеобразовательная школа"</t>
  </si>
  <si>
    <t xml:space="preserve">Пришкольный лагерь с дневным пребыванием детей, организованный Муниципальным бюджетным общеобразовательным учреждением "Березорядская основная общеобразовательная школа" </t>
  </si>
  <si>
    <t xml:space="preserve">Лагерь с дневным пребыванием  детей на базе Муниципального общеобразовательное бюджетного учреждения  "Горняцкая средняя общеобразовательная школа"  </t>
  </si>
  <si>
    <t>Летний лагерь с дневным пребыванием детей на базе Муниципального общеобразовательное бюджетного учреждения "Академическая средняя общеобразовательная школа"</t>
  </si>
  <si>
    <t>Лагерь с дневным пребыванием при детей  на стационарной базе Муниципального  общеобразовательного бюджетного учреждения  "Солнечная средняя общеобразовательная школа"</t>
  </si>
  <si>
    <t xml:space="preserve">Летний  лагерь с дневным пребыванием детей  на базе Муниципального  общеобразовательного бюджетного учреждения  "Зеленогорская средняя общеобразовательная школа"   </t>
  </si>
  <si>
    <t xml:space="preserve">Летний лагерь с дневным пребыванием детей на базе Муниципального общеобразовательное бюджетного учреждения "Дятловская средняя общеобразовательная школа"   </t>
  </si>
  <si>
    <t>Летний лагерь с дневным пребыванием детей на базе Муниципального общеобразовательное бюджетного учреждения  "Терелесовская средняя общеобразовательная школа"</t>
  </si>
  <si>
    <t>Лагерь дневного пребывания на базе муниципального общеобразовательного  бюджетного учреждения "Холохоленская средняя общеобразовательная школа"</t>
  </si>
  <si>
    <t>Летний  лагерь с дневным пребыванием детей  на базе Муниципального  общеобразовательного бюджетного учреждения " Лужниковская   основная общеобразовательная школа» -филиал Академичская средняя общеобразовательная школа</t>
  </si>
  <si>
    <t>Летний  лагерь с дневным пребыванием детей  на базе Муниципального  общеобразовательного бюджетного учреждения "Красномайская средняя общеобразовательная школа имени С.Ф. Ушакова"</t>
  </si>
  <si>
    <t>Лагерь с дневным пребыванием при детей  на стационарной базе филиала Муниципального  общеобразовательного бюджетного учреждения  "Солнечная средняя общеобразовательная школа"-"Овсищенская основная общеобразовательная школа"</t>
  </si>
  <si>
    <t>Лагерь с дневным пребыванием на базе Муниципальном общеобразовательном учреждении дополнительного образования  «Жарковский Дом детского творчества»</t>
  </si>
  <si>
    <t>Лагерь с дневным пребыванием детей, организованный муниципальным бюджетным образовательным учреждением дополнительного образования "Дом детского творчества"</t>
  </si>
  <si>
    <t>Лагерь с дневным пребыванием "Солнышко", организованный муниципальным бюджетным общеобразовательным учреждением дополнительного образования детей "Дом детского творчества"</t>
  </si>
  <si>
    <t xml:space="preserve">Лагерь с дневным пребыванием "Олимп",  организованный  муниципальным бюджетным общеобразовательным учреждением дополнительного образования детей "Детско-юношеская спортивная школа" </t>
  </si>
  <si>
    <t xml:space="preserve">Лагерь с дневным пребыванием "Солнышко",  организованный  муниципальным бюджетным общеобразовательным учреждением средняя                           общеобразовательная школа №1 </t>
  </si>
  <si>
    <t>Лагерь с дневным пребыванием "Капитошка",  организованный  муниципальным бюджетным общеобразовательным учреждением  "Ульяновская средняя общеобразовательная школа"</t>
  </si>
  <si>
    <t xml:space="preserve">Лагерь с дневным пребыванием "Солнышко", организованный   муниципальным бюджетным общеобразовательным учреждением  "Столипинская средняя общеобразовательная школа" </t>
  </si>
  <si>
    <t xml:space="preserve">Лагерь с дневным пребыванием "Буратино",  организованный  муниципальным бюджетным общеобразовательным учреждением  "Погорельская средняя общеобразовательная школа" имени Героя Советского Союза Н.И. Черкасова </t>
  </si>
  <si>
    <t xml:space="preserve">Лагерь с дневным пребыванием "Лучики солнца", муниципальным бюджетным общеобразовательным учреждением "Княжегорская средняя общеобразовательная школа" </t>
  </si>
  <si>
    <t xml:space="preserve">Лагерь с дневным пребыванием "Радуга", муниципальным бюджетным общеобразовательным учреждением "Основная   общеобразовательная школа № 2 г. Зубцова" </t>
  </si>
  <si>
    <t xml:space="preserve">Лагерь с дневным пребыванием "Солнышко",  организованный  муниципальным бюджетным общеобразовательным учреждением  "Пищалинская основная   общеобразовательная школа"  </t>
  </si>
  <si>
    <t xml:space="preserve">Лагерь с дневным пребыванием "Солнечный городок",  организованный  муниципальным бюджетным общеобразовательным учреждением "Коробинская основная   общеобразовательная школа" </t>
  </si>
  <si>
    <t xml:space="preserve">Лагерь с дневным пребыванием "Солнышко",  организованный муниципальным бюджетным общеобразовательным учреждением  "Щеколдинская основная   общеобразовательная школа"  </t>
  </si>
  <si>
    <t xml:space="preserve">Лагерь с дневным пребыванием "Пчелка",  организованный  муниципальным бюджетным общеобразовательным учреждением  "Никольская основная   общеобразовательная школа"  </t>
  </si>
  <si>
    <t xml:space="preserve">Лагерь с дневным пребыванием "Котята",  организованный  муниципальным бюджетным общеобразовательным учреждением   "Дорожаевская основная   общеобразовательная школа" </t>
  </si>
  <si>
    <t>Сезонный лагерь с дневным пребыванием, организованный муниципальным общеобразовательным е учреждением  
«Колталовская средняя общеобразовательная школа»</t>
  </si>
  <si>
    <t>Сезонный лагерь с дневным пребыванием детей, организованный муниципальным общеобразовательным учреждением "Васильевская средняя общеобразовательная школа"</t>
  </si>
  <si>
    <t xml:space="preserve">Сезонный лагерь с дневным пребыванием организованный Муниципальным общеобразовательным  учреждением
«Медновская средняя общеобразовательная школа» </t>
  </si>
  <si>
    <t xml:space="preserve"> Сезонный лагерь с дневным пребыванием организованный Муниципальным общеобразовательным учреждением 
«Октябрьская СОШ им.С.Я.Лемешева» филиал
«Медновская средняя общеобразовательная школа»</t>
  </si>
  <si>
    <t>Сезонный лагерь с дневным пребыванием детей, организованный муниципальным общеобразовательным учреждением 
«Пушкинская средняя общеобразовательная школа»</t>
  </si>
  <si>
    <t>Сезонный лагерь с дневным пребыванием, организованный муниципальным общеобразовательным  учреждением "Оршинская средняя общеобразовательная школа"</t>
  </si>
  <si>
    <t xml:space="preserve">Сезонный лагерь с дневным пребыванием организованного Муниципальным общеобразовательным  учреждением «Рождественская средняя общеобразовательная школа» </t>
  </si>
  <si>
    <t>Сезонный лагерь с дневным пребыванием, организованный учреждением Каблуковская основная  общеобразовательная школа филиал  Муниципального общеобразовательного  учреждения «Рождественская средняя общеобразовательная школа»</t>
  </si>
  <si>
    <t>Сезонный лагерь с дневным пребыванием организованный учреждением Савватьевская начальная общеобразовательная  школа (Савватьевская НОШ) филиал  Муниципального общеобразовательного  учреждения «Рождественская средняя общеобразовательная школа»</t>
  </si>
  <si>
    <t>Лагерь с дневным пребыванием детей при Муниципальном образовательном учреждении Белогородской средней общеобразовательной школе</t>
  </si>
  <si>
    <t>Лагерь с дневным пребыванием детей при Муниципальном образовательном учреждении  Ильинской средней общеобразовательной школе</t>
  </si>
  <si>
    <t>Лагерь с дневным пребыванием детей при Муниципальном образовательном учреждении  Титовской средней общеобразовательной школе</t>
  </si>
  <si>
    <t>Лагерь с дневным пребыванием детей при Муниципальном образовательном учреждении  Приволжской основной общеобразовательной школе</t>
  </si>
  <si>
    <t>Лагерь с дневным пребыванием детей  при Муниципальном образовательном учреждении   Неклюдовской средней общеобразовательной школе им. В.А. Русакова</t>
  </si>
  <si>
    <t>Лагерь с дневным пребыванием детей при Муниципальном образовательном учреждении  Горицкой средней общеобразовательной школе "Образовательный центр"</t>
  </si>
  <si>
    <t>Лагерь с дневным пребыванием детей при Муниципальном бюджетном образовательном учреждении средней общеобразовательной школе № 1 г. Конаково им. Дениса Стребина</t>
  </si>
  <si>
    <t xml:space="preserve">Лагерь с дневным пребыванием детей при Муниципальном бюджетном образовательном учреждении средней общеобразовательной школе № 2 г. Конаково </t>
  </si>
  <si>
    <t>Лагерь с дневным пребыванием детей при Муниципальном бюджетном образовательном учреждении средней общеобразовательной школе №3 г. Конаково</t>
  </si>
  <si>
    <t xml:space="preserve">лагерь с дневным пребыванием детей при Муниципальном бюджетном образовательном учреждении средней общеобразовательной школе № 4 г. Конаково </t>
  </si>
  <si>
    <t>Лагерь с дневным пребыванием детей при Муниципальном бюджетном образовательном учреждении гимназии №5 г. Конаково</t>
  </si>
  <si>
    <t xml:space="preserve">Лагерь с дневным пребыванием детей при Муниципальном бюджетном образовательном учреждении средней общеобразовательной школе № 6 г. Конаково </t>
  </si>
  <si>
    <t xml:space="preserve">Лагерь с дневным пребыванием детей при Муниципальном бюджетном образовательном учреждении средней общеобразовательной школе № 7 г. Конаково </t>
  </si>
  <si>
    <t xml:space="preserve">Лагерь с дневным пребыванием детей при Муниципальном бюджетном образовательном учреждении средней общеобразовательной школе № 8 г.Конаково </t>
  </si>
  <si>
    <t xml:space="preserve">Лагерь с дневным пребыванием детей при Муниципальном бюджетном образовательном учреждении средней общеобразовательной школе
№ 9 г.Конаково
</t>
  </si>
  <si>
    <t>Лагерь с дневным пребыванием детей при Муниципальном бюджетном образовательном учреждении средней общеобразовательной школе пос. Радченко</t>
  </si>
  <si>
    <t>Лагерь с дневным пребыванием детей при Муниципальном бюджетном образовательном учреждении средней общеобразовательной школе № 1 п. Редкино</t>
  </si>
  <si>
    <t>Лагерь с дневным пребыванием детей при Муниципальном бюджетном образовательном учреждении средней общеобразовательной школе № 2 п. Редкино</t>
  </si>
  <si>
    <t>Лагерь с дневным пребыванием детей при Муниципальном бюджетном образовательном учреждении средней общеобразовательной школе № 3 пос. Редкино</t>
  </si>
  <si>
    <t>Лагерь с дневным пребыванием детей  при Муниципальном бюджетном образовательном учреждении средней общеобразовательной школе № 1 п.Новозавидовский</t>
  </si>
  <si>
    <t>Лагерь с дневным пребыванием детей при Муниципальном бюджетном образовательном учреждении средней общеобразовательной школе № 2 пос.Новозавидовский</t>
  </si>
  <si>
    <t>Лагерь с дневным пребыванием детей на базе Муниципальном бюджетном образовательном учреждении средней общеобразовательной школе п.Козлово</t>
  </si>
  <si>
    <t>Лагерь с дневным пребыванием детей при Муниципальном бюджетном образовательном учреждении средней общеобразовательной школе д.Мокшино</t>
  </si>
  <si>
    <t>Лагерь с дневным пребыванием детей при Муниципальном бюджетном образовательном учреждении средней общеобразовательной школе с.Селихово</t>
  </si>
  <si>
    <t>Лагерь с дневным пребыванием детей при Муниципальном бюджетном образовательном учреждении средней общеобразовательной школе д.Вахонино</t>
  </si>
  <si>
    <t>Лагерь с дневным пребыванием детей при Муниципальном бюджетном образовательном учреждении средней общеобразовательной школе  с.Городня</t>
  </si>
  <si>
    <t>Лагерь с дневным пребыванием детей при Муниципальном бюджетном образовательном учреждении средней общеобразовательной школе пос. Озерки</t>
  </si>
  <si>
    <t>Лагерь с дневным пребыванием детей при Муниципальном бюджетном образовательном учреждении средней общеобразовательной школе поселка Первое Мая</t>
  </si>
  <si>
    <t>Лагерь с дневным пребыванием детей при Муниципальном бюджетном образовательном учреждении средней общеобразовательной школе с. Дмитрова Гора</t>
  </si>
  <si>
    <t>Лагерь с дневным пребыванием детей при Муниципальном бюджетном образовательном учреждении средней общеобразовательной школе д. Ручьи</t>
  </si>
  <si>
    <t>Лагерь с дневным пребыванием детей при Муниципальном бюджетном образовательном учреждении средней общеобразовательной школе с. Юрьево-Девичье</t>
  </si>
  <si>
    <t>Лагерь с дневным пребыванием детей при Муниципальном бюджетном образовательном учреждении средней общеобразовательной школе с.Завидово</t>
  </si>
  <si>
    <t>Лагерь с дневным пребыванием детей при Муниципальном бюджетном образовательном учреждении основной общеобразовательной школе д. Старое Мелково</t>
  </si>
  <si>
    <t>Лагерь с дневным пребыванием детей при Муниципальном бюджетном учреждении дополнительного образования "Центр внешкольной работы" г.Конаково</t>
  </si>
  <si>
    <t>Лагерь с дневным пребыванием детей при Муниципальном бюджетном учреждении дополнительного образования "ДЮСШ "ОЛИМП" Конаковского района"</t>
  </si>
  <si>
    <t>Лагерь с дневным пребыванием при Муниципальном бюджетном учреждении дополнительного образования "Детско-юношеская спортивная школа "Единоборств" Конаковского района"</t>
  </si>
  <si>
    <t xml:space="preserve">Лагерь с дневным пребыванием детей при Муниципальном бюджетном учреждении дополнительного образования ХШМиЮ г.Конаково </t>
  </si>
  <si>
    <t xml:space="preserve">Лагерь с дневным пребыванием детей при Муниципальном бюджетном учреждении дополнительного образования ДЮЦ "Новая Корчева" г.Конаково </t>
  </si>
  <si>
    <t>Лагерь с дневным пребыванием, организованный Муниципальным общеобразовательным учреждением  "Сосновицкая основная общеобразовательная школа"</t>
  </si>
  <si>
    <t>Летний оздоровительный лагерь с дневным пребыванием детей и подростков на базе Муниципальным общеобразовательным учреждением основная  общеобразовательная школа  п.Красное  Знамя</t>
  </si>
  <si>
    <t>Лагерь дневного пребывания профориентационной направленности при Муниципальном бюджетном образовательном учреждении "средняя общеобразовательная школа ст.Старица"</t>
  </si>
  <si>
    <t>Лагерь дневного пребывания спортивной направленности при Муниципальном бюджетном образовательном учреждении "Емельяновская средняя общеобразовательная школа"</t>
  </si>
  <si>
    <t>Лагерь дневного пребывания спортивной направленности при Муниципальном бюджетном образовательном учреждении "средняя общеобразовательная школа ст.Старица"</t>
  </si>
  <si>
    <t>Лагерь дневного пребывания спортивной направленностипри Муниципальном бюджетном образовательном учреждении "Старицкая средняя общеобразовательная школа"</t>
  </si>
  <si>
    <t>Лагерь дневного пребывания спортивной направленности при Муниципальном бюджетном образовательном учреждении «Ново-Ямская средняя общеобразовательная школа»</t>
  </si>
  <si>
    <t>Лагерь дневного пребывания  при Муниципальном бюджетном образовательном учреждении «средняя общеобразовательная школа ст. Старица»</t>
  </si>
  <si>
    <t>Лагерь дневного пребывания  при Муниципальном бюджетном образовательном учреждении «Старицкая средняя общеобразовательная школа»</t>
  </si>
  <si>
    <t>Лагерь дневного пребывания  при Муниципальном бюджетном образовательном учреждении «Степуринская средняя общеобразовательная школа»</t>
  </si>
  <si>
    <t>Лагерь дневного пребывания  при Муниципальном бюджетном образовательном учреждении   «Луковниковская средняя общеобразовательная школа»</t>
  </si>
  <si>
    <t>Лагерь дневного пребывания  при Муниципальном бюджетном образовательном учреждении «Ново-Ямская средняя общеобразовательная школа»</t>
  </si>
  <si>
    <t>Лагерь дневного пребывания при Муниципальном бюджетном образовательном учреждении  «Берновская средняя общеобразовательная школа»</t>
  </si>
  <si>
    <t>Лагерь дневного пребывания  при Муниципальном бюджетном образовательном учреждении   «Емельяновская средняя общеобразовательная школа»</t>
  </si>
  <si>
    <t xml:space="preserve"> Лагерь дневного пребывания  при Муниципальном бюджетном образовательном учреждении «Архангельская основная общеобразовательная школа»</t>
  </si>
  <si>
    <t>Лагерь дневного пребывания  при Муниципальном бюджетном образовательном учреждении «Бабинская  основная общеобразовательная школа»</t>
  </si>
  <si>
    <t>Лагерь дневного пребывания  при Муниципальном бюджетном образовательном учреждении «Бойковская  основная общеобразовательная школа"</t>
  </si>
  <si>
    <t>Лагерь дневного пребывания при Муниципальном бюджетном образовательном учреждении «Васильевская  основная общеобразовательная школа»</t>
  </si>
  <si>
    <t>Лагерь дневного пребывания  при Муниципальном бюджетном образовательном учреждении «Красновская  основная общеобразовательная школа»</t>
  </si>
  <si>
    <t>Лагерь дневного пребывания  при Муниципальном бюджетном образовательном учреждении «Паньковская  основная общеобразовательная школа»</t>
  </si>
  <si>
    <t>Лагерь дневного пребывания спортивной направленности при Муниципальном бюджетном образовательном учреждении "Паньковская  основная общеобразовательная школа"</t>
  </si>
  <si>
    <t>Лагерь дневного пребывания при филиале Муниципальном бюджетном образовательном учреждении «Ново-Ямская средняя общеобразовательная школа» «Юрьевская  начальная общеобразовательная школа»</t>
  </si>
  <si>
    <t>Лагерь дневного пребывания при филиале Муниципальном бюджетном образовательном учреждении «Ново-Ямская средняя общеобразовательная школа» «Роднинская начальная общеобразовательная школа»</t>
  </si>
  <si>
    <t>Лагерь дневного пребывания  при филиале Муниципальном бюджетном образовательном учреждении "Берновская средняя общеобразовательная школа" «Дарьинская начальная общеобразовательная школа»</t>
  </si>
  <si>
    <t>Лагерь с дневным пребыванием детей при муниципальном бюджетном общеобразовательном учреждении  Марьинская основная общеобразовательная школа</t>
  </si>
  <si>
    <t>Лагерь с дневным пребыванием при муниципальном бюджетном общеобразовательном учреждении "Удомельская средняя общеобразовательная школа № 1 им. А.С. Попова"</t>
  </si>
  <si>
    <t>Лагерь с дневным пребыванием при муниципальном бюджетном общеобразовательном учреждении "Удомельская средняя общеобразовательная школа № 2 им. Сергея Ступакова"</t>
  </si>
  <si>
    <t>Лагерь с дневным пребыванием при муниципальном бюджетном общеобразовательном учреждении "Удомельская гимназия № 3 им. О.Г. Макарова"</t>
  </si>
  <si>
    <t>Лагерь с дневным пребыванием при муниципальном бюджетном общеобразовательном учреждении "Удомельская средняя общеобразовательная школа № 4"</t>
  </si>
  <si>
    <t>Лагерь с дневным пребыванием при муниципальном бюджетном общеобразовательном учреждении "Удомельская начальная общеобразовательная школа "Садко"</t>
  </si>
  <si>
    <t>Лагерь с дневным пребыванием при муниципальном бюджетном  учреждении дополнительного образования  "Дом детского творчества"</t>
  </si>
  <si>
    <t>Лагерь с дневным пребыванием с проведением тематических смен спортивной напрвленности при муниципальном бюджетном  учреждении дополнительного образования  "Детско-юношеская спортивная школа"</t>
  </si>
  <si>
    <t>Лагерь с дневным пребыванием  при муниципальном бюджетном общеобразовательном учреждении "Брусовская средняя общеобразовательная школа"</t>
  </si>
  <si>
    <t>Лагерь с дневным пребыванием при муниципальном бюджетном общеобразовательном учреждении "Выскодненская начальная общеобразовательная школа"</t>
  </si>
  <si>
    <t>Лагерь с дневным пребыванием при муниципальном бюджетном общеобразовательном учреждении "Котлованская средняя общеобразовательная школа"</t>
  </si>
  <si>
    <t>Лагерь с дневным пребыванием при муниципальном бюджетном общеобразовательном учреждении "Молдинская средняя общеобразовательная школа им. В.В. Андреева"</t>
  </si>
  <si>
    <t>Лагерь с дневным пребыванием при муниципальном бюджетном общеобразовательном учреждении "Мстинская средняя общеобразовательная школа"</t>
  </si>
  <si>
    <t>Лагерь с дневным пребыванием при муниципальном бюджетном общеобразовательном учреждении "Рядская основная общеобразовательная школа"</t>
  </si>
  <si>
    <t>Лагерь с дневным пребыванием при муниципальном бюджетном общеобразовательном учреждении "Сиговская средняя общеобразовательная школа"</t>
  </si>
  <si>
    <t xml:space="preserve"> Лагерь труда и отдыха "Подросток" на базе Муниципального образовательного учреждения средняя общеобразовательная школа   № 9 им. В.Т.Степанченко</t>
  </si>
  <si>
    <t>Лагерь труда и отдыха с дневным пребыванием детей на базе Муниципального образовательного учреждения средняя общеобразовательная школа  № 1 им. А. С. Пушкина</t>
  </si>
  <si>
    <t>Лагерь труда и отдыха детей "Муравьишки" на базе
Муниципального образовательного учреждения средняя общеобразовательная школа  № 5 г. Ржева</t>
  </si>
  <si>
    <t xml:space="preserve">Муниципальная
</t>
  </si>
  <si>
    <t>Летний лагерь труда и отдыха  с дневным пребыванием детей на базе Муниципального общеобразовательного бюджетного учреждения "Академическая средняя общеобразовательная школа"</t>
  </si>
  <si>
    <t>Летний   лагерь труда и отдыха с дневным пребыванием детей "Наследие" при Муниципальном бюджетном общеобразовательном учреждении "Краснохолмская средняя общеобразовательная школа № 1"</t>
  </si>
  <si>
    <t>Лагерь труда  и отдыха  с дневным пребыванием детей"Ровесник" при  Муниципальном бюджетном общеобразовательном учреждении  "Краснохолмская средняя общеобразовательная школа № 2 им.С. Забавина"</t>
  </si>
  <si>
    <t xml:space="preserve"> Лагерь труда и отдыха, организованный  Муниципальном  общеобразовательном учреждении  Молоковская средняя общеобразовательная школа имени Маршала Советского Союза Героя Советского Союза Н.В. Огаркова</t>
  </si>
  <si>
    <t xml:space="preserve">Лагерь труда и отдыха Муниципального бюджетного общеобразовательного учреждения средней общеобразовательной школы №3 </t>
  </si>
  <si>
    <t>Лагерь труда и отдыха при  Муниципальном бюджетном общеобразовательном учреждении "Луковниковская средняя общеобразовательная школа"</t>
  </si>
  <si>
    <t>Лагерь труда и отдыха при  Муниципальном бюджетном общеобразовательном учреждении «Степуринская средняя общеобразовательная школа»</t>
  </si>
  <si>
    <t>Лагерь труда и отдыха при  Муниципальном бюджетном общеобразовательном учреждении «Старицкая средняя общеобразовательная школа»</t>
  </si>
  <si>
    <t>Лагерь труда и отдыха  при  Муниципальном бюджетном общеобразовательном учреждении «средняя общеобразовательная школа ст. Старица»</t>
  </si>
  <si>
    <t>Лагерь труда и отдыха при  Муниципальном бюджетном общеобразовательном учреждении  «Ново-Ямская средняя общеобразовательная школа»</t>
  </si>
  <si>
    <t>Лагерь труда и отдыха при Муниципальном бюджетном общеобразовательном учреждении "Удомельская средняя общеобразовательная школа № 2 им. Сергея Ступакова"</t>
  </si>
  <si>
    <t>Лагерь труда и отдыха при Муниципальном бюджетном общеобразовательном учреждении  "Удомельская средняя общеобразовательная школа № 5 с углубленным изучением ротдельных предметов"</t>
  </si>
  <si>
    <t>Лагерь труда и отдыха при Муниципальном бюджетном общеобразовательном учреждении "Брусовская средняя общеобразовательная школа"</t>
  </si>
  <si>
    <t>Лагерь труда и отдыха на базе униципального быджетного общеобразовательного учреждения  Рождественская средняя общеобразовательная школа</t>
  </si>
  <si>
    <t xml:space="preserve">Лагерь труда и отдыха с дневным пребыванием "Важное дело"
на базе Муниципального общеобразовательного учреждения
Фировская средняя общеобразовательная школа </t>
  </si>
  <si>
    <t xml:space="preserve">Лагерь при Муниципальном образовательном учреждении дополнительного образования детский оздоровительно - образоватеьный лагерь "Родники" </t>
  </si>
  <si>
    <t xml:space="preserve">Муниципальное учреждение
дополнительного
образования детей
"Станция юных техников" города Ржева Тверской области </t>
  </si>
  <si>
    <t>Палаточный лагерь «Патриот -1» на базе Муниципального учреждения
дополнительного
образования детей
"Станция юных техников"</t>
  </si>
  <si>
    <t>Палаточный лагерь «Патриот -2» на базе Муниципального учреждения
дополнительного
образования детей
"Станция юных техников"</t>
  </si>
  <si>
    <t>Палаточный лагерь, организованный, Муниципальным бюджетным учреждением дополнительного образования Бельского района "Детско-юношеская спортивная школа"</t>
  </si>
  <si>
    <t>Палаточный лагерь, организованный, Муниципальным общеобразовательным учреждением "Горняцкая средняя общеобразовательная школа"  Вышневолоцкого района</t>
  </si>
  <si>
    <t>Палаточный лагерь для детей  на стационарной базе муниципального общеобразовательного бюджетного учреждения "Солнечная средняя общеобразовательная школа"</t>
  </si>
  <si>
    <t>Палаточный лагерь при Муниципальном бюджетном учреждении дополнительного образования  "Дом детского творчества"</t>
  </si>
  <si>
    <t xml:space="preserve">Государственное бюджетное учреждение здравоохранения Тверской области "митинский детский туберкулезный санаторий" </t>
  </si>
  <si>
    <t>Тверская обл.Селижаровский р-н.Селищенское с/п.н.п Чайка.ул проезд Административный д1                                       Гадаев Лечи Мукманович                                                        Гадаева Раиса Асланбековна.                                   www/chaikanavolgo/ru                                                              эл.почта: ozerovolgo@yandex.ru</t>
  </si>
  <si>
    <t>Сезонный                                                   с 25.06 по 15.07.2018г.</t>
  </si>
  <si>
    <t>19 чел.                                   От 6,5 до 18 лет</t>
  </si>
  <si>
    <t>сезонный                                                     1 смена 07.06-20.06                                    2 смена 28.06-11.07                                    3 смена 19.07-01.08                                  4 смена 09.08-22.08</t>
  </si>
  <si>
    <t>сезонный 2 смены                                  с 01.06.18 по 30.06.18                               с 03.07.2018 по 31.07.2018</t>
  </si>
  <si>
    <t>Тверская обл.Конаковский р-н.,д.Сажино,                        ул.Центральная 51                                                                                                  Малиев Борис Сохович                                                   info@konkoni.ru                                                            www/konkoni.ru</t>
  </si>
  <si>
    <t>20 детей                                     с 8 до 18 лет</t>
  </si>
  <si>
    <t>Тверская область, Калининский район, Заволжское с/п, д. Новинки, ул. Санаторная                                                              главный врач Валинов А.Ю. (4822) 384-119                           главный бухгалтер Муркина Т.С. (4822) 384-131 sannovinki@tvcom.ru                                                                    официального сайта нет</t>
  </si>
  <si>
    <t>Тверская область, Калининский р-он,Черногубовское сельское поселение, д. Городище.                                             Главный врач: Ломовская Мария Николаевна.   prometey_69_79@mail.ru</t>
  </si>
  <si>
    <t>до 150 мест,                        возраст от 7 до 15 лет</t>
  </si>
  <si>
    <t>50 мест,                                    от 6 лет до 14 лет</t>
  </si>
  <si>
    <t>172009, Тверская область, г. Торжок, ул. Детский санаторий Митино;                                                                                    главный врач- Беганский С. С.                                   ds_mitino@mail.ru  ;                                                                        сайта нет</t>
  </si>
  <si>
    <t>Тверская область город Вышний Волочёк улица Освобождения дом 25,                                                              главный врач Никифорова Г.Л.,                                                главный бухгалтер Матвеева М.Ю.                                   62,vvdcp@mail.ru,                                                                     сайт: vvdcp.ru</t>
  </si>
  <si>
    <t>75 мест,                              возраст детей 5-17 лет.</t>
  </si>
  <si>
    <t>50 мест,                                   от 7-17 лет</t>
  </si>
  <si>
    <t xml:space="preserve">юридический адрес:
 170011, г. Тверь, К.Заслонова, 2
фактический адрес: тот же Руководитель: главный врач – Светличная Римма Сергеевна,
  главный бухгалтер – Иванова Галина Николаевна                        E-mail: sanraduga@yandex.ru
официальный сайт: tver-raduga.ru
</t>
  </si>
  <si>
    <t>50 мест,                                  возраст от 1,5 до 7 лет</t>
  </si>
  <si>
    <t>круглосуточный,                 круглогодичный</t>
  </si>
  <si>
    <t>170033, г.Тверь, ул. Фадеева, д. 33,                                          главный врач- Минина Ольга Владимировна,                        главный бухгалтер - Кириллова Елена Юрьевна,                         тел.: 8(4822) 50-80-11,76-11-52,                                                            е-mail: det.protivotub.san2@yandex.ru,                                                    сайт - dpts2.ru</t>
  </si>
  <si>
    <t>170043, г. Тверь, ул. Левитана, д. 44                                      Заведующий - Вараск Ольга Геннадьевна, тел.: 51-41-86,                                             Бухгалтер - Скворцова Екатерина Сергеевна тел.: 42-51-81                                       151@detsad.tver.ru</t>
  </si>
  <si>
    <t xml:space="preserve">сезонно 3 смены:                                         03.06.18 - 23.06.18;                       24.06.18 - 14.07.18;                              15.07.18 - 04.08.18 </t>
  </si>
  <si>
    <t>с 3 до 7 лет                           130 мест</t>
  </si>
  <si>
    <t>Палаточный лагерь на базе муниципального казенного учреждения дополнительного образования Фировской детской юношеской спортивной  школы</t>
  </si>
  <si>
    <t xml:space="preserve">Отдел культуры молодёжи и спорта Администрации Фировского района </t>
  </si>
  <si>
    <t>Фировский район, п. Фирово,  ул. Советская , д. 25,  директор Никитин Максим Николаевич,                                        гл. бухгалтер Хащенкова ольга Геннадьевна                                   тел. (848239 3-12-20)                                                 okmsfirovo@mail.ru</t>
  </si>
  <si>
    <t>сезонный                                          с 29.06. по 05.07.2018  - 1 смена; с 06.07.по 12.07.2018 - 2 смена</t>
  </si>
  <si>
    <t>1 смена (45 чел.);                       2 смена (45чел.)                                 подростки  с 11 до 15 лет.</t>
  </si>
  <si>
    <t>Дети с 8 до 18 лет:                       1 смена  25 детей ,                       2 смена 20 детей,                         3 смена  30 детей,                    4 смена  25 детей,                       5 смена  20 детей,                     6 смена  25 детей,                7 смена 30 детей,          8 смена 25 детей</t>
  </si>
  <si>
    <t>сезонный,                                                1 смена -  07.06-09.06 ,                         2 смена - с 10.06-12.06,                                                         3 смена  -  14.06-23.06,                          4 смена  - 25.06- 04.07,                  5 смена  - 06.07- 08.07,                      6 смена - 10.07-19.07,                           7 смена - 24.07- 02.08 ,                                            8 смена  - 07.08-16.08</t>
  </si>
  <si>
    <t>171853, Россия, Тверская область, Удомельский район, д. Дерягино,                                                                      171841,Россия, Тверская область, г.Удомля, пр-т Курчатова, д.17,                                                                  директор Филиппова Ирина Юрьевна,                                      главный бухгалтер Семёнова Оксана Валерьевна
 (48255)  5-53-73, (48255)79610, (48255) 55373                                                  ddtudomlya@yandex.ru,                                            http://ddtudomlya.ru/</t>
  </si>
  <si>
    <t>172862, Тверская обл., Торопецкий р-н, д. Бубоницы; Ликин Виктор Игоревич; Бологова Наталья Валентиновна;  mail@clean-forest.ru;                                                            www.clean-forest.ru</t>
  </si>
  <si>
    <t>сезонный;                                                   с 15.07-29.07.2018г</t>
  </si>
  <si>
    <t>с 10 до 16 лет  -                       1 смена  35 детей</t>
  </si>
  <si>
    <t>14-17лет
2 смена-40</t>
  </si>
  <si>
    <t xml:space="preserve">сезонный 
2 смена: 01.07-15.07.2017 г. </t>
  </si>
  <si>
    <t xml:space="preserve">сезонный                                                      с 26 июня по 5 июля </t>
  </si>
  <si>
    <t>20 мест                                     от 10 до 15 лет</t>
  </si>
  <si>
    <t>20 мест                                    от  9 до 18 лет</t>
  </si>
  <si>
    <t>171356 Тверская область, Старицкий район, д. Берново, ул.Клубная, д.7                                                                         Директор: Баранова Ольга Витальевна, 
Тел. 8(48263)44-1-22                                                             Главный бухгалтер: Голоскова Елена Алексеевна
телефон 8(48263)31-1-74                                                       Эл.почта:   hcolabernovo@rambler.ru                                            сайт: http://hcolabernovo.ucoz.ru/</t>
  </si>
  <si>
    <t>107 чел,                                        8-17 лет</t>
  </si>
  <si>
    <t>сезонный,                                                 1 смена,                                                  с 20.07.2018г по 26.07.2018г</t>
  </si>
  <si>
    <t>50 мест                                    от 10 до 18 лет</t>
  </si>
  <si>
    <t>сезонный                                                 со 2 июля  по 6 июля</t>
  </si>
  <si>
    <t>172236, Тверская область, Селижаровский район, д. Шуваево, ул. Новая, д.8                                                           директор - Кожекина Наталья Николаевна,                           начальник лагеря-Кожекина Наталья Николаевна              гл. бухгалтер - Жукова Ольга Николаевна,                                   848 (269)61272,                                                           mousuwaewo@mail.ru,                                                      http://mechtamou.twsite.ru</t>
  </si>
  <si>
    <t>132 чел,                                            12-15лет</t>
  </si>
  <si>
    <t>13 мест                           (возраст от 11до 17 лет)</t>
  </si>
  <si>
    <t>Сезонный,                                        01/07/2018-22/07/2018</t>
  </si>
  <si>
    <t>Сезонный,                                                1 смена,                                                               19.06.18г-21.06.18г</t>
  </si>
  <si>
    <t>172367,Тверская обл,Ржевский район,д.Кокошкино,ул.Банная,д.10,                                                               Руководитель:Архипова Ольга Михайловна,                              848(232)74-0-37                                                                 stanovskaya-shkola@yandex.ru</t>
  </si>
  <si>
    <t>сезонный                                                   1 смена                                                     25-29 июня 2018года</t>
  </si>
  <si>
    <t>218 человек                              13-18 лет</t>
  </si>
  <si>
    <t xml:space="preserve">
25 человек                                   в возрасте                                 от 12 до 14 лет</t>
  </si>
  <si>
    <t xml:space="preserve"> 172502 Тверская область, Нелидовский район, деревня Новосёлки, улица Центральная, директор школы  Шкаденкова Ольга Владимировна                                         (48266)21339,                                                                       главный бухгалтер Лебедева Александра Николаевна, тел.(48266)53351,                                                                                e-mail: nowschkola@rambler.ru,                                                   Ссылка на сайт: http://nowschkola.wixsite.com                                         </t>
  </si>
  <si>
    <t xml:space="preserve"> 172502 Тверская область, Нелидовский район, деревня Новосёлки, улица Центральная,                                                       диретор школы Шкаденкова Ольга Владимировна (48266)21399,                                                                             главный бухгалтер Лебедева Александра Николаевна, тел.(48266)53351                                                                                htt: //nowschkola.wix.com/nowschkola,                              nowschkola@rambler.ru</t>
  </si>
  <si>
    <t>171216; Тверская область; Лихославльский район, д.Вёски ,ул. Центральная, д.23а                                                           т.8(48261)2-52-24                                                             Адрес сайта:http://veskisosh.ucoz.com/                                                       адрес электронной почты:veselkova63@mail.ru
директор:Веселкова Екатерина Николаевна 
главбух: Мельникова Оксана Юрьевна</t>
  </si>
  <si>
    <t>Сезонный                                                 1 смена 02.07-07.07.2018 г</t>
  </si>
  <si>
    <t>30,                                              12-17 лет</t>
  </si>
  <si>
    <t xml:space="preserve">Тверская обл.,Кувшиновский р,,с.Заовражье,                           директор школы Смирнова Юлия Анатольевна                          т.8(482)57-71-1-33,                                                                       главный бухгалтер Свентицкая Ольга Викторовна  8(482)57-4-41-67,                                                       zaovragie@mail.ru,                                               http://www.zaovrazhe.znaet.ru/ </t>
  </si>
  <si>
    <t>20 мест,                                    возраст с 10 до 15 лет</t>
  </si>
  <si>
    <t>20 мест                                            10-18 лет</t>
  </si>
  <si>
    <t xml:space="preserve">сезонный, 
1 смена с 04.06.18 по 08.06.18
2 смена с 11.06.18 по 16.06.18
</t>
  </si>
  <si>
    <t xml:space="preserve">Юридический/фактический адрес:171640, Тверская обл. , Кашинский р-н, Письяковское с.п., д. Путилово, д. 109 директор Иванова Е.В.                                                                      Бухгалтер Смирнова О.В.                                                      84823464680 , 84823423332,                                          putilowo@yandex.ru ,                                                   http://schoolputilowo.ru/   </t>
  </si>
  <si>
    <t xml:space="preserve"> Сезонный                                                1 смена                                                  с 18.06.2018 по 22.06.2018 </t>
  </si>
  <si>
    <t>171622 Тверская область. Кашинский район. Верхнетроицкое с/поселение. Д.Верхняя Троица, ул.Молодежная, д.2                                                                    Директор школы: Наумцев В.А.                                                                         Главный бухгалтер Смирнова И.М.                                           телефон 84823425339                                                   kalininsoh@yandex.ru                                                                      сайт http://www.schoolkalinin.ru</t>
  </si>
  <si>
    <t xml:space="preserve">Отдел образования Администрации Кашинского района </t>
  </si>
  <si>
    <t xml:space="preserve">Отдел образования Администрации Кашинского района  </t>
  </si>
  <si>
    <t xml:space="preserve">сезонный                                            1смена:                                                  с 01.07. по 06.07         </t>
  </si>
  <si>
    <t>240,                                       дети от 11 до 17 лет</t>
  </si>
  <si>
    <t>21 место                                    7-14 лет</t>
  </si>
  <si>
    <t xml:space="preserve">сезонный,                                            смена - 25.07-29.07        </t>
  </si>
  <si>
    <t>Тверская область, Калязинский район, Городское поселение Калязин, м.Паулино                                                              171573, Тверская область, г.Калязин, ул.Ленина, д.14/8                                                            Заведующий МОУО Калязинского района Герасименко Лада Витальевна  848(249)21539                                             Главный бухгалтер Шмарина Наталья Юрьевна 848(249)23180                                                                              Сайт МОУО ookalazin.ru                                                                   e-mail mouokalazin@mail.ru</t>
  </si>
  <si>
    <t>Тверская область, Зубцовский район, Вазузское сельское поселение,  д. Щеколдино, ул. Центральная, д. 34   директор Тюлегенова Н.О.                                                   Начальник лагеря Лебедева С.Г.                                    гл.бухгалтер Петрова В.П.                                        8(48262)32630                                                                   chekoldino@yandex.ru                                             http://nsportal.ru/site/munitsipalnoe-byudzhetnoe-obshcheobrazovatelnoe-uchrezhdenie-shchekoldinskaya-osnovnaya</t>
  </si>
  <si>
    <t xml:space="preserve">сезонный, 1 смена       с 26.06.2018 по 28.06.2018                       </t>
  </si>
  <si>
    <t xml:space="preserve">2 смены: 
1 смена: с 23 июня по 25 июня.            2 смена: с 26 июня по 28 июня                </t>
  </si>
  <si>
    <r>
      <t xml:space="preserve">юридический адрес: </t>
    </r>
    <r>
      <rPr>
        <sz val="11"/>
        <rFont val="Times New Roman"/>
        <family val="1"/>
        <charset val="204"/>
      </rPr>
      <t xml:space="preserve">172610, </t>
    </r>
    <r>
      <rPr>
        <sz val="11"/>
        <color theme="1"/>
        <rFont val="Times New Roman"/>
        <family val="1"/>
        <charset val="204"/>
      </rPr>
      <t>Тверская обл., г. Западная Двина, ул. Кирова, д. 16,                                                              фактический адрес: Западнодвинский район, д. Фофаново.
Директор школы - Абрамова Валентина Владимировна
Главный бухгалтер - Новикова Наталья Анатольевна
т. 8-48-265-2-35-78,                                                                      эл.п. dvinascool1@mail.ru,                                                                   сайт школы:   http://zdvs1.ucoz.ru</t>
    </r>
  </si>
  <si>
    <t>1 смена - 60 мест,                дети старше 12 лет; 
2 смена - 20 мест,               дети старше 12 лет</t>
  </si>
  <si>
    <t>50 человек;                       старше 12  лет</t>
  </si>
  <si>
    <t>Юридический адрес: 172630, Тверская область, Западнодвинский район, пгт.Старая Торопа, ул. 8 марта, д. 3-а, Фактический  адрес: Западнодвиснкий район, д.Фофаново; 
Директор школы - Иванова Светлана Геннадьевна,               главный бухгалтер - Новикова Наталья Анатольевна
т. 8-48-265-31-1-93,                                                                       эл.п. stsosh@yandex.ru,                                                                  сайт - http://stsosh.ucoz.com</t>
  </si>
  <si>
    <t>1 смена -  44 человека             2 смена - 20 человек; 
дети школьного возраста</t>
  </si>
  <si>
    <t>24 человека;                              старше 12  лет</t>
  </si>
  <si>
    <r>
      <t xml:space="preserve">сезонный,
</t>
    </r>
    <r>
      <rPr>
        <sz val="11"/>
        <color indexed="8"/>
        <rFont val="Times New Roman"/>
        <family val="1"/>
        <charset val="204"/>
      </rPr>
      <t xml:space="preserve">1 смена                                                   с 26.06.2018 по 28.06.2018                       </t>
    </r>
  </si>
  <si>
    <t>сезонный, 2 смены.
1 смена                                                 с 06.06.2018 по 08.06.2018;                                             2 смена                                              с 26.08.2018 - 28.08.2018</t>
  </si>
  <si>
    <t>Юридический адрес:
172610, Тверская область, город Западная Двина,  ул. Первомайская, д. 3 
Фактический  адрес: Западнодвиснкий район, д.Фофаново
Директор школы - Никифорова Валентина Владимировна, главный бухгалтер - Новикова Наталья Анатольевна
т. 8 (48265)2-12-07, 
e-mail: dvina-shkola2@mail.ru;                                                      сайт: http://shkola2zd.ucoz.ru/</t>
  </si>
  <si>
    <t xml:space="preserve">Юридический адрес: 172640, Тверская область, Западнодвинский район, п.Ильино, ул. Советская, д. 5, 
Фактический  адрес: Западнодвиснкий район, д.Фофаново; 
Директор школы - Федорова С.И.;                                        главный бухгалтер - Новикова Наталья Анатольевна; 
т. 8-48-265-41-1-93,                                              эл.п.ilinoshkola@mail.ru, </t>
  </si>
  <si>
    <t xml:space="preserve">сезонный,                                                     1 смена                                                с 23.07.2018 - 27.07. 2018                       </t>
  </si>
  <si>
    <t>20 человека;                        старше 12  лет</t>
  </si>
  <si>
    <t>25 человек;                       старше 12  лет</t>
  </si>
  <si>
    <t>171917, Тверская область, Максатихинский район, Малышевское сельское поселение, поселок Володарка, улица Солнечная, дом 1;                                                   Генеральный директор: Горбунов Николай Николаевич; тел.:                                                              e-mail: INFO@MC-CAMP.RU</t>
  </si>
  <si>
    <t>Санитарно-эпидемиологическое заключение                                 № 69.01.09.000.М.000074.12.17                                           от 29.12.2017</t>
  </si>
  <si>
    <t>Санитарно-эпидемиологическое заключение № 69.01.17.000.М.000063.10.17                                          От 27.10.2017</t>
  </si>
  <si>
    <t>Санитарно-эпидемиологическое заключение № 69.01.17.000.М.000066.10.17                                          От 27.10.2017</t>
  </si>
  <si>
    <t>Санитарно-эпидемиологическое заключение № 69.01.17.000.М.000067.10.17                                          От 27.10.2017</t>
  </si>
  <si>
    <t>Санитарно-эпидемиологическое заключение № 69.01.17.000.М.000065.10.17                                          От 27.10.2017</t>
  </si>
  <si>
    <t>Санитарно-эпидемиологическое заключение № 69.01.17.000.М.000064.10.17                                          От 27.10.2017</t>
  </si>
  <si>
    <t>Санитарно-эпидемиологическое заключение 69.01.11.000.М.000046.10.17 от 27.10.2017г.</t>
  </si>
  <si>
    <t>Санитарно-эпидемиологическое заключение 69.01.11.000.М.000051.10.17 от 27.10.2017г.</t>
  </si>
  <si>
    <t>Санитарно-эпидемиологическое заключение 69.01.11.000.М.000047.10.17 от 27.10.2017г.</t>
  </si>
  <si>
    <t>Санитарно-эпидемиологическое заключение  № 69.01.11.000.М.000048.10.17                                         От 27.10.2017</t>
  </si>
  <si>
    <t>Санитарно-эпидемиологическое заключение  69.01.17.000.М.000070.10.17                                           От 30.10.2017</t>
  </si>
  <si>
    <t>Санитарно-эпидемиологическое заключение  69.01.17.000.М.000069.10.17                                           От 30.10.2017</t>
  </si>
  <si>
    <t>Санитарно-эпидемиологическое заключение 69.01.17.000.М.000060.10.17   от 27.10.2017</t>
  </si>
  <si>
    <t>Санитарно-эпидемиологическое заключение 69.01.17.000.М.000059.10.17 от 27.10.2017</t>
  </si>
  <si>
    <t>Санитарно-эпидемиологическое заключение 69.01.17.000.М.000061.10.17 от 27.10.2017</t>
  </si>
  <si>
    <t>Санитарно-эпидемиологическое заключение 69.01.17.000.М.000062.10.17   от 27.10.2017</t>
  </si>
  <si>
    <t>Фактический адрес: Тверская область, Калязинский район, Городское поселение Калязин, м.Паулино  171573, Тверская область, г.Калязин, ул.Ленина, д.14/8                                          Директор ЗОЛ Хахукалов Сергей Владимирович. 848(249)21719                                                                       Главный бухгалтер Шмарина Наталья Юрьевна 848(249)23180     Сайта ЗОЛ нет. Сайт МОУО ookalazin.ru                                                      e-mail mouokalazin@mail.ru</t>
  </si>
  <si>
    <t xml:space="preserve">170000 г.Тверь, ул.Советская д.1                                                                 Директор - Скрипченко Татьяна Яковлевна;                     Тел.(4822)34-83-43, (4822)34-59-90                                                         http://tver-gimn6.ru;                                                                      сайт: http://www.school.tver.ru/school/6                                     gimn6t@yandex.ru      </t>
  </si>
  <si>
    <t xml:space="preserve">сезонно                                                   с 01.06.-  25.08.  </t>
  </si>
  <si>
    <t xml:space="preserve">сезонно                                                   с 01.06.-  27.06.                                        18 рабочих дней         </t>
  </si>
  <si>
    <t xml:space="preserve">сезонно                                          с 01.06.-  25.06.                                       18 рабочих дней         </t>
  </si>
  <si>
    <t xml:space="preserve"> 170040 г.Тверь, пр-т 50 лет Октября, д.6а;http://school.tver.ru/school/20;                                 soh20tver@yandex.ru, Директор - Кузнецова Ольга Викторовна, тел.: 42-41-68</t>
  </si>
  <si>
    <t xml:space="preserve"> 170009 г.Тверь, ул.Громова  д.1; http://www.school.tver.ru/school/19;                                school19.tver@mail.ru, Директор - Чижова Марина Валентиновна, тел.: 44-76-91</t>
  </si>
  <si>
    <t xml:space="preserve">  170006 г.Тверь, ул.Учителская  д.6; .http://school.tver.ru/school/18;                                    school18.tver@mail.ru,                                                      Директор - Бердыган Татьяна Анатольева, тел.: 42-11-81                                                   Главный бухгалтер – Здобникова Ольга Николаевна,                         тел.: 42-11-22</t>
  </si>
  <si>
    <t>170005 г.Тверь, ул.Мусоргского д.5;  http://school.tver.ru/school/17;                                         sosh17@school.tver.ru,                                                                 Директор - Кучина Елена Анатольевна, тел.: 52-24-17</t>
  </si>
  <si>
    <t xml:space="preserve"> 170000 г.Тверь, ул.Веселова, д.33; http://school.tver.ru/school/21; sosh21@school.tver.ru, Директор Савченко Николаевна, тел.: 55-51-38</t>
  </si>
  <si>
    <t xml:space="preserve">сезонно                                                    с 01.06.-  25.06.                                            18 рабочих дней         </t>
  </si>
  <si>
    <t>170100 г.Тверь, Смоленский пер, д.10; http://school.tver.ru/school/22; Sosh22@school.tver.ru, Директор - Беляева Елена Владимировна, тел.: 34-33-32                Главный бухгалтер - Соколова Татьяна Юрьевна,                          тел.: 34-33-32</t>
  </si>
  <si>
    <t xml:space="preserve"> 170016 г.Тверь, ул.Линейная, д.81; http://school.tver.ru/school/24                                                    soch24@bk.ru,                                                                         Директор - Гргорян Любовь Павловна, тел.: 58-77-00                                      Главный бухгалтер - Шапкина Ирина Олеговна МКУ ЦБ г. Твери, тел.: 41-63-22 доб. 4202</t>
  </si>
  <si>
    <t xml:space="preserve">сезонно                                                       с 01.06.-  27.06.                                      18 рабочих дней         </t>
  </si>
  <si>
    <t xml:space="preserve">сезонно                                                      с 01.06.-  25.06.                                        18 рабочих дней         </t>
  </si>
  <si>
    <t xml:space="preserve">170043 г.Тверь, ул.Железнодорожников, д.53 http://school.tver.ru/school/25                                                            sosh-25@school.tver.ru.                                                           Директор -Геслер Наталья   Ивановна,  тел. : 41- 36--98                            </t>
  </si>
  <si>
    <t xml:space="preserve"> 170028 г.Тверь, ул.Орджоникидзе, д.39;  Http://school.tver.ru/school/27                                              sosh27@school.tver.ru,                                                              Директор - Новоселов Валентин Васильевич, тел.: 43-09-53;                                                                      Главный бухгалтер -  Архарова Ирина Борисовна,                           тел.: 50-72-68</t>
  </si>
  <si>
    <t xml:space="preserve">сезонно                                                  с 01.06.-  25.06.                                     18 рабочих дней         </t>
  </si>
  <si>
    <t xml:space="preserve">сезонно                                             с 01.06.-  25.06.                                  18 рабочих дней         </t>
  </si>
  <si>
    <t xml:space="preserve">сезонно                                                   с 01.06.-  27.06.                                    18 рабочих дней         </t>
  </si>
  <si>
    <t xml:space="preserve"> 170000 г.Тверь, пер.Никитина, д.12;  http://school.tver.ru/school/29                                 scool29@mail.ru,                                                                    Директор - Нестерова Ольга Анатольевна, тел.: 52-20-57,                                                                                     главный бухгалтер лагеря Блинова Ольга Викторовна                       52-20-57</t>
  </si>
  <si>
    <t xml:space="preserve">  170024 г.Тверь, ул.Академическая, д.18; http://school.tver.ru/school/30                     sosh30@school.tver.ru,                                                              Директор - Столярова Наталья Викторовна, тел.: 44-41-45                                                                             Главный бухгалтер - Ушакова Елена Викторовна,                                тел.: 44-43-73</t>
  </si>
  <si>
    <t xml:space="preserve">  170019 г.Тверь, ул.Р.Люксембург, д.116; http://school.tver.ru/school/31                                                             sosh31@school.tver.ru ,                                                      Директор - Щербакова Ирина Алексеевна, тел.: 52-27-09;                                                                 Главный бухгадтер - Коршунова Елена Николаевна,                       тел.: 70- 98 - 30                                                                     </t>
  </si>
  <si>
    <t xml:space="preserve">сезонно                                           с 01.06.-  25.06.                                   18 рабочих дней         </t>
  </si>
  <si>
    <t xml:space="preserve">сезонно                                             с 01.06.-  27.06.                                     18 рабочих дней         </t>
  </si>
  <si>
    <t xml:space="preserve">сезонно                                                      с 01.06.-  28.06.                                        18 рабочих дней         </t>
  </si>
  <si>
    <t xml:space="preserve">сезонно                                                    с 01.06.-  28.06.                                     18 рабочих дней         </t>
  </si>
  <si>
    <t xml:space="preserve">сезонно                                                   с 01.06.-  25.06.                                    18 рабочих дней         </t>
  </si>
  <si>
    <t xml:space="preserve"> 170026  г.Тверь, Комсомольский пр-т, д.6; http://school.tver.ru/school/35                                       sosh35@school.tver.ru,                                                           Директор - Андреева Любовь Мефодиевна, тел.: 52-87-41                                                                                   Главный бухгалтер - Сахвадзе Нана Григорьевна,                    тел.: 52-35-89</t>
  </si>
  <si>
    <t>170033  г.Тверь, ул.Ипподромная, д.26;  http://school.tver.ru/scool/33                                                            sosh33@school.tver.ru,                                                       Директор - Мугаттина Светлана Олеговна, тел.: 58-72-31</t>
  </si>
  <si>
    <t xml:space="preserve"> 170021  г.Тверь, ул.Соминка, д.65; http://school.tver.ru/school/34                                              sosh34@school.tver.ru,                                                            Директор - Панкова Вера Петровна, тел.: 52-78-80;                                                       Главный бухгалтер - Голубева Наталья Владимировна, тел.: 52-03-53</t>
  </si>
  <si>
    <t xml:space="preserve"> 170034  г.Тверь, Волоколамский пр-т, д.10;  http://school.tver.ru/school/36                                            sosh36@school.tver.ru,                                                                   Директор - Терещук Мария Константиновна, тел.: 58-19-30;                                 Главный бухгалтер - Симакова Оксана Игоревна,                       тел.: 58-19-80                                                                                                     </t>
  </si>
  <si>
    <t xml:space="preserve"> 170032  г.Тверь, п.Химинститут, д.58; http://school.tver.ru/school/37                                                         school37tver@mail.ru,                                                             Директор - Филонова Татьяна Алексеевна, тел.: 53-29-52</t>
  </si>
  <si>
    <t xml:space="preserve">сезонно                                                     с 01.06.-  25.06.                                              18 рабочих дней         </t>
  </si>
  <si>
    <t xml:space="preserve">сезонно                                                     с 01.06.-  25.06.                                     18 рабочих дней         </t>
  </si>
  <si>
    <t xml:space="preserve">сезонно                                                   с 01.06.-  29.06.                                    18 рабочих дней         </t>
  </si>
  <si>
    <t xml:space="preserve"> сезонно                                                        с 01.06.-  27.06.                                                                             с 28.06. по 23.07.;                                    с 24.07 по 16.08.      </t>
  </si>
  <si>
    <t xml:space="preserve">сезонно                                                     с 01.06.-  27.06.                                               18 рабочих дней         </t>
  </si>
  <si>
    <t>170000  г.Тверь, пр-т 50 лет Октября, д.42; http://school.tver.ru/school/41                                                    sosh41skool.tver.ru, Директор - Ларионов дмитрий Львович, тел.: 44-87-41</t>
  </si>
  <si>
    <t xml:space="preserve"> 170003  г.Тверь, ул.П.Савельевой, д.4; http://school.tver.ru/school/40                                                      sosh40@school.tver.ru,                                                                  Директор - Гулина Ирина Алексеевна, тел.: 55-55-67                                                 Главный бухгалтер лагеря - Ивлева Ольга Николаевна, тел.: 55-55-81</t>
  </si>
  <si>
    <t xml:space="preserve">  170023  г.Тверь, ул.М.Конева, д.1; http://school.tver.ru/scool/38                                                     Sosh38@school.tver.ru,                                                                           Директор - Бардашева Галина Борисовна, тел.: 42-44-79              </t>
  </si>
  <si>
    <t xml:space="preserve">  170000  г.Тверь, ул.Фадеева, д.42; Http://school.tver.ru/school/39                                                sosh39@school.tver.ru,                                                                         Директор - Савенкова Тамара Николаевна, тел.: 58-75-91                    Главный бухгалтер Никитина Ольга Анатольевна,                    тел.: 58-54-23</t>
  </si>
  <si>
    <t xml:space="preserve"> 170002  г.Тверь, Спортивный пер., д.12; http://school.tver.ru/school/42                    moysh42@yandex.ru,                                                               Директор - Будаков Андрей Николаевич, тел.: 58-58-60,                                                         Главный бухгалтер - Абдуллаева Татьяна Юрьевна,                          тел. : 58-52-81
</t>
  </si>
  <si>
    <t xml:space="preserve">сезонно                                                          с 01.06.-  27.06.                                        18 рабочих дней         </t>
  </si>
  <si>
    <t xml:space="preserve">сезонно                                                       с 01.06.-  25.06.                                           18 рабочих дней         </t>
  </si>
  <si>
    <t xml:space="preserve">сезонно                                                     с 01.06.-  25.06.                                      18 рабочих дней         </t>
  </si>
  <si>
    <t xml:space="preserve">сезонно                                                   с 01.06.-  25.06.                                          18 рабочих дней         </t>
  </si>
  <si>
    <t xml:space="preserve">сезонно                                                      с 01.06.-  28.06.                                                   18 рабочих дней         </t>
  </si>
  <si>
    <t xml:space="preserve"> 170043  г.Тверь, б-р Гусева, д.11; http://school.tver.ru/school/48      
sosh48@school.tver.ru,                                                           Директор - Егорова Галина Алексеевна, тел.: 51-40-97 ,                                                             Гллавный бухгалтер лагеря  - Болотская Светлана Андреевна,  тел.: 51-45-02</t>
  </si>
  <si>
    <t>170015  г.Тверь, п.Литвинки, д.36;  http://school.tver.ru/school/47                                                        sosh-47@school.tver.ru,                                                                    Директор - Иваненко Вера Васильевна, тел.: 53-48-54                          Главный  бухгалтер лагеря – Шапкина Ирина Олеговна, МКУ ЦБ г.Твери, тел. 41-63-22 доб. (4202)</t>
  </si>
  <si>
    <t>170000  г.Тверь, ул.Фарафоновой, д.26;  http://svhool.tver.ru/school/46                                                       schkola46tver@mail.ru,                                                                           Директор - Родионова Татьяна Валерьевна, тел.: 52-53-30                Главный  бухгалтер  лагеря- Куликова Валентина Александровна, тел. 52-00-87</t>
  </si>
  <si>
    <t>170028  г.Тверь, ул.Склизкова., д.95; http://school.tver.ru/school/43                                                         tver-school43@yanlex.ru,                                                        Директор - Александрова Нина Ивновна, тел.: 32-78-26</t>
  </si>
  <si>
    <t xml:space="preserve"> 170000  г.Тверь, ул.Левитана, д.30; http://school.tver.ru/scool/45                                          sosh45@school.tver.ru ,                                                             Директор - Раклистова Наталья Николаевна, тел.: 51-60-00                      
Главный бухгалтер - Голдуева Антонина Дмитриевна,                       тел.: 51-67-22</t>
  </si>
  <si>
    <t xml:space="preserve">сезонно                                                             с 01.06.-  25.06.                                         18 рабочих дней         </t>
  </si>
  <si>
    <t xml:space="preserve">сезонно                                                  с 01.06.-  25.06.                                          18 рабочих дней         </t>
  </si>
  <si>
    <t xml:space="preserve">сезонно                                                     с 01.06.-  27.06.                                      18 рабочих дней         </t>
  </si>
  <si>
    <t xml:space="preserve">сезонно                                                      с 04.06.-  22.08.                                      18 рабочих дней         </t>
  </si>
  <si>
    <t xml:space="preserve">сезонно                                                        с 01.06.-  25.06.                                            18 рабочих дней         </t>
  </si>
  <si>
    <t xml:space="preserve">  170039  г.Тверь, 1 пер.Вагонников, д.5; http://school.tver.ru/school50                                          school50tver@mail.ru,                                                                 Директор - Близнецова Нелли Валентиновна, тел.: 56-32-84     Главный бухгалтер лагеря - Лепшина Елена Владимировна, тел.: 56-34-20</t>
  </si>
  <si>
    <t xml:space="preserve">  170016  г.Тверь, ул.Можайского, д.82; http://school.tver.ru/school/51                                                     sosh51@school.tver.ru,                                                                 директор - Афанасьева Инна Казимировна, тел.: 51-56-30 Главный бухгалтер - Иванова Татьяна Анатольевна,                        тел.: 58-99-33</t>
  </si>
  <si>
    <t xml:space="preserve"> 170027  г.Тверь, ул.Георгиевская, д.12;  http://school.tver.ru/school/52                                                       sosh52@school.tver.ru,                                                                директор - Дроздовский Антон Витальевич, тел.: 33-42-63                  </t>
  </si>
  <si>
    <t xml:space="preserve"> 170041  г.Тверь, ул.З.Коноплянниковой, д.22а; http://school.tver.ru/school/53                                                 moucosh53@mail.ru,                                                                     директор - Зверькова Лариса Константиновна,                          тел.: 52-24-82</t>
  </si>
  <si>
    <t xml:space="preserve"> сезонно                                                   с 01.06.-  27.06.                                      18 рабочих дней         </t>
  </si>
  <si>
    <t xml:space="preserve">сезонно                                                   с 01.06.-  25.06.                                     18 рабочих дней         </t>
  </si>
  <si>
    <t xml:space="preserve">сезонно                                                     с 01.06.-  25.06.                                    18 рабочих дней         </t>
  </si>
  <si>
    <t xml:space="preserve">сезонно                                                    с 01.06.-  27.06.                                       18 рабочих дней         </t>
  </si>
  <si>
    <t xml:space="preserve">  170000  г.Тверь, б-р Гусева, д.42; http://school.tver.ru/scool/49;                                                  sh49@school, дирректор - Рыбакова Вера Анатольевна,                                  тел.: 51-53-39</t>
  </si>
  <si>
    <t xml:space="preserve"> г.Тверь, ул.Бобкова д.9,11;                                         http://school.tver.ru/school/nosh1                                                  mou_nosh1@mail.ru,                                                                               директор - Мурзинова Нина Васильевна, тел.: 44-42-94;  Бухгалтер - Шапкина Ирина Олеговна МКУ ЦБ г. Твери,              тел. : 41-63-22 доб. 4202</t>
  </si>
  <si>
    <t xml:space="preserve">Управление образования администрации г. Твери Муниципальное бюджетное общеобразовательное учреждение"Основная общеобразовательная школа № 28" </t>
  </si>
  <si>
    <t>Управление образования администрации г.Твери Муниципальное общеобразовательное учреждение «Тверской лицей»</t>
  </si>
  <si>
    <t xml:space="preserve">Управление образования администрации г.Твери Муниципальное образовательное учреждение Центр образования № 49 </t>
  </si>
  <si>
    <t xml:space="preserve">Управление образования администрации г.Твери Муниципальное образовательное учреждение средняя общеобразовательная школа № 55 </t>
  </si>
  <si>
    <t>Управление образования администрации г.Твери Муниципальное бюджетное  образовательное учреждение средняя  школа № 53</t>
  </si>
  <si>
    <t xml:space="preserve">Управление образования администрации г.Твери Муниципальное образовательное учреждение средняя общеобразовательная школа № 21  </t>
  </si>
  <si>
    <t xml:space="preserve">Управление образования администрации г.Твери Муниципальное образовательное учреждение средняя общеобразовательная школа № 22 </t>
  </si>
  <si>
    <t xml:space="preserve">Управление образования администрации г.Твери Муниципальное общеобразовательное учреждение "Средняя общеобразовательная школа № 24" </t>
  </si>
  <si>
    <t xml:space="preserve">Управление образования администрации г.Твери Муниципальное образовательное учреждение средняя общеобразовательная школа № 25 </t>
  </si>
  <si>
    <t xml:space="preserve">Управление образования администрации г.Твери Муниципальное образовательное учреждение средняя общеобразовательная школа № 27 </t>
  </si>
  <si>
    <t xml:space="preserve">Управление образования администрации г.Твери Муниципальное образовательное учреждение средняя общеобразовательная школа № 29 </t>
  </si>
  <si>
    <t xml:space="preserve">Управление образования администрации г.Твери Муниципальное образовательное учреждение средняя общеобразовательная школа № 30 </t>
  </si>
  <si>
    <t xml:space="preserve">Управление образования администрации г.Твери Муниципальное образовательное учреждение средняя общеобразовательная школа № 31 </t>
  </si>
  <si>
    <t xml:space="preserve">Управление образования администрации г.Твери Муниципальное образовательное учреждение средняя общеобразовательная школа № 33 </t>
  </si>
  <si>
    <t xml:space="preserve">Управление образования администрации г. Твери Муниципальное бюджетное образовательное учреждение средняя общеобразовательная школа № 34 </t>
  </si>
  <si>
    <t xml:space="preserve">Управление образования администрации г.Твери Муниципальное образовательное учреждение средняя общеобразовательная школа № 35 </t>
  </si>
  <si>
    <t xml:space="preserve">Управление образования администрации г.Твери Муниципальное образовательное учреждение средняя общеобразовательная школа № 36 </t>
  </si>
  <si>
    <t xml:space="preserve">Управление образования администрации г.Твери Муниципальное образовательное учреждение средняя общеобразовательная школа № 37 </t>
  </si>
  <si>
    <t xml:space="preserve">Управление образования администрации г.Твери Муниципальное образовательное учреждение средняя общеобразовательная школа № 38 </t>
  </si>
  <si>
    <t xml:space="preserve">Управление образования администрации г.Твери Муниципальное образовательное учреждение средняя общеобразовательная школа № 39 </t>
  </si>
  <si>
    <t xml:space="preserve">Управление образования администрации г.Твери Муниципальное общеобразовательное учреждение средняя общеобразовательная                      школа № 40 </t>
  </si>
  <si>
    <t xml:space="preserve">Управление образования администрации г.Твери Муниципальное образовательное учреждение средняя общеобразовательная школа № 41 </t>
  </si>
  <si>
    <t xml:space="preserve">Управление образования администрации г.Твери Муниципальное образовательное учреждение средняя общеобразовательная школа № 42 </t>
  </si>
  <si>
    <t xml:space="preserve">Управление образования администрации г.Твери Муниципальное образовательное учреждение средняя общеобразовательная школа № 45 </t>
  </si>
  <si>
    <t xml:space="preserve">Управление образования администрации г.Твери Муниципальное образовательное учреждение средняя общеобразовательная школа № 46 </t>
  </si>
  <si>
    <t xml:space="preserve">Управление образования администрации г.Твери Муниципальное образовательное учреждение средняя общеобразовательная школа № 47 </t>
  </si>
  <si>
    <t xml:space="preserve">Управление образования администрации г.Твери Муниципальное образовательное учреждение средняя общеобразовательная школа № 48 </t>
  </si>
  <si>
    <t xml:space="preserve">Управление образования администрации г.Твери Муниципальное образовательное учреждение средняя общеобразовательная школа № 50 </t>
  </si>
  <si>
    <t xml:space="preserve">Управление образования администрации г.Твери Муниципальное образовательное учреждение средняя общеобразовательная школа № 52 </t>
  </si>
  <si>
    <t>171163 Тверская обл, город Вышний Волочек, ул.Венецианова,д.1;                                                                       тел.: 6-13-03Директор - Сафронова Ольга Олеговна, начальник лагеря - Залетова Валентина Ивановна,             контактный телефон: 84823361303,                                                   e-mail: vvgymnaz2@mail.ru,                                                       главный бухгалтер: Варданян Любовь Анатольевна, контактный телефон: 84823361303,                                                 e-mail: vvgymnaz2@mail.ru,                                                         сайт: vvgymnaz2.nubex.ru</t>
  </si>
  <si>
    <t>сезонный,                                              1 смена – 01.06-26.06</t>
  </si>
  <si>
    <t>сезонный                                                     1 смена                                                      с 1 июня по 26 июня 2018</t>
  </si>
  <si>
    <t>Сезонный,                                   01.06-26.06</t>
  </si>
  <si>
    <t>1 смена – 165 человек. Дети – от 6,5 до 17 лет</t>
  </si>
  <si>
    <t>75 человек                                     ( с 6,5 по 16 лет)</t>
  </si>
  <si>
    <t>г. Вышний Волочек, Ленинградское шоссе, д. 57,                                   тел. 6-26-05.                                                                                  Директор: Никитина Марина Викторовна,                                 тел(факс): 5-28-55                                                                        Бухгалтер Милюкова Алла Алексеевна                                              skosh-4@yandex.ru                                                                       skosh-4.ucoz.ru</t>
  </si>
  <si>
    <t xml:space="preserve">171163, Тверская область, г.Вышний Волочек, ул.Екатерининская, д.22                                                                          Директор Шашкова Надежда Николаевна                                         Главный бухгалтер Меркурьева Светлана Сергеевна                                                                 тел./факс 8(48233)61670                                                voloksoh5@mail.ru                                                           school5vv.ru  </t>
  </si>
  <si>
    <t>Сезонный, две смены                                 1 смена - с 01.06 по 26.06             2 смена с 02.07 по 25.07</t>
  </si>
  <si>
    <t xml:space="preserve"> сезонный,                                            1 смена – 01.06-26.06,                             3 смена - 01.08.-24.08</t>
  </si>
  <si>
    <t xml:space="preserve"> 1 смена – 120 человек,              3 смена – 60 человек. Дети – от 6,5 до 17 лет</t>
  </si>
  <si>
    <t>Сезонный,                                               1 смена с 01.06-26.06,                  2 смена с 02.07-25.07</t>
  </si>
  <si>
    <t>1 смена-75 чел.                           2 смена-60 чел.                     Возраст 6,5-16 лет</t>
  </si>
  <si>
    <t>1 смена - 90 человек,                   3 смена - 30 человек. Возраст от 6,5 лет до 18 лет включительно</t>
  </si>
  <si>
    <t>Сезонный,                                                  1 смена с 01.06.2018г. по 26.06.2018г.,                                            3 смена с 01.08.2018г. по 24.08.2018г.</t>
  </si>
  <si>
    <t xml:space="preserve">Фактический адрес: 171158 Тверская обл., г. Вышний Волочек, Казанский проспек, д. 86а,                                                 тел. 848233-6-21-44. Юридичекский адрес: 171158 Тверская обл., г. Вышний Волочек, Казанский проспект, д. 98-100, тел. 848233-6-13-57, факс 848233-5-31-95,                                            e-mail: vvschool7@ yandex.ru,                                                         сайт: http://school7vv.69.i-schools.ru/.                                          Директор - Дмитриев Валерий Борисович,                                       гл. бухгалтер - Спекинская Наталья Геннадьевна. </t>
  </si>
  <si>
    <t>сезонный,                                                    1 смена                                                    (с 01.06.2018 по 26.06.2018)</t>
  </si>
  <si>
    <t>1 смена - 160 человек                         6,5 до 18</t>
  </si>
  <si>
    <t xml:space="preserve">1 смена - 90 чел.                          6-15 лет                              </t>
  </si>
  <si>
    <t>сезонный,                                                               1 смена – 01.06-26.06</t>
  </si>
  <si>
    <t xml:space="preserve">сезонный,                                                    1 смена                                                  с  01.06.18 г  -26.06.18 г       </t>
  </si>
  <si>
    <t>Сезонно,                                                1 смена с  01.06.по 26.06.2018 г., 2 смена - 01.08. по 24.08.2018 г.</t>
  </si>
  <si>
    <t>1 смена - 130 чел,                           3 смена - 90 чел.,                       от  6,5 до 17 лет</t>
  </si>
  <si>
    <t xml:space="preserve">сезонный                                              1  смена                                        01.06.2018 — 29.06.2018             </t>
  </si>
  <si>
    <t xml:space="preserve">сезонный                                                   1  смена                                        01.06.2018 — 29.06.2018      </t>
  </si>
  <si>
    <t xml:space="preserve">
40 мест,                 возраст от 6,5 до 15 лет</t>
  </si>
  <si>
    <t xml:space="preserve">90 человек                   от 6,5 до 11 лет.                                                
</t>
  </si>
  <si>
    <t xml:space="preserve">60 человек                                 от 12 до 18 лет.                                                </t>
  </si>
  <si>
    <t xml:space="preserve">сезонный                                                      1  смена                                       01.06.2018 — 29.06.2018      </t>
  </si>
  <si>
    <t xml:space="preserve">  Сезонный:                                            1  смена                                         01.06.2018 — 29.06.2018                                                               3 смена                                         01.08.2018 — 29.08.2018</t>
  </si>
  <si>
    <t xml:space="preserve">
1 смена - 75;                               3 смена - 25;                             6,5 - 11 лет; </t>
  </si>
  <si>
    <t>1 смена -Стои-мость путёвки - 2520,0 Стоимость одного
 дня - 120,0                                        3 смена -Стоимость путёвки - 2016,0
Стоимость одного
 дня - 96,0</t>
  </si>
  <si>
    <t xml:space="preserve">Сезонный:                                                  1  смена                                      01.06.2018 — 29.06.2018
</t>
  </si>
  <si>
    <t xml:space="preserve">
1 смена -  
55 человек:                     возраст  11 - 14 лет</t>
  </si>
  <si>
    <t>1 смена -  40 мест, возрастная категория 6,5-12 лет</t>
  </si>
  <si>
    <t xml:space="preserve">сезонный                                                      1  смена                                     01.06.2018 — 29.06.2018      </t>
  </si>
  <si>
    <t xml:space="preserve">
Сезонный,
1 смена
01.06.18 г.- 29.06.18 г
</t>
  </si>
  <si>
    <t xml:space="preserve">1 смена -  25 человек
возрастная категория         11-15 лет               </t>
  </si>
  <si>
    <t xml:space="preserve">1 смена -  20 человек                  возрастная категория
11- 15 лет
</t>
  </si>
  <si>
    <t xml:space="preserve">Сезонный
1 смена-   с 01.06 по 29.06. 2018 </t>
  </si>
  <si>
    <t>172381, РФ, Тверская область, город Ржев, Торопецкий тракт, 48а
Директор - Сивачёва Ирина Вячеславовна
8 (48) 232 3-21-38; 2-14-95
mousozh3@bk.ru
mousozh3.ucoz.net</t>
  </si>
  <si>
    <t>Сезонный 
1 смена-  с 01.06 по 29.06. 2018</t>
  </si>
  <si>
    <t>1 смена -  50 человек
возрастная категория         6,5 - 10 лет</t>
  </si>
  <si>
    <t xml:space="preserve">сезонный ,                                                    1 смена,                                                    с 1.06.18г.  по 29.06.18г. </t>
  </si>
  <si>
    <t>1 смена -  60 человек, возраст детей      6,5-16 лет</t>
  </si>
  <si>
    <t>1 смена - 75 человек,
Возрастная категория 11 - 17лет</t>
  </si>
  <si>
    <t>Сезонный  смены:
1 смена   
 01.06.2018 — 29.06.2018</t>
  </si>
  <si>
    <t>172386 Тверская область, город Ржев, улица Пионерская, дом 40.                                                                              руководитель Сахнюк О.Г.                                                   Гл.бухгалтер Цветкова В.А                                                                                                    тел. 2-16-78                                                                                  e-mail:moysow4@bk.ru</t>
  </si>
  <si>
    <t xml:space="preserve">1 смена                    
01.06.2018 — 29.06. 2018           </t>
  </si>
  <si>
    <t>1 смена -  20 мест, возрастная категория 11-17 лет</t>
  </si>
  <si>
    <t>Сезонный
1 смена
 01.06.2018 - 29.06.2018</t>
  </si>
  <si>
    <t>120 человек                               возрастная категория-
6,5 лет-17 лет</t>
  </si>
  <si>
    <t>1 смена 
Возрастная категория 6,5 - 18 лет</t>
  </si>
  <si>
    <t xml:space="preserve">172386 Тверская область, г. Ржев,
ул. Краностроителей, 15
тел. 2-15-48,  2-16-20, факс:2-15-48.
 E-mail: rzhev-school-8@yandex.ru.                                                 Директор Резникова Елена Александровна
</t>
  </si>
  <si>
    <t xml:space="preserve">Сезонный                                                   1 смена                               01.06.2017 — 29.06.2017        </t>
  </si>
  <si>
    <t xml:space="preserve">Сезонный                                1смена                                 01.06.2018г. - 29.06.2018г. </t>
  </si>
  <si>
    <t xml:space="preserve">  25 мест.                        Возрастная категория:     6,5-10лет</t>
  </si>
  <si>
    <t xml:space="preserve"> 55 человек
Возрастная категория
8-14 лет</t>
  </si>
  <si>
    <t>Сезонный,
 I смена — 01.06.2017 — 29.06.2017</t>
  </si>
  <si>
    <t>юридический адрес:172390 Тверская обл.,г.Ржев,ул. Советская пл. д 10,                                                                     тел./факс 8(48232)2-26-36 172381                                                      Тверская обл., г.Ржев, ул.Марата,д.25,                                                 тел/факс 8(48232)2 - 269 -36 ,                                                             e-mail: mudodksshor1@yandex.ru</t>
  </si>
  <si>
    <t xml:space="preserve">172390,Тверская обл., г.Ржев,ул.Волосковская горка,д.2 директор Образцова Людмила Васильевна,                                          тел. 8(48232)3-27-96,                                            sdusshor@rambler.ru </t>
  </si>
  <si>
    <t xml:space="preserve">сезонный,                                            1 смена-01.06. по 29.06.2018г.,        3 смена - с   01.08 по 29.08.2018г. </t>
  </si>
  <si>
    <t>1 смена -   60 человек,          3 смена - 50 чел.                         от 7 до 18 лет</t>
  </si>
  <si>
    <t xml:space="preserve">1 смена - 35 человек от 6,5 до 10 лет;                      2 смена - 35 человек от 6,5 до 10 лет                           </t>
  </si>
  <si>
    <t xml:space="preserve">сезонный                                                 1  смена   01.06.18 — 29.06.18                                         2 смена - 02.07.18 по 28.07.18 </t>
  </si>
  <si>
    <t xml:space="preserve"> сезонный,                                                  1 смена, с 01.06.2018 г. по 29.06.2018 г.</t>
  </si>
  <si>
    <t xml:space="preserve">1 смена -  30  человек                                         11-17 лет </t>
  </si>
  <si>
    <t>172386 Тверская область; г.Ржев; ул. В.Степанченко 27; директор  Бобкова Ольга Вячеславовна,                                   тел/факс.6-50-64;                                                     shkola9rzhev2015@yandex.ru</t>
  </si>
  <si>
    <t xml:space="preserve">Сезонный 2 смены:
1 смена   
 01.06.2018 — 29.06.2018
2 смена
 02-30.07.2018 г.
</t>
  </si>
  <si>
    <t>1 смена - 130 человек,
2 смена - 50 человек
Возрастная категория 6,5 - 11 лет</t>
  </si>
  <si>
    <t>172381 Тверская область, г. Ржев, ул. Партизанская, д.9/7, Хрусталева Татьяна Вячеславовна,
8(48232) 2 13 50,
Е-mail: shkola2rzhev@mail.ru                                                       Сайт: mousosh2rzhev.ucoz.ru</t>
  </si>
  <si>
    <t xml:space="preserve">Сезонный,
1 смена 01.06.18 г.- 29.06.18 г.
</t>
  </si>
  <si>
    <t>1 смена -  40 человек, возрастная категория 6,5-12 лет</t>
  </si>
  <si>
    <t xml:space="preserve">Сезонный,
2 смены ,
 I смена — 01.06.18 - 29.06.18
II смена -  02.07.18 - 30.07.18г.
</t>
  </si>
  <si>
    <t xml:space="preserve"> 60 человек
Возрастная категория
6,5 — 10 лет</t>
  </si>
  <si>
    <t xml:space="preserve">Сезонный,
1 смены ,
I смена — 01.06.18 — 29.06.18
</t>
  </si>
  <si>
    <t xml:space="preserve"> 60 человек
Возрастная категория
10 — 17 лет</t>
  </si>
  <si>
    <t>Сезонный, 2 смены,  28.05.2018 - 26.06.2018,
23.07.2018 - 18.08.2018</t>
  </si>
  <si>
    <t>1 смена – 70 чел.,
с 6,5 до 17 лет</t>
  </si>
  <si>
    <t>171940,Тверская обл., Бежецкий р-н, Шишковское с/п, д. Шишково-Дуброво, д.12,                                                            директор - Царькова М.В.                                                          главный бухгалтер - И.А. Бакалова ,                                               mir-deti2007@yandex.ru,                                              http://shd.ucoz.ru/</t>
  </si>
  <si>
    <t xml:space="preserve">171975,Россия,Тверская обл.,Бежецкий р-н, дер.Зобы,ул.Советская,д.30;                                                      директор В.В.Грабко,                                                                        гл. бухгалтер Бакалова И.А.                                          zobischkola@yandex.ru;                                                http://zobi.ukoz.ru  </t>
  </si>
  <si>
    <t>сезонный,                                 4.06. 2018-25.06.2019;                                 1 смена</t>
  </si>
  <si>
    <t>сезонный, 1  смена                                 с 04.06.2018 по 25.06.2018 г.</t>
  </si>
  <si>
    <t xml:space="preserve"> 171962, Тверская обл., Бежецкий р-он, с. Моркины Горы, ул. Бежецкая, д.17 ,                                                                    бухгалтер Бакалова И.А.                                                       Директор школы Трифанова Ирина Геннадьевна, morkini2007@mail.ru,                                               morkigorki.ucoz.ru              </t>
  </si>
  <si>
    <t>171968, Тверская область, Бежецкий район, д.Васюково, ул.Центральная, д.31,                                                              директор Голубева Светлана Владимировна, 8(48231)3-62-61, гл. бухг. Бакалова Ирина Александровна, 8(48231)2-15-43 vasyukovo@rambler.ru,                                            http://www.vasykovo.ucoz.ru</t>
  </si>
  <si>
    <t xml:space="preserve">171977 Тверская область, Бежецкий район, д.Борок Сулежский, д.34, д.36.                                                               Директор-Листаров Владимир Михайлович,                               главбух-Бакалова Ирина Александровна,                                       т.8(48231)3-13-16,                                                                          e-mail: s-borok@mail.ru,                                                              сайт http://sborok.ucos.com </t>
  </si>
  <si>
    <t>171961 Тверская область, Бежецкий район, Лаптихинское с/п, д. Сырцевка, ул. Косарева, д. 15,                                                  директор Короткова Ж.В., тел.: 8(48231)3-64-92, гл.бухгалтер Бакалова И.А., тел.:8(48231)2-15-43,                                       E-mail: korotkova-z@bk.ru,                                                            сайт  - http://syr-shool.ucoz.org</t>
  </si>
  <si>
    <t>10,                                       возрастная категория — с 6,5 до 18 лет</t>
  </si>
  <si>
    <t>Сезонный.                                                   С 4 июня по 25 июня.</t>
  </si>
  <si>
    <t>10 мест.                             Возрастная категория 6,6-17 лет.</t>
  </si>
  <si>
    <t>171978, Тверская область, Бежецкий район,                                        д. Морозово, д.61.                                                                               Директор  Катаева Ирина Владимировна ,                              телефон 848 231 3-15-35,                                                        главный бухгалтер И.А. Бакалова 84823120621               moroz_nosh@mail.ru,                                                                сайт moroznoh.ucoz.ru</t>
  </si>
  <si>
    <t>сезонный                                                 1 смена, с 04.06.2018 г. по 25.06.2018 г.</t>
  </si>
  <si>
    <t>Юридический адрес:171941, Тверская обл., Бежецкий р-н, Филиппковское с/п, д.Филиппково, ул.Новая, дом 12-б директор школы Близнюк Тамара Алексеевна                                     тел. 848(231)3-34-21                                                       scool123@rambler.ru,                                                           гл.бухгалтер Бакалова Ирина Александровна                                  тел. 848(231) 2-15-43                                                    buxsukr@yandex.ru ,                                                                           сайт школы   filippokschool.ucoz.org</t>
  </si>
  <si>
    <t>Фактический:  г. Бежецк, Тверская область, улица М.И.Кузнецова, д7/4;                                                              юридический адрес: 171980, г. Бежецк Тверской области, ул. М. Чудова  д. 71/5,                                                         Директор - Караваева О.М.тел. 8(48231) 2-39-49,                      главный бухгалтер Курочкина Ю.В. 84823122336                                e-mail: dop-bezh@yandex.ru,                                                         http://dop-bezh.jimdo.com/</t>
  </si>
  <si>
    <t>сезонный,        1 смена,                                с 23.07.18г.    по 10.08.18г.</t>
  </si>
  <si>
    <t>сезонный                                          1смена                                         с 4.06-25.06.2018</t>
  </si>
  <si>
    <t>171985, Тверская область, Бежецкий район,                                        п. Дорохово, д. 16,                                                             Директор- Никитин П.Н. , гл.бух.- Бакалова И.А. 84823120621,                                                    http://schooldoroxovo.ucoz.ru/,                                             doroxovo2007@yandex.ru</t>
  </si>
  <si>
    <t>Фактический/юридический адрес: 171970, Россия, Тверская область, Бежецкий район, с.Сукромны ,                                         Директор - Колпаков А.Б.,  д.148, №тел. 8(48231) 3-74-11, главный бухгалтер - И.А. Бакалова 84823120621,                                   e-mail: sukromny2008@yandex.ru                                 http://shkolasukromny.narod.ru/</t>
  </si>
  <si>
    <t>Сезонный
 1 смена : 04.06-25.06</t>
  </si>
  <si>
    <t>30 чел.
6,6 -17 лет</t>
  </si>
  <si>
    <t>сезонный, 2 смены,                            04.06-25.06, 02.07.-20.07.</t>
  </si>
  <si>
    <t>Юридический (фактический) адрес: 171983, Тверская область, г. Бежецк, пер. Молодежный, д. 9                                           директор Некрасов Алексей Николаевич ,                                        гл. бухгалтер Балаева Татьяна Владимировна                                84823158304,                                                                            school6-bezheck@mail.ru,                                                       http://school6-bezheck.ucoz.net</t>
  </si>
  <si>
    <t xml:space="preserve"> 171984, Тверская обл., г.Бежецк,                                  пер.Первомайский д.35/7-а.                                                       ФИО руководителя -Ямщикова Наталья Владимировна.         ФИО главного бухгалтера - Калугина Лилия Михайловна. Тел. 8(48231)2-27-97, 8(48231) 2-26-64.                                schoolbur@mail.ru.                                                www.schoolbur4.ucoz.ru</t>
  </si>
  <si>
    <t xml:space="preserve"> 171987, Тверская область, г.Бежецк, ул.Школьная, д.24; директор - Соколов А.Н.,                                                                главный бухгалтер -Акимова Г.И.;                                         Телефон: 8(48231)2-22-92,  8(46231)2-25-93
Факс: 8(48231)2-22-92;
shoolgum@mail.ru                                      http://school5gumileva.ucoz.ru </t>
  </si>
  <si>
    <t>171980, Тверская обл., г.Бежецк, пл.Советская, д.1; директор Дядюшко Виктория Федоровна,                                        тел. 8(48231) 2-16-32;                                                                     гл.бухгалтер Блинникова Наталья Юрьевна,                                            тел. 8(48231) 2-14-61;                                                              school3-bezheck@mail.ru;                                             http://school3ivanova.ucoz.ru</t>
  </si>
  <si>
    <t xml:space="preserve"> сезонный:                                                1 летняя смена - 04.06.2018 - 25.06.2018;                                             2 летняя смена - 02.07.2018 - 20.07.2018  </t>
  </si>
  <si>
    <t xml:space="preserve">  04.06.2018 -25.06.2018 75 человек;                             2 смена 02.07.-20.07.2018 - 25 человек</t>
  </si>
  <si>
    <t xml:space="preserve">171984, Тверская область, г. Бежецк, ул. Кузнецова, д.7/4. Директор Романова Нина Валерьевна.                                      Главный бухгалтер Соловьева Елена Васильевна.                        Тел. (848231)2-19-82, факс (848231)5-56-10.                              Официальный сайт: http://www.schoolshish.ru/p6aa1.html                </t>
  </si>
  <si>
    <t>171080, Тверская область, г. Бологое, ул. Кирова, дом 18А. Директор: Злобина Галина Анатольевна,                                            8-48-238-2-21-20,                                             bologoe.shkola11@mail.rи,                                                 www.bologoe-shkola11.ru/</t>
  </si>
  <si>
    <t xml:space="preserve"> 171721 Тверская область,  г. Весьегонск,  ул. Южная д. 24а.
Начальник лагеря 1 смены: Петрова Ольга Николаевна;Начальник лагеря 2 смены:  Волгина Ирина Владимировна;Начальник лагеря 3 смены:  Борботунова Лариса Евгеньевна
Телефон:  848-264-2-14-70
Главный  бухгалтер -Веселова Юлия Алексеевна
Телефон:  848-264-2-13-73
e-mail: vsosh1@bk.ru
наименование официального сайта http://vsosh01.ru/</t>
  </si>
  <si>
    <t xml:space="preserve">171105, Российская Федерация, Тверская область, Вышневолоцкий  район, п. Академический, ул. Октябрьская, д.19- «А»                                                                                  Директор школы- Кузьмин Е.В., бухгалтер- Медакова А.В., телефон -  8(48233)7-93-99, е-mail: akademschool1@yandex.ru   </t>
  </si>
  <si>
    <t xml:space="preserve">Тверская обл., Кимрский район, деревня Нутромо, Клетинский бор; Тверская обл., г. Кимры,                                         ул. Урицкого, дом 19;                                                                                                 О. В. Щерба, О. Н. Фёдорова,  
salutbor@rambler.ru                                                          www.salut-d.narod-2.ru         </t>
  </si>
  <si>
    <t xml:space="preserve">Юридический адрес: 171163 Тверская обл., город Вышний Волочек, Казанский пр-т, д.59-61/1                                     Фактический адрес: Вышневолоцкий район, с/п.Лужниковское, д.Жилотково, м.Козулино.                                    Руководитель: Кондакова Наталья Евгеньевна,                         главный бухгалтер: Лисина Елена Борисовна.                                 Тел.: 8(48233) 6-13-85, 8(48233) 5-27-68, 8(48233) 6-11-33. Email: goroo.vvol@mail.ru.                                                         Адрес сайта: http://vvolgoroo.ru. </t>
  </si>
  <si>
    <t>Почтовый адрес: 170100, г. Тверь, ул. Трёхсвятская, д. 28А, Фактический адрес: Калининский район,                                       дер. Андрияново                                                                                         Директор - Котлова Мария Викторовна, бухгалтер - Шапкина Ирина Олеговна МКУ ЦБ г. Твери,                                                тел.: 41-63-22 доб. 4202                                                                                                              rodniki-camp@yandex.ru</t>
  </si>
  <si>
    <t>сезонный,                                                1 смена - 15.06-17.06.2018 г.</t>
  </si>
  <si>
    <t>сезонно                                                                               с 24.06. -03.07 ;                                       с 05.07  - 14.07;                                        с 17.07 по 26.07</t>
  </si>
  <si>
    <t xml:space="preserve"> 80                                                   Возрастная категория детей  -  с 8 до 17 лет</t>
  </si>
  <si>
    <t xml:space="preserve">Управление образования администрации г. Твери </t>
  </si>
  <si>
    <t>Фактический  адрес:   172710 Тверская область
Фировский район с. Рождество,  ул. Школьная д.2                         тел. (48239) 5-11-26, 5-11-25              
  факс 5-11-26;                                                                                E-mail: shkola-rozhdest@mail.ru</t>
  </si>
  <si>
    <t xml:space="preserve">04.-15.06 2018 г.-20 чел.                  Лагерь труда и отдыха с круглосуточным пребыванием
18.06-22.06.2018 г.                     25.06.03.07.2018г. -70 чел.
23.07.-31.07.2018 г .-60 чел.
13-17.08.2018 г.-60 чел                  .20-24.08.2018г.-30 чел.
</t>
  </si>
  <si>
    <t xml:space="preserve"> 15 мест</t>
  </si>
  <si>
    <t xml:space="preserve">172715Фировский район,    п. Великокотябрьский, ул. Школьная , д. 17,                                                                 тел. (848239) 41441,                                                                           shkola-v.oktyabr@mail.ru,                                                      директор: Ким Ольга Петровна,                                                      Гл. бухгалтер Мастина Светлана Александровна         </t>
  </si>
  <si>
    <t>Сезонный                                             1 смена:  25.06-04.07</t>
  </si>
  <si>
    <t xml:space="preserve">сезонный                                                 (с 01.06 по 09.06) </t>
  </si>
  <si>
    <t xml:space="preserve">сезонный                                               (с 01.06 по 09.06) </t>
  </si>
  <si>
    <t xml:space="preserve"> 35 детей                                с 14 до 18 лет</t>
  </si>
  <si>
    <t>16  детей                                  с 14 до 18 лет</t>
  </si>
  <si>
    <t xml:space="preserve">171870 Россия, Тверская область, Удомельский район, п.Брусово, ул.Райсовета,                                                       директор: Суркова Нина Николаевна   (48255)71174,                         гл.бух. Минина Раиса Анатольевна (48255) 5-54-77, brusowo62@mail.ru    </t>
  </si>
  <si>
    <t xml:space="preserve">171843 Тверская область, 
г.Удомля, ул.Пионерская, дом 52, строение 2,                               Директор:  Чеснокова В.И.
Тел. (848255) 5 31 54
E-Mail: school5_07@mail.ru
Сайт: http://fzmth5.3dn.ru </t>
  </si>
  <si>
    <t xml:space="preserve"> 30 детей                             с 14 до 18 лет</t>
  </si>
  <si>
    <t>171841 Тверская область,г.Удомля, проспект Курчатова,д.3б                                                                                   директор: Камнева Н.Н.,                                                           гл.бух.: Чеклецова И.А.                                                  8(48255)54013,                                                          usosch2@mail.ru                                                             http^//schola2c.ucoz.ru/,                                           usosch2@rambler.ru,                                                              (48255) 54013</t>
  </si>
  <si>
    <t>юридический: 171381    Тверская область, Старицкий район, д. Степурино, ул Центральная, д.2                                     Фактический: 171380 Тверская область, Старицкий район, д. Бабынино, д. 52                                                                  Директор: Филимонова Ирина Валерьевна, 
Тел. 8(48263)45-1-31                                                                 Главный бухгалтер: Вахтерова Елена Александровна                      Тел. 8(48263)24-1-44                                                                    Эл.почта:  stepurino1864school@rambler.ru                                   сайт: http://stepurino.roostar.ru/</t>
  </si>
  <si>
    <t>171393 Тверская область, Старицкий район, с Луковниково, ул. Комсомольская, д.27                                                       Директор: Васильева Ольга Михайловна, 
Тел. 8(48263)31-2-22                                                              Главный бухгалтер: Голоскова Елена Алексеевна
телефон 8(48263)31-1-74                                                      Эл.почта:  lukownikowo@rambler.ru                                            сайт: http://scolalukownikowo.ru/</t>
  </si>
  <si>
    <t xml:space="preserve">сезонный                                               со 11 июня по 25 июня </t>
  </si>
  <si>
    <t>сезонный                                                  с 8 июня по 22 июня                      с 1 августа по 14 августа</t>
  </si>
  <si>
    <t>171360 Тверская область, Старицкий район, д. Ново-Ямская, ул. Школьная, д. 20                                                           Директор: Стогова Марина Викторовна, 
Тел. 8(48263)23-9-54                                                                Главный бухгалтер: Вахтерова Елена Александровна                            Тел. 8(48263)24-1-44                                                           Эл.почта:  novoyamskayashk@mail.ru                                                        сайт: http://ново-ямская-школа.рф/</t>
  </si>
  <si>
    <t xml:space="preserve">171390    Тверская область, Старицкий район, ст. Старица, ул. Советская, д.43                                                                    Директор: Керничишина Татьяна Евгеньевна, 
Тел. 8(48263)34-1-22                                                                 Главный бухгалтер: Олейникова Надежда Николаевна                                    Тел. 8(48263)34-2-18                                                                   Эл.почта:  sochst69@yandex                                                                    сайт: http://st-staritca.ucoz.ru/            </t>
  </si>
  <si>
    <t>сезонный                                             с 1 июня по 15 июня</t>
  </si>
  <si>
    <t>сезонный                                             с 25 июня по 06 июля</t>
  </si>
  <si>
    <t>20 мест                                   от 14 до 17 лет</t>
  </si>
  <si>
    <t xml:space="preserve">сезонный                                              с 1 июня по 15 июня   </t>
  </si>
  <si>
    <t>171360 Тверская область, г. Старица, ул. им Иванцова, д. 1а                                Директор: Билетина Наталья Ивановна: 
Тел. 8(48263)23-0-87                                                                   Главный бухгалтер: Мартюгина Надежда Евгеньевна                           Тел. 8(48263)23-0-88                                                                 Эл.почта:  starschool_2010@mail.ru                                                  сайт: http://staricaschool.ucoz.ru/</t>
  </si>
  <si>
    <t>2 смена - 15,         возраст                                    от 14 -17 лет включительно</t>
  </si>
  <si>
    <t>171450, Тверская область, пгт Сонково, ул. Широкая, д. 19               директор школы Сосновская Валентина Ивановна                           (48246)2-10-47,                                                                             гл. бухгалтер Кучерова Ольга Ивановна                                         (48246)2-15-31);                                                                             e-mail: sonkovososh@mail.ru;                                        http://sonkovososh.nubex.ru</t>
  </si>
  <si>
    <t>10                                              14 - 17 лет</t>
  </si>
  <si>
    <t>Сезонный                                              с 01.06.2018 по 21.06.2018</t>
  </si>
  <si>
    <t xml:space="preserve">Тверска область п.Селижарово ул. Победы 15 school_79@list/ru                                                                 http://mousoch2selij/twsite.ru/                                      директор Веселова Елена Алексеевна                                       т.84826922325                                                                              гл. бухгалтер Лебедева Елена Николаевна             т.84826922326 </t>
  </si>
  <si>
    <t>8,                                            14-17 лет</t>
  </si>
  <si>
    <t>21 человек                               15-16 лет</t>
  </si>
  <si>
    <t>172200 Тверская обл., п. Селижарово, ул.Зеленая,д.1,                директор- Мумаева Ирина Николаевна,                                            гл. бухгалтер-Жукова Ольга Николаевна,                                    (48269 2-23-23),                                                         schol1@mail.ru,                                     http//school1.twsite.ru//</t>
  </si>
  <si>
    <t>сезонный, 1 смена,                                    с 01.06 по 21.06.2018г.</t>
  </si>
  <si>
    <t>сезонный, 1 смена                                    с 01.06.2018 г. по 21.06.2018 г.</t>
  </si>
  <si>
    <t>11750 Тверская область, п. Сандово, ул. Школьная д.1 директор Смирнова Ольга Викторовна,                                            главный бухгалтер Злобина Рашида Рафкатовна                              телефон 8-48272-2-14-70                                                    Электронная почта: sashkola@yandex.ru                          Официальный сайт: ссош.роо-сандово.рф</t>
  </si>
  <si>
    <t>172770, Тверская область, Пеновский район, п.г.т. Пено, ул. 249 Стрелковой дивизии, д. 14                                                8(48230)2-42-34                                                                        peno-s@yandex.ru                                                             Руководитель - Федорец Эдуард Петрович;                           Главный бухгалтер - Бобина Людмила Владимировна,                   тел. :   8(48230)2-47-55</t>
  </si>
  <si>
    <t>сезонный;                                            с 01.08.2018 до 21.08.2018г.</t>
  </si>
  <si>
    <t xml:space="preserve">171090,Россия, Тверская область, пгт Озерный,                             ул. Победы, дом 1.                                                                         Директор - Торопчина  Ирина Геннадьевна,                            тел.8(48238) 4-26-03,                                                          главный бухгалтер централизованной бухгалтерии отдела образования ЗАТО Озерный - Трыкова Тамара Николаевна 8(48238)4-11-59                                                            glint1@rambler.ru                                                  http://ozernyschool1.ru/                        </t>
  </si>
  <si>
    <t>Режим работы - сезонный
смена с 01.06 по 27.06</t>
  </si>
  <si>
    <t xml:space="preserve">14 чел.                                       с 14 до 18 лет 
</t>
  </si>
  <si>
    <t>60 человек                              12  - 17 лет</t>
  </si>
  <si>
    <t xml:space="preserve">улица Советская, дом 40, 
город Нелидово,  Тверская область, 172521
 Директор школы - Бомбина Зинаида Петровна                                            телефон 8(48266)5-27-45,                                                        главный бухгалтер Лебедева Александра Николаевна, тел.(48266)53351    
E-mail: nelshkola5@mail.ru                                                          сайт: shkola5nel.ru   
</t>
  </si>
  <si>
    <t>Юридический адрес: 172523, Тверская область, г.Нелидово, ул. Карбышева, д.14а.                                                      Фактический адрес:172523, Тверская область, г.Нелидово, ул. Пионерская, д.5                                                            Директор школы - Погодин Сергей Валериевич, телефон: (48226) 5-13-91,                                                                   главный бухгалтер Лебедева Александра Николаевна, тел.(48266)53351                                                  nowschkola@rambler.ru,                                                                     E-mail: nelshkola4@gmail.com                                                  Сайт: www.nelidovo.edu.ru</t>
  </si>
  <si>
    <t>172527, Тверская область, г. Нелидово,                                       улица Правды, дом 17.                                                                                       Директор школы -Подрезова Елена Геннадьевна                                   тел (48266) 52753, 
факс 48266 52753,                                                                   главный бухгалтер Лебедева Александра Николаевна, тел.(48266)53351 
Сайт: nelshkola3.umi.ru                                                                  E-mail: nelshkola3@mail.ru</t>
  </si>
  <si>
    <t xml:space="preserve">Тверская область, пгт. Молоково, ул. Красноармейская д.31  Директор Смирнова Галина Анатольевна                                  848(275)2-11-71,                                                             molschool@mail.ru                                                          http://molschool.my1.ru/                                                           гл. бухгалтер Филимонова И.А.                                       848(275)2-15-85      </t>
  </si>
  <si>
    <t>Сезонный,                                                     1 смена                                        01.06-22.06.2018</t>
  </si>
  <si>
    <t>25                                              14-18 лет</t>
  </si>
  <si>
    <t xml:space="preserve">171935 Тверская обл., Максатихинский р-он,п. Труженик, ул. Садовая,д.7                                                                      директор Трофимова М.В.                                                             тел. 8(48253)31-3-45,гл.                                                      бухгалтер - Стрелкова Е.А.                                             mail: marinatrofimova@lenta.ru,                                                     сайт - http://shkola-truzhenik.ru </t>
  </si>
  <si>
    <t>сезонный                                                     1 смена,                                                   с 1 по 29.06.2018</t>
  </si>
  <si>
    <t>171901, Тверская область, п. Максатиха, ул Краснослободская д.10,                                                       директор Тыкайло Г.И., гл. бухгалтер Бакова Е.В.                   Тел 8(48253) 2-27-11                                                       maksatiha2@gmail.com                                                            school2-maksatiha.ru</t>
  </si>
  <si>
    <t>172111 Тверская обл.
 г. Кувшиново 
ул. Бумажников д. 14                                                                Директор Новосёлова Наталья Вячеславовна,                                             т. 84825745722,                                                           kuvshinovo-_soh_2@mail.ru,                                            www.kuvsosh2.edusite.ru</t>
  </si>
  <si>
    <t>1 смена  26 человек,                   2 смена - 10 человек  
 в возрасте от 
14 до 18 лет</t>
  </si>
  <si>
    <t>сезонный                                                     3 смена:                                              01.08-21.08</t>
  </si>
  <si>
    <t xml:space="preserve">сезонный, 
1 смена  со 02.07. - 22.07. 2018                       </t>
  </si>
  <si>
    <t>35 человек;                                старше 14 лет</t>
  </si>
  <si>
    <t xml:space="preserve">сезонный, 
1 смена: с 01.06.2018 по 22.06.2018                       </t>
  </si>
  <si>
    <t>30 человек; старше 14 лет</t>
  </si>
  <si>
    <t>1 смена -     20 человек,               дети школьного возраста</t>
  </si>
  <si>
    <r>
      <t>сезонный 
1 смена с 01.06.2018 по 22.06.2018</t>
    </r>
    <r>
      <rPr>
        <sz val="11"/>
        <color rgb="FFFF0000"/>
        <rFont val="Times New Roman"/>
        <family val="1"/>
        <charset val="204"/>
      </rPr>
      <t xml:space="preserve">                           </t>
    </r>
  </si>
  <si>
    <t>сезонный,                                        4.062018-18.06.2019;                                  1 смена</t>
  </si>
  <si>
    <t>сезонный ,                                           04.06. 2018-18.06.2019;                               1 смена</t>
  </si>
  <si>
    <t>Адрес фактический и юридический: 172800 Тверская область г. Андреаполь, ул. Парковая, д.1. 
Директор школы Чебоксарова Л. И.                                          (48267)3-14-65,   3-13-40, 
Главный бухгалтер Алексеева М.Ю. (48267) 3-23-53. 
asosh1@mail.ru,                                                              www.andasosh-1.ucoz.ru</t>
  </si>
  <si>
    <t>Адрес фактический и юридический: 172800 Тверская область г. Андреаполь, ул. 8 Марта, д. 37
Директор школы Чистовский А.Ю. (48267)3-54-64, 3-12-29
Главный бухгалтер Алексеева М.Ю. (48267) 3-23-53. 
school2207@mail.ru,                                               www.andrschkola2.ucoz.ru</t>
  </si>
  <si>
    <t>Адрес фактический и юридический:  172800 Тверская область г. Андреаполь, ул. Авиаторов, д. 52
Директор школы Корнякова И.В. (48267)3-16-25, 3-34-46
Главный бухгалтер Алексеева М.Ю. (48267) 3-23-53. 
school3andreapol@gmail.com,                                         www.andreapol3.ucoz.ru</t>
  </si>
  <si>
    <t xml:space="preserve">171975,Россия,Тверская обл.,Бежецкий р-н, дер.Зобы,ул. Советская,д.30;                                                                               д иректор В.В.Грабко, ;                                                             гл. бухгалтер И.А. Бакалова                                             84823120621;                                                       zobischkola@yandex.ru;                                             http://zobi.ukoz.ru  </t>
  </si>
  <si>
    <t>Фактический/юридический адрес: 171970, Россия, Тверская область, Бежецкий район, с.Сукромны ,                                 Директор - Колпаков А.Б.,  д.148,                                                    тел. 8(48231) 3-74-11,                                                          главный бухгалтер - И.А. Бакалова 84823120621,                                   e-mail: sukromny2008@yandex.ru                 http://shkolasukromny.narod.ru/</t>
  </si>
  <si>
    <r>
      <t>сезонный                                               3 смена - с 06.07 по 31.07</t>
    </r>
    <r>
      <rPr>
        <sz val="11"/>
        <color rgb="FFFF0000"/>
        <rFont val="Times New Roman"/>
        <family val="1"/>
        <charset val="204"/>
      </rPr>
      <t xml:space="preserve">  </t>
    </r>
  </si>
  <si>
    <t>дети от 14 до 17 лет включительно                         20 мест</t>
  </si>
  <si>
    <t xml:space="preserve">Тверская область город Кимры улица Троицкая дом 99а,                        Н. Э. Зуева  (48236)31056,                                                                     Л. В. Лапина (48236)21390                                           sh4_kimry@mail.ru                                             http://4schools.ucoz.ru/          </t>
  </si>
  <si>
    <t xml:space="preserve">сезонный                                          (с 01.06 по 26.06) </t>
  </si>
  <si>
    <t xml:space="preserve">сезонный                                              (с 01.06 по 26.06) </t>
  </si>
  <si>
    <t xml:space="preserve">1 смена                                  45  детей                               с 7 до 14 лет         </t>
  </si>
  <si>
    <t>1 смена                                       45 детей                                   с 7 до 14 лет</t>
  </si>
  <si>
    <t xml:space="preserve">171856,Россия, Тверская область, Удомельский район,                    дер. Касково,                                                                            директор: Федоров Аркадий Александрович  (48255)79458, гл.бух. Минина Раиса Анатольевна  (48255) 5-54-77, sigowo@mail.ru </t>
  </si>
  <si>
    <t>171854, Россия, Тверская область, Удомельский район, д. Ряд ул.Центральня, д.3б,                                                     директор: Собина Татьяна Александровна  (48255)72675, гл.бух. Минина Раиса Анатольевна  (48255) 5-54-77,                         ryad-sh@mail.ru</t>
  </si>
  <si>
    <t xml:space="preserve">сезонный                                           (с 01.06 по 26.06) </t>
  </si>
  <si>
    <t xml:space="preserve">сезонный                                    (с 01.06 по 26.06) </t>
  </si>
  <si>
    <t xml:space="preserve">сезонный                                       (с 01.06 по 26.06) </t>
  </si>
  <si>
    <t>1 смена                               29  детей                                    с 7 до 14 лет</t>
  </si>
  <si>
    <t>1 смена                            56 детей                                       с 7 до 14 лет</t>
  </si>
  <si>
    <t>1 смена                              12 детей                                        с 7 до 14 лет</t>
  </si>
  <si>
    <t xml:space="preserve">171859, Россия, Тверская область, Удомельский район, с.Котлован, ул.Школьная, д.15,                                           директор: Брусилова Елена Сергеевна   (48255)76121,                               гл.бух. Минина Раиса Анатольевна   (48255) 5-54-77,                 kotlovan2007@rambler.ru       </t>
  </si>
  <si>
    <t xml:space="preserve">171863, Россия, Тверская область, Удомельский район с. Молдино, ул.Культуры, 97,                                                     директор: Бондарева Татьяна Александровна    (48255)75521, гл.бух. Минина Раиса Анатольевна  (48255) 5-54-77,    moldino@list.ru        </t>
  </si>
  <si>
    <t xml:space="preserve">171865, Россия, Тверская область, Удомельский район, п. Мста, ул. Школьная,д.8a,                                                       директор: Виноградова Вера Ивановна    (48255)73156, гл.бух. Минина Раиса Анатольевна  (48255) 5-54-77,  msta_school@mail.ru          </t>
  </si>
  <si>
    <t xml:space="preserve">сезонный                                                    (с 01.06 по 26.06) </t>
  </si>
  <si>
    <t xml:space="preserve">171851, Россия, Тверская область, Удомельский район, дер.Выскодня д.45,                                                  директор: Дмитриева Твтьяна Васильевна (48255) 77-7-17,            гл.бух. Минина Раиса Анатольевна                                               (48255) 5-54-77,                                                     vyskodnya_school@mail.ru,       </t>
  </si>
  <si>
    <t xml:space="preserve">171870 Россия, Тверская область, Удомельский район, п.Брусово, ул.Райсовета,                                                    директор: Суркова Нина Николаевна   (48255)71174,                           гл.бух. Минина Раиса Анатольевна (48255) 5-54-77, brusowo62@mail.ru    </t>
  </si>
  <si>
    <t>сезонный                                    (1 смена - с 01.06 по 26.06)                    (3 смена - с 01.08 по 24.08)</t>
  </si>
  <si>
    <t xml:space="preserve"> 171841, Россия, Тверская область, г.Удомля, ул. Энтузиастов, д.10 «В»,                                                           директор: Пажетных Константин Александрович  (48255)53520,                                                                              Гл.бух. Белик Галина Анатольевна, (48255) 5-43-44,                                    dush-udomlya@mail.ru,                                                  http://dushudomla.ucoz.ru/ </t>
  </si>
  <si>
    <t>171853, Россия, Тверская область, Удомельский район, д. Дерягино,   (48255)79610                                 171841,Россия, Тверская область, г.Удомля,                                     пр-т Курчатова, д.17,                                                                                    директор Филиппова Ирина Юрьевна,                                             главный бухгалтер Семёнова Оксана Валерьевна
 (48255)  5-53-73,                                                ddtudomlya@yandex.ru,                                          http://ddtudomlya.ru/
  (48255) 55373</t>
  </si>
  <si>
    <t>171841,Россия, Тверская область, г.Удомля,                                   пр-т Курчатова, д.17,                                                                                директор Филиппова Ирина Юрьевна,                                     главный бухгалтер Семёнова Оксана Валерьевна
 (48255)  5-53-73,                                                 ddtudomlya@yandex.ru,                                           http://ddtudomlya.ru/                                                        (48255) 55373</t>
  </si>
  <si>
    <t>1 смена                                      80 детей                                       с 7 до 11 лет</t>
  </si>
  <si>
    <t>171841 г.Удомля,Тверской обл.,пр.Курчатова 12 а, директор: Коськова Татьяна Владмиировна,                                                            гл. бух.: Нечаева Т.М. ,                                                         телефон: (48255) 5–43 -08.                                                             E-mail: sadko-6@inbox.ru,                                              (48255)54308</t>
  </si>
  <si>
    <t xml:space="preserve">171842 Тверская область, г. Удомля, переулок Автодорожный 1а,                                                                    директор: Рыжикова Надежда Михайловна,                                        гл.бух.: Егорова Наталья Алексеевна,                sekretar@school4.udomlya.ru                                                              http://school4.udomlya.ru,                                                      (48255) 53153 </t>
  </si>
  <si>
    <t>171841, Тверская обл., г. Удомля, ул. Левитана, д. 5а, директор: Жуковская Наталья Владимировна,                                 гл.бухгалтер: Крестьянникова Юлия Сергеевна,                                (48-255) 5-16-90                                                               ugim3@mail.ru,                                                    ydgimnaziya-3.ucoz.ru</t>
  </si>
  <si>
    <t xml:space="preserve">сезонный                                               (с 01.06 по 26.06) </t>
  </si>
  <si>
    <t xml:space="preserve">сезонный                                                (с 01.06 по 26.06) </t>
  </si>
  <si>
    <t>171841 Тверская область,г.Удомля, проспект Курчатова,д.3б                                                                             директор: Камнева Н.Н.,                                                               гл.бух.: Чеклецова И.А.                                                  8(48255)54013,                                                           usosch2@mail.ru http^//schola2c.ucoz.ru/,      usosch2@rambler.ru,                                                                (48255) 54013</t>
  </si>
  <si>
    <t>Тверская обл. г. Торопец, площадь 1-го Мая д.1а;                                    директор Базанов Артём Андреевич
тел.8-48268-2-19-65; главный бухгалтер Милющенкова Светлана Николаевна 848268 2-15-36;                                             эл. почта sport-com.toropets@yandex.ru;                                        сайт http://sportschooltiropets.jimdo.com/</t>
  </si>
  <si>
    <t>172890, Тверская область, Торопецкий район, д.Скворцово, ул.Школьная, д.1                                                                       Директор школы: Новикова Галина Аалександровна,                      тел 8(48268)25848,                                                                      главный бухгалтер:Колбанева Олеся Викторовна                         Т.8(48 268)23624 ;                                                                   эл.почта: 258487@rambler.ru,                                                     сайт:  schoolskvorcovo.ru</t>
  </si>
  <si>
    <t>172841 Тверская область, Торпецкий район, п.Октябрьский Симогина  Татьяна Владимировна- директор                                848(268)2-19-30;                                                                    Колбанева Олеся Викторовна- главный бухгалтер                          848(268)2-36-24 ,                                                                эл.почта - kapaischool@mail.ru,                                                 сайт - http://октябрьскаяоош.рф</t>
  </si>
  <si>
    <t xml:space="preserve"> 172870Тверская область, Торопецкий район, п.Плоскошь,ул.Первомайская д.1                                                    Директор школы Балакирева Дина Анатольевна /телефон8(4826826148)                                                     Главный бухгалтер Колбанёва Олеся Викторовна                                   848268 2-36-24                                                                    эл.почта: shkola.ploskosh@mail.ru; </t>
  </si>
  <si>
    <t>172862 Тверская обл.,Торопецкий район, д.Пожня,ул.Советская,д.30,                                                         Салоп Наталья Николаевна, тел.848268(2-81-62),                          Колбанева Олеся Викторовна- главный бухгалтер                                       848(268)2-36-24 ;                                                                          konti-68@mail.ru;                                                                     сайт http://schoolpozh.ru/bez.html</t>
  </si>
  <si>
    <t>Тверская обл. Торопецкий район, д. Подгороднее, ул. Парковая, д.12 ,                                                                       директор Буякова Елена Владимировна
тел.8-48268-2-50-39;                                                                                               Колбанева Олеся Викторовна- главный бухгалтер                    848(268)2-36-24 ;                                                                     эл.почта buykova69@mail.ru ;                                                     сайт http://schoolpodgorodnee.ru/rod.html</t>
  </si>
  <si>
    <t>г. Торопец ул. Октябрьская 74/25,                                                                       директор Васильева Любовь Викентьевна                                                 тел.8-48268-2-15-62,                                                               главный бухгалтер Колбанева Олеся Викторовна                                   848268 23624 ;                                                                      эл.почта shcool-toropets-3@yandex.ru;                                           сайт http://shcool-tor-3.ucoz.net/</t>
  </si>
  <si>
    <t xml:space="preserve">Тверская обл. Торопецкий район 
д. Захоломье, д.7 ;                                                                   директор Егорова Галина Олеговна
тел.8-48268-2-73-48;                                                                  главный бухгалтер Колбанева Олеся Викторовна                         848268 23624;                                                                     эл.почта kr_ts.shkola@mail.ru;                                                    сайт http://krasnopolec.ru </t>
  </si>
  <si>
    <t>172891,д. Озерец, д.8, Торопецкий район, Тверская область, тел/факс 848(268) 2-51-48,                                                           Директор школы: Виноградов Н.В., тлф:8 (48268) 2-51-48, Гл.бухгалтер Колбанева О.В., тлф 8(48268) 2-36-24;                          E-mail: ozerec_shkola@mail.ru ;                                                   сайт http://kudryavcevschool.ru</t>
  </si>
  <si>
    <t xml:space="preserve">Тверская область Торжокский район,                                                    д. Климово, д. 2  172090,                                                                                    тел. 8(48251)60847,                                                       адрес эл. почты: ekshkola.katkova@yandex.ru,                             http://klim_oosh.tverwebsite.ru </t>
  </si>
  <si>
    <t xml:space="preserve">сезонный,                                              с 01.06. по 26.06.2018 г; </t>
  </si>
  <si>
    <t xml:space="preserve">сезонный,                                                с 01.06. по 26.06.2018 г; </t>
  </si>
  <si>
    <t>Тверская область Торжокский район, с. Марьино, д.77
172023,                                                                                  адрес эл. почты:
marinskaya-oosh@yandex.ru                                                                  тф 48251 60623,                                                        http://Marinskaya-OOSH.ucoz.ru</t>
  </si>
  <si>
    <t>Тверская область Торжокский район, д. Ладьино, д. 11
172031,                                                                                      адрес эл. почты: gusewa1962@yandex.ru,                                                                 тф 48251 65887,                                              http://vishkola.jimdo.com</t>
  </si>
  <si>
    <t xml:space="preserve">Тверская область Торжокский район, д. Большое Вишенье д.107
172084, эл. адрес:
bigcerry@narod.ru 
тф 48 251 23241,           http://bigcerry.narod.ru
</t>
  </si>
  <si>
    <t xml:space="preserve">Тверская область Торжокский район, д. Большое Святцово, ул. Центральная, д.7 а
172081, эл. адрес:
ve_barladian@mail.ru 
тф 48251 60537,       http://www.schkola-bolshesvat.narod.ru/
</t>
  </si>
  <si>
    <t xml:space="preserve">Тверская область Торжокский район, п. Высокое ул. Школьная д.1
172030, эл. адрес:
shkolv@yandex.ru 
тф 48251 71392,    http://vishkola.jimdo.com
</t>
  </si>
  <si>
    <t xml:space="preserve">Тверская область Торжокский район, д. Маслово, ул.Черемушки, д.3
172066, эл. адрес:
maslo--@mail.ru 
тф 48251 27101,        http://maslovo.fo.ru
</t>
  </si>
  <si>
    <t>сезонный,                                                 с 01.06. по 26.06.2018 г</t>
  </si>
  <si>
    <t>сезонный,                                              с 01.06. по 26.06.2018 г</t>
  </si>
  <si>
    <t>сезонный,                                                            с 01.06. по 26.06.2018 г</t>
  </si>
  <si>
    <t xml:space="preserve">Тверская область Торжокский район,п. Мирный,ул. Школьная д.3
172025, эл. адрес:
mirvoskr@yandex.ru
тф 48251 60144,        , http://shkola-mirni.ucoz.ru
</t>
  </si>
  <si>
    <t xml:space="preserve">Тверская область Торжокский район, п. Зеленый, д.26
172022, эл. адрес:
gds_mis@mail.ru  
тф 48251 64650,      http://shkola-mirni.ucoz.ru/index/0-78
</t>
  </si>
  <si>
    <t xml:space="preserve">Тверская область Торжокский район, д. Мошки,д.143
172041, эл. адрес:
region69.moschki-ikt@rambler.ru 
тф 48251 68444,          http://region69moshki.jimdo.com    
</t>
  </si>
  <si>
    <t xml:space="preserve">Тверская область Торжокский район, с. Никольское, д. 66
172087, эл. адрес:
nikolskajtorgok@yandex.ru
тф 48251 23127,     , http://nikshool.ucoz.ru/
</t>
  </si>
  <si>
    <t xml:space="preserve">Тверская область Торжокский район, д. Рудниково, д.59
172088, эл. адрес:
rudnikovos
hool@mail.ru
тф 48251 23434,       www.rudnikschool.ucoz.ru  
</t>
  </si>
  <si>
    <t>сезонный,                                                с 01.06. по 26.06.2018 г</t>
  </si>
  <si>
    <t>сезонный,                                          01.06. по 26.06.2018 г</t>
  </si>
  <si>
    <t>сезонный,                                                  с  01.06. по 26.06.2018 г</t>
  </si>
  <si>
    <t xml:space="preserve">Тверская область Торжокский район,п. Селихово, ул. Совхозная, д.10
172091, эл. адрес:
selihowo@mail.ru 
тф 48251 27372,        http://selihovo-school.ucoz.ru/
</t>
  </si>
  <si>
    <t xml:space="preserve">Тверская область Торжокский район, п. Славный, ул. Мира д.2а
172062, эл. адрес:
slav.sosh@yandex.ru 
тф  6 47 19, http://slavschool.tverwebsite.ru
</t>
  </si>
  <si>
    <t xml:space="preserve">Тверская область Торжокский район, с. Страшевичи, ул. Молодёжная, д. 1б
172073, эл. адрес:
tat.sergeewna@yandex.ru 
тф 48251 68123,    http://nsportal.ru/site/mou-strashevichskaya-sosh
</t>
  </si>
  <si>
    <t>сезонный,                                             01.06. по 26.06.2018 г</t>
  </si>
  <si>
    <t>сезонный,                                             01.06. по 30.06.2018 г</t>
  </si>
  <si>
    <t>Тверская область Торжокский район, с. Сукромля, ул. Центральная, д.9
172072, эл. адрес:
sukromljashkola@rambler.ru , тф 48251 64136,           http://sukromljashkola.jimdo.com</t>
  </si>
  <si>
    <t xml:space="preserve">Тверская область Торжокский район, с. Таложня, д.110 А
172089, эл. адрес:
talozhenskaja@yandex.ru тф 48251 23533,       http://talozhnja1874.ucoz.ru </t>
  </si>
  <si>
    <t>Тверская область Торжокский район,п. Тверецкий, ул. Центральная, д.18
172064,  эл. адрес:
solovyova.nadezhda@yandex.ru, тф 48251 60949,         http://tveretck_sosh.tverwebsite.ru</t>
  </si>
  <si>
    <t>Тверская область Торжокский район,с. Яконово, ул. Поселковая , д.11
172085, эл. адрес:
yakonovo@yandex.ru тф 48251 23610,    http://yakonovosckola.ucoz.ru</t>
  </si>
  <si>
    <t>Тверская область Торжокский район,д. Будово, д.80
172063, эл. адрес:
budovo70@yandex.ru  тф 48251 66213,                       http://schoolbudovo.tverwebsite.ru</t>
  </si>
  <si>
    <t xml:space="preserve">Тверская область Торжокский район, д. Грузины, ул. Центральная, д.7
172067,  эл. адрес:
frlenk-elena@rambler.ru тф 48251 60447,         http://gruzinioosh.tverwebsite.ru /  </t>
  </si>
  <si>
    <t xml:space="preserve">Тверская область Торжокский район,п. Красный Торфяник
172071, эл. адрес:
redtorf@mail.ru,   тф 48251 64243,  http://schooldmitr.tverwebsite.ru </t>
  </si>
  <si>
    <t>171370 Тверская область, Старицкий район, с Емельяново, ул. Школьная, д. 9                                                           Директор: Томилмна Татьяна Викторовна, 
Тел. 8(48263)33-2-22                                                                Главный бухгалтер: Мартюгина Надежда Евгеньевна                       Тел. 8(48263)23-0-88                                                              Эл.почта:  emelyanov325@list.ru                                               сайт: http://emelyanovo.roostar.ru/</t>
  </si>
  <si>
    <t>171351 Тверская область, Старицкий район, д. Паньково, ул. Школьная, д. 21                                                                Директор: Иванова Елена Ивановна, 
Тел. 8(48263)36-1-35
Главный бухгалтер: Олейникова Надежда Николаевна
Тел. 8(48263)34-218   Эл.почта:  nik554917@yandex.ru    сайт: http://pankovostar.ucoz.ru/</t>
  </si>
  <si>
    <t>171360 Тверская область, Старицкий район, д. Ново-Ямская, ул. Школьная, д. 20                                                                   Директор: Стогова Марина Викторовна, 
Тел. 8(48263)23-9-54                                                                    Главный бухгалтер: Вахтерова Елена Александровна                          Тел. 8(48263)24-1-44                                                         Эл.почта:  novoyamskayashk@mail.ru                                     сайт: http://ново-ямская-школа.рф/</t>
  </si>
  <si>
    <t xml:space="preserve">сезонный                                               с 11 июня по 25 июня </t>
  </si>
  <si>
    <t xml:space="preserve">сезонный                                                     с 18 июня по  29 июня  </t>
  </si>
  <si>
    <t xml:space="preserve">сезонный                                                с 1 июня по 15 июня
</t>
  </si>
  <si>
    <t xml:space="preserve">171390    Тверская область, Старицкий район, ст. Старица, ул. Советская, д.43                                                              Директор: Керничишина Татьяна Евгеньевна, 
Тел. 8(48263)34-1-22                                                               Главный бухгалтер: Олейникова Надежда Николаевна                              Тел. 8(48263)34-2-18                                                                      Эл.почта:  sochst69@yandex                                                        сайт: http://st-staritca.ucoz.ru/            </t>
  </si>
  <si>
    <t>171360 Тверская область, г. Старица, ул. им Иванцова, д. 1а                                Директор: Билетина Наталья Ивановна: 
Тел. 8(48263)23-0-87                                                                    Главный бухгалтер: Мартюгина Надежда Евгеньевна                          Тел. 8(48263)23-0-88                                                              Эл.почта:  starschool_2010@mail.ru                                          сайт: http://staricaschool.ucoz.ru/</t>
  </si>
  <si>
    <t>юридический: 171360 Тверская область, Старицкий район, д. Ново-Ямская, ул. Школьная, д. 20                                         фактический: 171386 Тверская обл, Старицкий район, д. Родня, д.53                                                                       Заведующая: Гладышева Наталья Анатольевна  
(848263)51-1-22, (848263)23-9-54                                      Главный бухгалтер: Вахтерова Елена Александровна                  Тел. 8(48263)24-1-44                                                         Эл.почта:  rodnja2007@rambler.ru                                                   сайт: http://ново-ямская-школа.рф/</t>
  </si>
  <si>
    <t xml:space="preserve">сезонный                                               с 1 июня по 22 июня </t>
  </si>
  <si>
    <t xml:space="preserve"> 16 мест                                   от 6,5 лет до 16 лет </t>
  </si>
  <si>
    <t xml:space="preserve"> 13 мест                                  от 6,5 лет до 14 лет </t>
  </si>
  <si>
    <t xml:space="preserve">сезонный                                                 с 1 июня по 22 июня </t>
  </si>
  <si>
    <t>юридический: 171360 Тверская область, Старицкий район, д. Ново-Ямская, ул. Школьная, д. 20                                     фактический: 171372  Тверская область, Старицкий район,  д. Юрьевское, ул. Центральная, д.90                                   Заведующая: Владимирова Нина Николаевна                           телефон:  (848263)23-9-54                                                               Главный бухгалтер: Вахтерова Елена Александровна                        Тел. 8(48263)24-1-44                                                            Эл.почта:  novoyamskayashk@mail.ru                                            сайт: http://ново-ямская-школа.рф/</t>
  </si>
  <si>
    <t xml:space="preserve">сезонный                                                   с 1 июня по 22 июня </t>
  </si>
  <si>
    <t xml:space="preserve">сезонный                                                1 смена - с 1 июня по 22 июня                       2 смена - с 25 июня по 15 июля           </t>
  </si>
  <si>
    <t xml:space="preserve"> 25 мест                                    от 6,5 лет до 17 лет </t>
  </si>
  <si>
    <t>171351 Тверская область, Старицкий район, д. Паньково, ул. Школьная, д. 21                                                                       Директор: Иванова Елена Ивановна, 
Тел. 8(48263)36-1-35
Главный бухгалтер: Олейникова Надежда Николаевна
Тел. 8(48263)34-218                                                                    Эл.почта:  nik554917@yandex.ru                                      сайт: http://pankovostar.ucoz.ru/</t>
  </si>
  <si>
    <t>171398 Тверская область, Старицкий район, д.Красное, д.26
Директор: Бурова Наталья Сергеевна, 
Тел. 8(48263)5-22-22
Главный бухгалтер: Олейникова Надежда Николаевна
Тел. 8(48263)34-218
E-mail: shkolakrasnoe1986@mail.ru
Сайт: http://krasnoe.roostar.ru/</t>
  </si>
  <si>
    <t xml:space="preserve">сезонный                                                с 1 июня по 22 июня                                   </t>
  </si>
  <si>
    <t xml:space="preserve">сезонный                                                   со 1 июня по 22 июня </t>
  </si>
  <si>
    <t xml:space="preserve">171394 Тверская обл, Старицкий район, д.Бабино, д. 97            Директор: Кружков Александ Александрович, 
Тел. 8(48263)31-4-22                                                             Главный бухгалтер: Голоскова Елена Алексеевна
телефон 8(48263)31-1-74                                                           Эл.почта:  babino69@mail.ru                                                     сайт: http://babino.roostar.ru/ </t>
  </si>
  <si>
    <t>171375 Тверская область, Старицкий район,                                         д. Бойково, д. 64а                                                                                           Директор: Игнатова Елена Алексеевна, 
Тел. (848263)47-1-46                                                               Главный бухгалтер: Вахтерова Елена Александровна                            Тел. 8(48263)24-1-44                                                          Эл.почта:  bojkowskajaoos@rambler.ru                                       сайт: http://boykovo.roostar.ru/</t>
  </si>
  <si>
    <t>171364 Тверская область, Старицкий район, д. Васильевское, д. 96                                                                               Директор: Иванова Наталья Михайловна 
Тел. 8(48263)41-1-40                                                                  Главный бухгалтер: Мартюгина Надежда Евгеньевна                                          Тел. 8(48263)23-0-88                                                            Эл.почта:  vasildirik@yandex.ru                                                     сайт: http://vasilevskoe.roostar.ru/</t>
  </si>
  <si>
    <t xml:space="preserve">сезонный                                              с 1 июня по 22 июня </t>
  </si>
  <si>
    <t>171392 Тверская область, Старицкий район,                                                   д. Дарьино, д. 73                                                                           Заведующая: Стогова Наталья Александровна
Тел. 8(48263)31-6-22                                                             Главный бухгалтер: Голоскова Елена Алексеевна
телефон 8(48263)31-1-74                                                       Эл.почта:  valera.zoro130656@yandex.ru                                       сайт: http://darino.roostar.ru/</t>
  </si>
  <si>
    <t xml:space="preserve">сезонный                                          со 1 июня по  21  июня                      </t>
  </si>
  <si>
    <t xml:space="preserve">171390    Тверская область, Старицкий район, ст. Старица, ул. Советская, д.43                                                               Директор: Керничишина Татьяна Евгеньевна, 
Тел. 8(48263)34-1-22                                                                  Главный бухгалтер: Олейникова Надежда Николаевна                                Тел. 8(48263)34-2-18                                                Эл.почта:  sochst69@yandeх                                                                             сайт: http://st-staritca.ucoz.ru/            </t>
  </si>
  <si>
    <t xml:space="preserve">сезонный                                                 с 1 июня по 22 июня                       с  25 июня по 13 июля              </t>
  </si>
  <si>
    <t>70 мест                       от 6,5 до 17 лет                              50 мест                                        от 6,5 до 17 лет</t>
  </si>
  <si>
    <t>сезонный                                                 с 1 июня по 22 июня</t>
  </si>
  <si>
    <t xml:space="preserve">сезонный                                             со 1 июня по 22 июня                     1 августа по 21 августа </t>
  </si>
  <si>
    <t>юридический: 171381    Тверская область, Старицкий район, д. Степурино, ул Центральная, д.2                                             Фактический: 171380 Тверская область, Старицкий район, д. Бабынино, д. 52                                                                 Директор: Филимонова Ирина Валерьевна, 
Тел. 8(48263)45-1-31                                                                      Главный бухгалтер: Вахтерова Елена Александровна                                        Тел. 8(48263)24-1-44                                                                Эл.почта:  stepurino1864school@rambler.ru                                       сайт: http://stepurino.roostar.ru/</t>
  </si>
  <si>
    <t>171360 Тверская область, г. Старица, ул. им Иванцова, д. 1а                                Директор: Билетина Наталья Ивановна: 
Тел. 8(48263)23-0-87                                                                   Главный бухгалтер: Мартюгина Надежда Евгеньевна                               Тел. 8(48263)23-0-88                                                                   Эл.почта:  starschool_2010@mail.ru                                            сайт: http://staricaschool.ucoz.ru/</t>
  </si>
  <si>
    <t xml:space="preserve">сезонный                                                              с 1  июня по 22 июня                                                                                                                                                                                                                                                                                                                                                                                                                                  </t>
  </si>
  <si>
    <t xml:space="preserve">112 мест                                      от 6,5 до 17 лет                           </t>
  </si>
  <si>
    <t>171371 Тверская область, Старицкий район, д. Архангельское, ул. Центральная площадь, д. 6           Директор: Лебедева Нонна Викторовна, 
Тел. 8(48263)33-3-22                                                             Главный бухгалтер: Вахтерова Елена Александровна                     Тел. 8(48263)24-1-44                                                            Эл.почта:  rodnikru1@yandex.ru                                                  сайт: http://arhangel-shool.ucoz.ru/</t>
  </si>
  <si>
    <t xml:space="preserve">сезонный                                      с 1 июня по 22 июня 
с 25 июня  по 13 июля
</t>
  </si>
  <si>
    <t>171393 Тверская область, Старицкий район, с Луковниково, ул. Комсомольская, д.27                                              Директор: Васильева Ольга Михайловна, 
Тел. 8(48263)31-2-22                                                            Главный бухгалтер: Голоскова Елена Алексеевна
телефон 8(48263)31-1-74                                                     Эл.почта:  lukownikowo@rambler.ru                                            сайт: http://scolalukownikowo.ru/</t>
  </si>
  <si>
    <t>171370 Тверская область, Старицкий район, с Емельяново, ул. Школьная, д. 9                                                             Директор: Томилмна Татьяна Викторовна, 
Тел. 8(48263)33-2-22                                                            Главный бухгалтер: Мартюгина Надежда Евгеньевна                       Тел. 8(48263)23-0-88                                                          Эл.почта:  emelyanov325@list.ru                                                   сайт: http://emelyanovo.roostar.ru/</t>
  </si>
  <si>
    <t>171360 Тверская область, Старицкий район, д. Ново-Ямская, ул. Школьная, д. 20                                                                         Директор: Стогова Марина Викторовна, 
Тел. 8(48263)23-9-54                                                                 Главный бухгалтер: Вахтерова Елена Александровна                                         Тел. 8(48263)24-1-44                                                           Эл.почта:  novoyamskayashk@mail.ru                                   сайт: http://ново-ямская-школа.рф/</t>
  </si>
  <si>
    <t xml:space="preserve">сезонный                                                  с 1 июня по 22 июня;  </t>
  </si>
  <si>
    <t>171356 Тверская область, Старицкий район, д. Берново, ул.Клубная, д.7                                                                 Директор: Баранова Ольга Витальевна, 
Тел. 8(48263)44-1-22                                                             Главный бухгалтер: Голоскова Елена Алексеевна
телефон 8(48263)31-1-74                                                         Эл.почта:   hcolabernovo@rambler.ru                                             сайт: http://hcolabernovo.ucoz.ru/</t>
  </si>
  <si>
    <t>1 смена - 14 чел.                             от 6,5 -17 лет включительно</t>
  </si>
  <si>
    <t>171440, Тверская область, Сонковский р-н, Горское сельское поселение, д. Красный октябрь, д. 21                         директор школы Паскина Елена Леонидовна                                    (48246)2-51-39, гл.                                                              бухгалтер Кучерова Ольга Ивановна (48246)2-15-31;                                                                                   e-mail: kroktoosh@mail.ru;                                                  сайт:  http://kroktoosh.ru</t>
  </si>
  <si>
    <t>1 смена - 20 чел.                      от 6,5 -17 лет включительно</t>
  </si>
  <si>
    <t>171457, Тверская область, Сонковский район, Койское сельское поселение, д.Вепрь, д. 3а                                  директор школы Сидоровская Елена Станиславовна                 (48246)2-59-15,                                                                           гл. бухгалтер Кучерова Ольга Ивановна (48246)2-15-31;                          e-mail: veproosh@mail.ru ;                                                                  сайт: http://vepr-school.nubex.ru/</t>
  </si>
  <si>
    <t>1 смена - 25 чел.                        от 6,5 -17 лет включительно</t>
  </si>
  <si>
    <t>сезонный,                                                 2 смены:                                               1 смена -                                          с 01.06.2018г по 30.06.2018г.;                                          2 смена -                                                 с 02.07.2018г по 30.07.2018г.</t>
  </si>
  <si>
    <t>1 смена - до 125 чел.;          2 смена - до 60 чел.                        от 6,5 -17 лет включительно</t>
  </si>
  <si>
    <t>сезонный, 2 смены:                                  1 смена -1.06.18-30.06.18.                        2 смена - 03.07.18-31.07.18</t>
  </si>
  <si>
    <t>Фактический и юридический адреса: 172739 Тверская область, п. Солнечный, ул. Новая, д. 53                                           т. (48235) 44436                                                                                e-mail: sport-zato@mail.ru                                                         Сайт: http://www.zatosoln.ru/dyussh.html                                  Начальник лагеря: Лепешова Лариса Витальевна.</t>
  </si>
  <si>
    <t>1 смена: 50 чел.,                         2 смена - 25 чел., возраст: 6,5 - 14 лет.</t>
  </si>
  <si>
    <t>Тверская область, Спировский район,с. Козлово, ул. Культурная, д2                                                                            начальник лагеря -Кольцова Татьяна Алексеевна телефон- 8(48) 276 - 2-32-60                                                                        адрес электронной почты: sp-kozlovo@yandex.ru                               главный бухгалтер - Волкова Юлия Алексеевна                         телефон 8(48) 276 2-13-67</t>
  </si>
  <si>
    <t>сезонный, 2 смены,                                    1 смена 01.06.-02.07.                           3смена 01.08.-29.08</t>
  </si>
  <si>
    <t>1смена -62чел (6.5-17).               3 смена-6 чел.(14-17)</t>
  </si>
  <si>
    <t xml:space="preserve">1смена:  30 человек                        с 6 до 17 лет.   </t>
  </si>
  <si>
    <t xml:space="preserve">1смена:                                                    01.06.2017 - 23.06.2017г.    </t>
  </si>
  <si>
    <t>2 смены:                                                 июнь-100чел.,                                     август-55 чел, режим-сезонный</t>
  </si>
  <si>
    <t xml:space="preserve">сезонный, 2 смены:                                1-я (с 02. 06.2018 -  21 день),                    3-я (с 01.08.2018 -  21 день)  </t>
  </si>
  <si>
    <t>1-я смена - 61 чел.,                 3-я мена -  32 чел. Возраст 6-17 лет</t>
  </si>
  <si>
    <t>1 смена - 82 человека;                2 смена - 42 человека                    (с 6 до 15 лет)</t>
  </si>
  <si>
    <t>Сезонный                                                  две смены: 1 смена -                                    с 01.06 по 02.07;                                        2 смена -  с 03.07 по 31.07.</t>
  </si>
  <si>
    <t>171170 Тверская область Спировский район пос. Спирово ул. Карла Маркса д.25;                                                                   директор школы Соколова Анжелика Александровна; главный бухгалтер - Константинова Светлана Александровна; телефон (8-48-276)2-13-37;                                                  http://mouoosh1spirovo.ucoz.net/</t>
  </si>
  <si>
    <t xml:space="preserve">171170, Тверская область, п.Спирово, ул.Железнодорожная, дом №11                                                                           (171170, Тверская область, п.Спирово, ул.Клубная, дом №3 
Директор - Хисматулина Е.В.,                                                   главный бухгалтер -  Белова Л.Н.,                                                8(48276)2-19-68,                                                    spirovoshkola8@yandex.ru,                                        http://spirovoshkola8.narod.ru/   </t>
  </si>
  <si>
    <t>171174, Тверская обл., Спировский район, с.Выдропужск ул.Новая 8                                                                                171170 п. Спирово ул.Дачная 16.                                               начальник лагеря -Румянцева Ю.К.                                                 телефон- 8(48) 276 - 2-61-47                                                           адрес электронной почты: v.shkola79@yandex.ru                         главный бухгалтер - Павлова Галина Петровна                           телефон 8(48) 276 2-20-57</t>
  </si>
  <si>
    <t xml:space="preserve">1смена:                                        01.06.2018 - 23.06.2018г.    </t>
  </si>
  <si>
    <t xml:space="preserve">1смена:  43человек                       с 6 до 16 лет.   </t>
  </si>
  <si>
    <t>172211 Тверская область, Селижаровский район, д. Большая Коша, ул. Школьная д.4,                                                           директор школы - Лисичкина Светлана Николаевна, начальник лагеря -Смирнова Лариса Владимировна                         бухгалтер - Жукова Ольга Николаевна,                                              8(269) 25769,                                                           lisichkinasvetlana@mail.ru, http://bkoschaschool.ucoz.ru/</t>
  </si>
  <si>
    <t xml:space="preserve">сезонный, 1 смена                                     с 01.06.2018 по 21.06.2018 </t>
  </si>
  <si>
    <t>31  место,                                   от 6,6 до 17 лет</t>
  </si>
  <si>
    <t>40 чел./25 чел.                             6,5-17 лет</t>
  </si>
  <si>
    <t xml:space="preserve">сезонный                                     1 смена: 01.06-21.06.2018г.                                2 смена: 28.06-18.07.2018г  </t>
  </si>
  <si>
    <t>172200, Тверская область, пгт Селижарово,                                     ул. Чапаева, д. 16                                                                                        директор ДООЦ ФП Родинков Степан Александрович.,                   гл. бухгалтер  Какубова Валентина Алексеевна.                                   тел. 8/48269/22353/                                                                            CFP-Seliy@yandex.ru                                                        начальник лагеря: 1 смена- Кузихин Владимир Михайлович                                                начальник лагеря:2 смена - Маркан Елена Владимировна                       сайт: http://doocfp.twsite.ru</t>
  </si>
  <si>
    <t>172224, Тверская область, Селижаровский район, д. Максимково, ул. Новая д.11,                                                  Землякова Ирина Николаевна, начальник лагеря (269) 50-218,  e.m.smirnova@max-school.ru 
, http://max-school.ru.
Директор школы: Смирнова Е.М.,                                          бухгалтер: Лебедева Е.Н.</t>
  </si>
  <si>
    <t>172212  Тверская обл.,    Селижаровский   р-н,
село Ельцы,переулок Школьный,д.12
oosh-elzi@yandex.ru.                                                             Официальный сайт-http://oosh-elzi.twsite.ru.                                   Директор МОУ Елецкой оош- Белоусова Марина Владимировна, телефон 58-3-34,                                              главный бухгалтер- Лебедева Елена Николаевна,                          телефон-2-23-26</t>
  </si>
  <si>
    <t>сезонно, 1 смена,                                     с 01 июня по 21 июня 2018 года</t>
  </si>
  <si>
    <t xml:space="preserve">сезонный, 1 смена                                          с 01.06.2018 по 21.06.2018 </t>
  </si>
  <si>
    <t>172232, Тверская область, Селижаровский район, д. Оковцы, ул. Речная д.7,                                                                            Смирнова Марина Александровна,начальник лагеря                                          (269) 54-107,                                                                         директор ОУ: Толкунова Ольга Владимировна                   Гл.бухгалтер: Лебедева Елена Николаевна                                8(48269)22326                                                          okovzi@yandex.ru,                                                        http://okovzi-school.ucoz.ru.</t>
  </si>
  <si>
    <t xml:space="preserve">сезонный, 1 смена                                                с 01.06.2018 по 21.06.2018 </t>
  </si>
  <si>
    <t>24,                                          6,5-16 лет</t>
  </si>
  <si>
    <t xml:space="preserve">2 смены
сезонный
летом – 1 смена-с 01.06.2018 по 23.06.2018
осенью – 2 смена-с 29.10.2018-02.11.2018
</t>
  </si>
  <si>
    <t xml:space="preserve">Летом -   -36 мест,
дети с 6,6-17лет
Осенью - 9 мест, 
дети с 6,6-17лет
</t>
  </si>
  <si>
    <t xml:space="preserve">170547,Твеская обл, Калининский р-он, д.Езвино, д. 86 директор: Крашенинникова Н.А.       т.8(4822)38-27-34     Гл. бух.  Александрова М.А. те-mail: ezv.shcool@mail.ru Сайт: http://ezvinoschool.nubex.ru/  </t>
  </si>
  <si>
    <t>Лагерь "Вереск" (обособленное подразделение Общества с ограниченной ответственностью "Детский клуб "Охотники за удачей")</t>
  </si>
  <si>
    <t>Общество с ограниченной ответственностью "Детский клуб "Охотники за удачей" (учредители физические лица)</t>
  </si>
  <si>
    <t>Проживание в палатках, территория огорожена, имеются волейбольная площадка, поле для минифутбола, веревочный парк, полоса препятствий, спортивный и игровой инвентарь, а также байдарки, лодки, катамараны</t>
  </si>
  <si>
    <t xml:space="preserve">Лагерь расположен на берегу р. Нерль, дети приезжают в лагерь организованно, расстояние до ближайщего населенного пункта 1 км, в лагере насыщенная спортивно-туристическая и игровая программа, сетка мероприятий представлена на сайте. Медпомощь оказывает медсестра. </t>
  </si>
  <si>
    <t>Офис: Московская область, г. Мытищи, ул. Колонцова д.5, офис 517;                                                                               Лагерь: Тверская область, Калязинский район,                             близ с. Спасское,                                                                   Руководитель: Мартынова Наталия Анатолиевна, Гл.бухгалтер Цыбулина Людмила Михайловна,                                 e-mail: info@vlageredu.ru,                                             www.vlageredu.ru</t>
  </si>
  <si>
    <t>сезонный, 4 смены                              (17.06-30.06,                                   01.07-14.07,                                     15.07-28.07,                                        29.07-11.08)</t>
  </si>
  <si>
    <t>120 человек                             (10-16 лет)</t>
  </si>
  <si>
    <t>Управление образования Ленинского муниципального района</t>
  </si>
  <si>
    <t>Палатки, спальные мешки собственность детей.</t>
  </si>
  <si>
    <t>15000 руб., (пятнадцать тысяч рублей)</t>
  </si>
  <si>
    <t>Палаточный лагерь, организованный Муниципальным бюджетным общеобразовательным учреждением Видновская средняя общеобразовательная школа №1</t>
  </si>
  <si>
    <t>142700 Московская область, Ленинский муниципальный район, г.Видное, ул.Школьная, д.11                                       Директор Самсонова Н.А.,                                                       главный бухгалтер Мешина И.Ю.                                                8(495)541-53-54,                                                                                        sch01vid@inbox.ru,                                                           lenschv-1.edumsko.ru</t>
  </si>
  <si>
    <t>Сезонный, 1 смена,                           02.07.18-22.07.18</t>
  </si>
  <si>
    <t>25 человек,                                  с 12 лет до 17 лет</t>
  </si>
  <si>
    <t>МБОУ Видновская СОШ №1 функционирует с 1955 г., с 1962г. Учащиеся школы выезжают на о.Селигер                                                                                                        Открытие 02.07.18г.</t>
  </si>
  <si>
    <t>Летний оздоровительный досугово-развлекательный лагерь с дневным пребыванием детей "Ромашка"                                  при Муниципальном бюджетном общеобразовательном учреждении "Большерагозинская основная общеобразовательная школа"</t>
  </si>
  <si>
    <t>Лагерь труда и отдыха, организованный Муниципальным казенным общеобразовательным учреждением Оленинская средняя общеобразовательная школа</t>
  </si>
  <si>
    <t xml:space="preserve">сезонный                                                                                                      1смена 01.06.2018-30.06.2018,                      </t>
  </si>
  <si>
    <t>150 детей                                     в возрасте 7-18 лет</t>
  </si>
  <si>
    <t>Территория огорожена и озеленена. Имеется медецинский работник, заключен договор с ГБУЗ ЦРБ.  Программа универсальна. Имеем информационный центр, библиотека, спортивная площадка, читальный зал, спортзал, медецинский кабинет, игровая площадка</t>
  </si>
  <si>
    <t>сезонный ,                                                                 с 04 по 25.06.2018</t>
  </si>
  <si>
    <t>172387, Тверская область, город Ржев, Зубцовское шоссе, дом 3/58; (48232) 2-20-76; shkola11r@mail.ru
Директор Селезнёва Ольга Владимировна, главный бухгалтер Цветкова Вера Александровна</t>
  </si>
  <si>
    <t>172386 Тверская обл., г.Ржев., ул.Трудовая, д .4                                                    тел.2-11-57                                                                                                                          е -mail: gimnazia10@rambler.ru,                                                                             адрес сайта: http://gimnazia10.ucoz.org/
Директор Иванова Марина Алексеевна, главный бухгалтер Герасимова Оксана Владимировна</t>
  </si>
  <si>
    <t>172388, Тверской область, г. Ржев, Ленинградское шоссе, д.42. Тел./факс (48232) 2-08-41, 2-12-23.; moycoh12rzev@yandex.ru
Директор Чаленко Елизавета Анатольевна, главный бухгалтер Громова Марина Николаевна</t>
  </si>
  <si>
    <t>172391  Тверская область , город Ржев, улица Селижаровский проезд, д 4-а, 8(48232)2-32-03, mousoch5@list.ru
Директор Ханина Ирина Ивановна, главный бухгалтер Смирнова Людмила Васильевна</t>
  </si>
  <si>
    <t>172381, Тверская обл., г.Ржев, ул.Марата,д.25,тел/факс 8(48232)2-12-25, e-mail: pushkin@newrzhev.ru
Директор Бусыгина Надежда Евгеньевна, главный бухгалтер Яблокова Татьяна Алексендровна</t>
  </si>
  <si>
    <t xml:space="preserve">Юридический: 171660,Тверская обл. г. Красный Холм, ул. Калинина, д. 51     Фактический:  171660,Тверская обл. г. Красный Холм, ул. Калинина, д. 51; ул.Калинина, д.53/13. Директор Романова Светлана Викторовна тел. 8(48237)22-377, главный бухгалтер Клочкова  Татьяна Викторовна тел. 8(48237)22-699                                                                     krh-shk1@yandex.ru                                                        http://shkola1kh.ru </t>
  </si>
  <si>
    <t>Юридический: 171660,Тверская обл. г. Красный Холм, ул. Пролетарская д.11/24                                                                         Фактический: 171660,Тверская обл. г. Красный Холм, ул. Пролетарская д11/24;         директор Серова Татьяна Петровна             тел. 8(48237)22-733,  главный бухгалтер Клочкова Татьяна Викторвна тел.8(48237)22-699                                                                   zabavin_07@mail.ru                                                                                              http:// krh-school2.ucoz.com</t>
  </si>
  <si>
    <t>171651 Тверская область Краснохолмский район, село Хабоцкое, д26,                                                                                                                 директор  Маслякова Галина Анатольевна тел. 8(48237)32-139,      главный бухгалтер Клочкова Татьяна Викторовна    тел.8(48237)22699                 e-mail  habshkol@mail.ru
сайт http://habshkol.ucoz.ru</t>
  </si>
  <si>
    <t xml:space="preserve">Юридический: 171675  Тверская обл. Краснохолмский район .д Большое Рагозино, дом 102                                                                    Фактический: 171675  Тверская обл. Краснохолмский район .д Большое Рагозино, дом 102.    директор Михайлова Светлана Николаевна               тел. 8(48237)33-181,       главный бухгалтер Клочкова Татьяна Викторовна тел.8(48237)22-699     moybr@mail.ru                                                                            http:/moybr.ucoz.ru     </t>
  </si>
  <si>
    <t>Фактический адрес: 171665, Тверская область, Краснохолмский район, д. Дмитровка, д.1                                                                   Юридический адрес: 171665, Тверская область, Краснохолмский район, д. Дмитровка, д.1 ;                                                                      Директор - Солунина Ирина Александровна;                               тел.89066544175;                 главный бухгалтер Клочкова Татьяна Викторовна тел. 8(48237)22-699                                                                              e-mail mboudmitrovka@bk.ru;                                                                           сайт http://dmitrovka.ucoz.org/</t>
  </si>
  <si>
    <t>Юридический адрес: 171672, Тверская область, Краснохолмский район, д. Нивы, д. 40,                                                                                Фактический: 171672, Тверская область, Краснохолмский район, д. Нивы, д. 40          директор Тарасов Федор Анатольевич 8(48237)33-760 главный бухгалтер Клочкова Татьяна Викторовна тел.8(48237)22-699              Адрес сайта  http://mbouniva09.ucoz.ru/</t>
  </si>
  <si>
    <t>171660, Тверская область, г.Красный Холм, ул. Октябрьская, д.1/13,                                                                  директор Колесова Екатерина Александровна тел. 8(48237)22-216    главный бухгалтер Клочкова Татьяна викторовна тел. 8(48237)22-699                                                                                                                                эл.почта: krhddt@yandex.ru,                                                                              оф. сайт: krhddt.ucoz.org</t>
  </si>
  <si>
    <t>Фактический адрес: 171667, Тверская область, Краснохолмский район, д. Ульянино, д. 55 
 Юридический адрес: 171667, Тверская область, Краснохолмский район, д. Ульянино, д. 55
директор Силивончик Наталья Евгеньевна тел. 8(48237)31-790,  главный бухгалтер Клочкова Татьяна Викторовна тел. 8(48237)22-699  e-mail ulyanino2015@yandex.ru
адрес сайта:mboyulyanoosh.ucoz.ru</t>
  </si>
  <si>
    <t xml:space="preserve">Юридический адрес: 171660 Тверская область г. Красный Холм, ул. Мясникова, д.34/в  krholmsport@gmail.com,;               Фактический адрес: 171660,Тверская обл. Г. Красный Холм  директор Коротаев Антон Юрьевич 8(48237)22-913, главный бухгалтер Клочкова Татьяна Викторовна тел. 8(48237)22-699     http://khsport-s.ucoz.ru/    krholmsport@gmail.com,;    </t>
  </si>
  <si>
    <t xml:space="preserve">Сезонный                                             с 02.07.2018 года по 07.07.2018  </t>
  </si>
  <si>
    <t>2278,50 (по линии соцзащиты)
2 184 (за родительскую плату)</t>
  </si>
  <si>
    <t>17170Тверская обл. Спировский район, п.Спирово, ул. Дачная, д.16Павлова М.П. - директор, Павлова Г.П. -гл.бухгалтер (848276 2-12-42) e-mail: spirovo_school2@mail.ru Адрес сайта: spirovoschool2@mail.ru</t>
  </si>
  <si>
    <t>г. Торопец, ул.А-Невского д.17. Тверская обл. Торопецкий район, д. Чистое, Поженского сельского поселения, председатель Кириллова Таисия Михайловна, главный бухгалтер -  Иванова Елена Ивановна  адрес сайта :   www.toropets-nasledie.ru; e-mail: t_kirillova@list.ru</t>
  </si>
  <si>
    <t>Сезонно 1 смена -с 01.06.18 по 26.06.18 2 смена-с 02.07.18 по 25.07.18</t>
  </si>
  <si>
    <t>Школа находится в 42 км от районного центра пгт. Оленино. Лагерь с дневным пребыванием историко-краеведческой направленности. Медицинское обслуживание осуществляется по договору.</t>
  </si>
  <si>
    <t xml:space="preserve">Летний оздоровительный лагерь с дневным пребыванием расположен на базе МКОУ  Татевской СОШ. Здание школы построено в 1907 году. Оно расположено в с.Татево  Гусевского сельского поселения. Здание кирпичное, двухэтажное, площадью  1055,7 кв.м.  Количество классных комнат – 10. Есть спортзал,  музей, кабинет информатики, библиотека, кабинет здоровья, столовая.
Расстояние до пгт. Оленино 12 км., имеется автобусное сообщение (2 раза в неделю).  В микрорайоне лагеря расположены дом культуры, сельская библиотека, детская площадка, медпункт, совместно с которыми планируются и проводятся  мероприятия по направлениям: спортивное, краеведческое, оздоровительное, музыкальное, экологическое, патриотическое.  С Татевским  ФАПом  заключен договор об оказании первой помощи воспитанникам и работникам лагеря, который расположен в пошаговой доступности. 
</t>
  </si>
  <si>
    <t xml:space="preserve">Летний оздоровительный лагерь с дневным пребыванием расположен на базе МКОУ Первомайской  ООШ, находящейся в д.. Ильёнки Оленинского района. Расстояние до пгт. Оленино 18 км., имеется автобусное сообщение (2 раза в неделю).  В микрорайоне лагеря расположены дом культуры, сельская библиотека, детская площадка, медпункт, совместно с которыми планируются и проводятся  мероприятия по направлениям: спортивное, краеведческое, оздоровительное, музыкальное, экологическое, патриотическое. С Первомайским ФАПом заключен договор об оказании первой помощи воспитанникам и работникам лагеря.
Территория огорожена и озеленена
</t>
  </si>
  <si>
    <t>Летний оздоровительный лагерь с дневным пребыванием расположен на базе МКОУ Глазковской ООШ, находящейся в д. Глазки Оленинского района. Расстояние до пгт. Оленино 5 км., имеется автобусное и автомобильное сообщение (2 раза в день).  В микрорайоне лагеря расположены дом культуры, сельская библиотека, детская площадка, медпункт, тренажёрный зал, совместно с которыми планируются и проводятся  мероприятия по направлениям: спортивное, краеведческое, оздоровительное, музыкальное, экологическое, патриотическое. Медицинское обслуживание осуществляется по договору с ГБУЗ ЦРБ.</t>
  </si>
  <si>
    <t xml:space="preserve">Летний оздоровительный лагерь с дневным пребыванием расположен на базе МКОУ Свисталовской  ООШ, находящейся в д.Большая Каденка ,  Оленинского района. Расстояние до пгт. Оленино 40 км., имеется автобусное сообщение (2 раза в неделю). Территория огорожена и озеленена. В микрорайоне лагеря расположены дом культуры, сельская библиотека, детская площадка, медпункт, совместно с которыми планируются и проводятся  мероприятия по направлениям: спортивное, краеведческое, оздоровительное, музыкальное, экологическое, патриотическое. </t>
  </si>
  <si>
    <t>Сезонный                                            с 03.07.2018г по 14.07.2018г</t>
  </si>
  <si>
    <t xml:space="preserve">передвижной   Юридический адрес: 171360 Тверская область, г. Старица, ул. им Иванцова, д. 1а                                Директор: Билетина Наталья Ивановна                                                Тел. 8(48263)23-0-87                                                                  Главный бухгалтер: Мартюгина Надежда Евгеньевна                  Тел. 8(48263)23-0-88                                                                              Эл.почта:  starschool_2010@mail.ru  сайт: http://staricaschool.ucoz.ru/                               </t>
  </si>
  <si>
    <t>передвижной                                                                   Юридический адрес: 171364 Тверская обл., д.                     Васильевское, д. 96                                                                                Директор: Иванова Наталья Михайловна 
Тел. 8(48263)41-1-40,                                                              Главный бухгалтер: Мартюгина Надежда Евгеньевна                 Тел. 8(48263)23-0-88                                                    Эл.почта:  vasildirik@yandex.ru                                                     сайт: http://vasilevskoe.roostar.ru/</t>
  </si>
  <si>
    <t>По 240 детей в смену, школьного возраста до 16 лет (включительно)</t>
  </si>
  <si>
    <t>Лагерь расположен в живописном, экологически чистом лесном массиве на берегу реки Тверца. Условия проживания: деревянные и кирпичные одноэтажные корпуса с 3-6 местным размещением в комнатах. В корпусах для младших отрядов имеются санитарные комнаты, в остальных корпусах санузлы и душевые распологаются на территории. 5-ти разовое питание. Спорт: площадки баскетбольная, 2-е волейбольных, 3-и бадминтонных, 2-а футбольных поля, настольный теннис. Досуг, кружки: лепка на стекле, мягкая игрушка, бисероплетение, плетение салфеток, искусственные цветы, квилинг, танцевальный, студия вокала.</t>
  </si>
  <si>
    <t>от                     34 773 рублей до                 42 276 рублей</t>
  </si>
  <si>
    <t xml:space="preserve">Детский оздоровительный лагерь "Тверца" является производственным участком Дирекции социальной сферы - структурного подразделения Октябрьской железной дороги - филиала ОАО "РЖД"  </t>
  </si>
  <si>
    <t xml:space="preserve">Режим работы - сезонный,                                 3 летние смены по 21 дню,                              1 смена:  с 10 по 30 июня                      2 смена: с 4 по 24 июля                   3 смена: с 28 июля по 17 августа </t>
  </si>
  <si>
    <t>ОАО "РЖД"</t>
  </si>
  <si>
    <t xml:space="preserve">170560, Тверская область, Калининский р-н, пл.Тверца.                                                                        Дирекция социальной сферы Октябрьской железной дороги - филиала ОАО "РЖД": 190031, г.Санкт-Петербург, наб.Реки Фонтанки, д.117.                                         Юридический адрес: 107174, г.Москва, ул.Новая Басманная, д.2,                                                       Руководитель : Сорокина Ольга Григорьевна                                          Тел.: (812) 457-86-99, факс: (812) 457-87-72,
E-mail: orw@orw.ru, www.ozd.rzd.ru
</t>
  </si>
  <si>
    <t>Юридический адрес: 115409 г. Москва,                                Каширское шоссе, д 31                                                  Фактический адрес: Калининский район, п/о Лисицкий бор, д.Вилогощи                                                    Руководитель: Борисов Максим Сергеевич                           тел. 8 499 3242515                                                                          e-mail: volga.mifi@mail.ru    сайт: http://volga.mephi.ru/</t>
  </si>
  <si>
    <t xml:space="preserve">10 мест                       от 14 до 17 лет                                                                                   </t>
  </si>
  <si>
    <t xml:space="preserve">10 мест                       от 14 до 17 лет                       10 мест                       от 14 до 17 лет </t>
  </si>
  <si>
    <t>Лагерь с дневным пребыванием при муниципальном  бюджетном общеобразовательном учреждении «Гимназия №2»</t>
  </si>
  <si>
    <t>Лагерь с дневным пребыванием при муниципальном  бюджетном общеобразовательном учреждении "Средняя общеобразовательная школа №3"</t>
  </si>
  <si>
    <t>Лагерь с дневным пребыванием при муниципальном  бюджетном общеобразовательном учреждении "Школа №4"</t>
  </si>
  <si>
    <t xml:space="preserve">Лагерь с дневным пребыванием при муниципальном  бюджетном общеобразовательном учреждении «Средняя общеобразовательная школа № 5» </t>
  </si>
  <si>
    <t>Лагерь с дневным пребыванием при муниципальном  бюджетном общеобразовательном учреждении  «Средняя общеобразовательная школа №6»</t>
  </si>
  <si>
    <t>Лагерь с дневным пребыванием при муниципальном  бюджетном общеобразовательном учреждении "Средняя общеобразовательная школа №7"</t>
  </si>
  <si>
    <t>Лагерь с дневным пребыванием при муниципальном  бюджетном общеобразовательном учреждении "Средняя школа №10 с углублённым изучением отдельных предметов"</t>
  </si>
  <si>
    <t>Лагерь с дневным пребыванием при муниципальном  бюджетном общеобразовательном учреждении "Средняя общеобразовательная школа №12"</t>
  </si>
  <si>
    <t>Лагерь с дневным пребыванием при муниципальном общеобразовательном бюджетном  учреждении "Лицей № 15"</t>
  </si>
  <si>
    <t>Лагерь с дневным пребыванием при муниципальном  бюджетном общеобразовательном учреждении "Средняя общеобразовательная школа № 19"</t>
  </si>
  <si>
    <t>казенная</t>
  </si>
  <si>
    <t>Министерство  образования Тверской области</t>
  </si>
  <si>
    <t>40мест, 7 – 18 лет</t>
  </si>
  <si>
    <t>Лагерь располагается  в здании школы-интерната.  Имеются игровые и спальные комнаты, спортивный зал, спортивная площадка, актовый зал, пищеблок, библиотека</t>
  </si>
  <si>
    <t>Оздоровительный лагерь размещен в типовом здании общеобразовательной организации, соответствует требованиям пожарной и санитарно-эпидемиологической безопасности. Лагерь с дневным пребыванием детей с организацией трехразового питания находится в черте города Кувшиново. Медицинские услуги, обеспечивающие охрану здоровья и своевременное оказание медицинской помощи, оказывает ГБУЗ " Кувшиновская ЦРБ"</t>
  </si>
  <si>
    <t>Летний оздоровительный лагерь дневного пребывания при государственном казенном общеобразовательном учреждение       " Кувшиновская школа- интернат"</t>
  </si>
  <si>
    <t>171110 Тверская область, г. Кувшиново,                                         ул. Совхозная д.13
Директор Игонина Надежда Леонидовна, гл. бухгалтер Позднякова Евгения Михайловна,                                            тел.(факс) 8(48257)45419,                                                          адрес эл.почты школы goukuvshinint@yandex.ru</t>
  </si>
  <si>
    <t xml:space="preserve">Сезонный, 1 смена,                                  с 26.05 по 21.06 </t>
  </si>
  <si>
    <t>Летний лагерь, организованнный обществом с ограниченной ответственностью Эмайэлси</t>
  </si>
  <si>
    <t>ООО Эмайэлси</t>
  </si>
  <si>
    <t xml:space="preserve">Сезонный                                    1 смена  1 -14 июня                               2 смена  18 июня- 1 июля        </t>
  </si>
  <si>
    <t xml:space="preserve">123466, г. Москва, ул Юрковская, д 73                                 Фактический адрес: Тверская область, Осташковский район, д. Твердякино, д. 15В                                                Генеральный директор - Сидорова З.Л.                                   глав. бух. - Сидорова З.Л.                                                Руководитель - Панфилова Е.Г.                                                                 Сайт -  milcentr.ru                          </t>
  </si>
  <si>
    <t>15 чел в смену                            7 -15 лет</t>
  </si>
  <si>
    <t>Огороженная территория 2 га с котеджем на ней</t>
  </si>
  <si>
    <t>от 39600                        до 47000 руб.</t>
  </si>
  <si>
    <t>Загородный учебно-спортивныйкомплекс "База отдыха Волга"</t>
  </si>
  <si>
    <t>государственная в оперативном управлении</t>
  </si>
  <si>
    <t xml:space="preserve">Круглогодичный                                   -1 смена 04.06.2018- 23.06.2018;
- 2 смена 25.06.2018- 14.07.2018;
- 3 смена 16.07.2018- 04.08.2018;
- 4 смена 06.08.2018- 25.08.2018.
 </t>
  </si>
  <si>
    <t>150-250,                                  7-18 лет</t>
  </si>
  <si>
    <t>1200-1300 р. в сутки</t>
  </si>
  <si>
    <t xml:space="preserve">Круглогодичный                     
Зимние смены                  03.01.2018-09.01.2018 21.02.2018-26.02.2018 
Весенние смены               26.03.2018-01.04.2018 
 10.04.2018-15.04.2018              Летние смены                    28.05.2018-11.06.2018 11.06.2018-26.06.2018 26.06.2018-11.07.2018 09.07.2018-23.07.2018 30.06.2018-20.07.2018 10.06.2018-30.07.2018 20.07.2018-09.08.2018 26.07.2018-09.08.2018 11.07.2018-26.07.2018 09.08.2018-16.08.2018 16.08.2018-30.08.2018 
Осенние смены                    29.10.2018-05.11.2018  </t>
  </si>
  <si>
    <t>1 смена -     165 человек             2 смена - 33 человека;  дети школьного возраста</t>
  </si>
  <si>
    <r>
      <t xml:space="preserve"> </t>
    </r>
    <r>
      <rPr>
        <sz val="11"/>
        <color indexed="8"/>
        <rFont val="Times New Roman"/>
        <family val="1"/>
        <charset val="204"/>
      </rPr>
      <t>1 смена -     51 человек             2 смена - 25 человек;  дети школьного возраста</t>
    </r>
  </si>
  <si>
    <r>
      <t xml:space="preserve">сезонный,                                                  2 смены.                                          </t>
    </r>
    <r>
      <rPr>
        <sz val="11"/>
        <color indexed="8"/>
        <rFont val="Times New Roman"/>
        <family val="1"/>
        <charset val="204"/>
      </rPr>
      <t>1 смена - с 01.06.2018 по 22.06.2018;                                          2 смена - с 02.07.2018 - 20.07.2018</t>
    </r>
  </si>
  <si>
    <t>сезонный, 2 смены. 
1 смена - с 01.06.2018 по 22.06.2018;                                           2 смена - с 02.07.2018 по 20.07.2018</t>
  </si>
  <si>
    <t>1 смена -     121 человек             2 смена - 46 человека;  дети школьного возраста</t>
  </si>
  <si>
    <t>сезонный,  2 смены: 
1-я смена - с 01.06.2018 по 22.06.2018, 
2-я смена - с 02.07.2018 по 22.07.2018</t>
  </si>
  <si>
    <t>1-я смена - 80 мест, 
2-я смена - 80 мест, 
дети  школьного возраста</t>
  </si>
  <si>
    <t>сезонный, 2 смены: 
1-я смена  - с 1.06.2018 по 22.06.2018,
2-я смена - с 02.06.2018 по 22.06.2018</t>
  </si>
  <si>
    <t xml:space="preserve">1 смена - 31 место,
 2 смена - 16 мест, 
дети  школьного возраста             </t>
  </si>
  <si>
    <t>Сезонный,
1 смена с 04.06.2018 по 24.06.2018</t>
  </si>
  <si>
    <t xml:space="preserve">1 смена - 18 мест, дети  школьного возраста           </t>
  </si>
  <si>
    <t>сезонный, 2 смены
1 смена с 01.06.2018 - 22.06.2018;                                     2 смена с 01.08.2018 - 21.08.2018</t>
  </si>
  <si>
    <t>Лагерь с дневным пребыванием детей при МОУ Маловасилевской средней общеобразовательной школе</t>
  </si>
  <si>
    <t xml:space="preserve">Сезонный,  1 смена:                       01.06.2018-29.06.2018            </t>
  </si>
  <si>
    <t>1 смена-65 чел.                   (от 6 до 17 лет)</t>
  </si>
  <si>
    <t>1 смена-35 чел.;                         3 смена-39 чел.,               (от 6 до 17 лет)</t>
  </si>
  <si>
    <t>Санитарно-эпидемиологическое заключение 69.01.09.000.М.000049.04.18                                         от  12.04.2018 г.</t>
  </si>
  <si>
    <t>Санитарно-эпидемиологическое заключение  69.01.09.000.М.000081.04.18                                             от 17.04.2018 г.</t>
  </si>
  <si>
    <t>Санитарно-эпидемиологическое заключение  69.01.09.000.М.000087.04.18      от 17.04.2018 г.</t>
  </si>
  <si>
    <t>Санитарно-эпидемиологическое заключение  69.01.09.000.М.000083.04.18     от 17.04.2018 г.</t>
  </si>
  <si>
    <t>Санитарно-эпидемиологическое заключение 69.01.09.000.М.000084.04.18    от 17.04.2018 г.</t>
  </si>
  <si>
    <t>Санитарно-эпидемиологическое заключение 69.01.09.000.М.000086.04.18     от 17.04.2018 г.</t>
  </si>
  <si>
    <t>Санитарно-эпидемиологическое заключение 69.01.09.000.М.000039.04.18   от  11.04.2018 г.</t>
  </si>
  <si>
    <t>Санитарно-эпидемиологическое заключение 69.01.09.000.М.000032.04.18   от  11.04.2018 г.</t>
  </si>
  <si>
    <t>Санитарно-эпидемиологическое заключение 69.01.09.000.М.000038.04.18  от 11.04.2018 г.</t>
  </si>
  <si>
    <t>Санитарно-эпидемиологическое заключение 69.01.09.000.М.000023.04.18   от   11.04.2018 г.</t>
  </si>
  <si>
    <t>Санитарно-эпидемиологическое заключение 69.01.09.000.М.000024.04.18  от 11.04.2018 г.</t>
  </si>
  <si>
    <t>Санитарно-эпидемиологическое заключение 69.01.09.000.М.000035.04.18  от 11.04.2018 г.</t>
  </si>
  <si>
    <t>Санитарно-эпидемиологическое заключение 69.01.09.000.М.000037.04.18  от 11.04.2018 г.</t>
  </si>
  <si>
    <t>Санитарно-эпидемиологическое заключение 69.01.09.000.М.000036.04.18  от 11.04.2018 г.</t>
  </si>
  <si>
    <t>Санитарно-эпидемиологическое заключение 69.01.09.000.М.000027.04.18  от 11.04.2018 г.</t>
  </si>
  <si>
    <t>Санитарно-эпидемиологическое заключение 69.0109.000М000059.04.18 от 12.04.2018</t>
  </si>
  <si>
    <t>Санитарно-эпидемиологическое заключение 69.0109.000М000044.04.18 от 11.04.2018</t>
  </si>
  <si>
    <t>Санитарно-эпидемиологическое заключение 69.0109.000М000045.04.18 от 11.04.2018</t>
  </si>
  <si>
    <t>Санитарно-эпидемиологическое заключение 69.0109.000М000031.04.18 от 11.04.2018</t>
  </si>
  <si>
    <t>Санитарно-эпидемиологическое заключение 69.0109.000М000056.04.18 от 12.04.2018</t>
  </si>
  <si>
    <t>Санитарно-эпидемиологическое заключение 69.0109.000М000028.04.18 от 11.04.2018</t>
  </si>
  <si>
    <t>Санитарно-эпидемиологическое заключение 69.0109.000М000064.04.18 от 16.04.2018</t>
  </si>
  <si>
    <t>Санитарно-эпидемиологическое заключение 69.0109.000М000030.04.18 от 11.04.2018</t>
  </si>
  <si>
    <t>Санитарно-эпидемиологическое заключение 69.0109.000М000029.04.18 от 11.04.2018</t>
  </si>
  <si>
    <t>Санитарно-эпидемиологическое заключение 69.0109.000М000058.04.18    от 12.04.2018</t>
  </si>
  <si>
    <t>Санитарно-эпидемиологическое заключение 69.0109.000М000043.04.18    от 11.04.2018</t>
  </si>
  <si>
    <t>Санитарно-эпидемиологическое заключение 69.01.10.000.М.000024.03.18    от 02.03.2018</t>
  </si>
  <si>
    <t>Санитарно-эпидемиологическое заключение 69.01.10.000.М.000026.03.18     от 02.03.2018</t>
  </si>
  <si>
    <t>Санитарно-эпидемиологическое заключение № 69.01.10.000.М.000025.03.18 от 02.03.2018 г.</t>
  </si>
  <si>
    <t>Санитарно-эпидемиологическое заключение № 69.01.10.000.М.000022.03.18 от 02.03.2018 г.</t>
  </si>
  <si>
    <t>Санитарно-эпидемиологическое заключение № 69.01.10.000.М.000023.03.18 от 02.03.2018 г.</t>
  </si>
  <si>
    <t>Санитарно-эпидемиологическое заключение  № 69.01.11.000.М.000050.10.17                                       От  27.10.2017</t>
  </si>
  <si>
    <t xml:space="preserve">   Санитарно-эпидемиологическое заключение 69.01.09.000.М.000054.04.18 от  12.04.2018г.</t>
  </si>
  <si>
    <t xml:space="preserve"> Санитарно-эпидемиологическое заключение 69.01.09.000.М.000053.04.18 от 12.04.2018г.</t>
  </si>
  <si>
    <t>Санитарно-эпидемиологическое заключение №69.01.17.000.М.000080.11.17  от  02.11.2017</t>
  </si>
  <si>
    <t>50                                                 с 7-15 лет</t>
  </si>
  <si>
    <t xml:space="preserve">Сезонный,                                                 с 01.07 по 15.07  </t>
  </si>
  <si>
    <t>Сезонный                                                 1-4 августа    (4 дня)</t>
  </si>
  <si>
    <t>Сезонный                                         13-16 июня (4 дня)</t>
  </si>
  <si>
    <t>Санитарно-эпидемиологическое заключение  № 69.01.10.000.М000081.12.17  от
22.12.2017г.</t>
  </si>
  <si>
    <t>Санитарно-эпидемиологическое заключение  № 69.01.16.000.M.000045.04.18  от
05.04.2018</t>
  </si>
  <si>
    <t>Санитарно-эпидемиологическое заключение  № 69.01.16.000.M.000058.04.18  от  
06.04.2018</t>
  </si>
  <si>
    <t>Санитарно-эпидемиологическое заключение  №  69.01.16.000.M.000047.04.18    от
05.04.2018</t>
  </si>
  <si>
    <t>Санитарно-эпидемиологическое заключение  № 69.01.16.000.M.000046.04.18  от
05.04.2018</t>
  </si>
  <si>
    <t>Санитарно-эпидемиологическое заключение  № 69.01.16.000.M.000052.04.18   от
05.04.2018</t>
  </si>
  <si>
    <t>Санитарно-эпидемиологическое заключение  № 69.01.16.000.M.000059.04.18   от
06.04.2018</t>
  </si>
  <si>
    <t>Санитарно-эпидемиологическое заключение  №  69.01.16.000.M.000057.04.18    от
06.04.2018</t>
  </si>
  <si>
    <t>Санитарно-эпидемиологическое заключение  №  26.02.201869.01.16.000.M.000053.04.18                           от
05.04.2018</t>
  </si>
  <si>
    <t>Санитарно-эпидемиологическое заключение  №  69.01.16.000.M.000056.04.18    от
06.04.2018</t>
  </si>
  <si>
    <t>Санитарно-эпидемиологическое заключение  №  69.01.16.000.M.000054.04.18    от
05.04.2018</t>
  </si>
  <si>
    <t>Санитарно-эпидемиологическое заключение  № 69.01.16.000.M.000051.04.18   от
05.04.2018</t>
  </si>
  <si>
    <t>Санитарно-эпидемиологическое заключение  №  69.01.16.000.M.000049.04.18   от
05.04.2018</t>
  </si>
  <si>
    <t>Санитарно-эпидемиологическое заключение  № 69.01.16.000.M.000048.04.18    от
05.04.2018</t>
  </si>
  <si>
    <t>Санитарно-эпидемиологическое заключение  № 69.01.16.000.М.000074.04.18 от 26.04.2018</t>
  </si>
  <si>
    <t>Санитарно-эпидемиологическое заключение № 69.01.16.000.М.000080.04.18 от 28.04.2018</t>
  </si>
  <si>
    <t>Санитарно-эпидемиологическое заключение  № 69.01.16.000.М.000079.04.18 от 27.04.2018</t>
  </si>
  <si>
    <t>Санитарно-эпидемиологическое заключение  № 69.01.16.000.М.000076.04.18 от 26.04.2018</t>
  </si>
  <si>
    <t>Санитарно-эпидемиологическое заключение № 69.01.16.000.М.000081.04.18 от 28.04.2018</t>
  </si>
  <si>
    <t>Санитарно-эпидемиологическое заключение № 69.01.16.000.М.000077.04.18 от 26.04.2018</t>
  </si>
  <si>
    <t>Санитарно-эпидемиологическое заключение № 69.01.16.000.М.000075.04.18 от 26.04.2018</t>
  </si>
  <si>
    <t>Санитарно-эпидемиологическое заключение № 69.ИВ.01.081.М.000045.09.11 от 19.09.2011г.</t>
  </si>
  <si>
    <t xml:space="preserve"> Санитарно-эпидемиологическое заключение  № 69.01.16.000.М.000078.04.18 от 27.04.2018</t>
  </si>
  <si>
    <t xml:space="preserve">Летний лагерь "Улыбка" с дневным пребыванием детей в канику на базе муниципального общеобразовательного учреждения Васюковская основная общеобразовательная школа </t>
  </si>
  <si>
    <t>Лагерь с дневным прибыванием детей  "Родничок" при муниципальном общеобразовательном учреждении Моркинорской средней общеобразовательной школе</t>
  </si>
  <si>
    <t xml:space="preserve">Лагерь дневного пребывания на базе муниципального общеобразовательного учреждения «Зобинская основная общеобразовательная школа» </t>
  </si>
  <si>
    <t>Лагерь "Дружба" на базе Муниципального общеобразовательного учреждения Шишково-Дубровской средней общеобразовательной школе</t>
  </si>
  <si>
    <t xml:space="preserve">Лагерь дневного пребывания на базе муниципального общеобразовательного учреждения Поречская средняя общеобразовательная школа </t>
  </si>
  <si>
    <t>172460 Тверская область, Жарковский р-н., пгт. Жарковский, ул. Труда /31; директор Лукашёва Юлия Сергеевна, тел. 8(48273) 2-13-25; e-mail garkovddt2012@yandex.ru; www zarki-ddt.ru.   Голицина Ирина Васильевна 8(48273)2-13-34</t>
  </si>
  <si>
    <t>Лагерь расположен в туристической зоне п. Никола-Рожок.  Реализуется Программа спортивно - оздоровительной направленности. Для оказания медицинской помощи детям работает мед.сестра. garkskola1@rambler.ru</t>
  </si>
  <si>
    <t xml:space="preserve">171266, Тверская обл.,деревня Мокшино, район Конаковский, улица Школьная, дом 4а, офис 15,                       е mail- info@fancamp.ru </t>
  </si>
  <si>
    <t>Лагерь с дневным прибыванием детей "Дружба" на базе муниципального общеобразовательного учреждения «Сырцевская начальная общеобразовательная школа»</t>
  </si>
  <si>
    <t>Лагерь дневного пребывания на базе муниципального общеобразовательного учреждения "Филиппковская начальная общеобразовательная школа"</t>
  </si>
  <si>
    <t>Лагерь с дневным прибыванием детей, организованный муниципальным автономным общеобразовательным учреждением  "Средняя общеобразовательная школа №3 с углубленным изучением музыкальных предметов имени А,П.Иванова"</t>
  </si>
  <si>
    <t>Лагерь с дневным прибыванием детей, организованный муниципальным автономным общеобразовательным учреждением "Средняя общеобразовательная школа № 5 имени Л.Н.Гумилева"</t>
  </si>
  <si>
    <t xml:space="preserve">Лагерь «Ласточка» с дневным пребыванием детей в период каникул на базе Муниципального общеобразовательного учреждения «Средняя общеобразовательная школа № 6» </t>
  </si>
  <si>
    <t xml:space="preserve">Лагерь «Бригантина» при  муниципальном общеобразовательном учреждении
« Средняя общеобразовательная школа № 2 им. В.С.Попова» </t>
  </si>
  <si>
    <t xml:space="preserve">Лагерь «Радуга» на базе Муниципальное общеобразовательное учреждение «Дороховская средняя общеобразовательная школа» </t>
  </si>
  <si>
    <t xml:space="preserve"> Санитарно-эпидемиологическое заключение  № 69.01.09.000.М.000026.04.18    от  11.04.2018г.</t>
  </si>
  <si>
    <t xml:space="preserve"> Санитарно-эпидемиологическое заключение  №  69.01.09.000.М.000050.04.18     от 12.04.2018</t>
  </si>
  <si>
    <t xml:space="preserve"> Санитарно-эпидемиологическое заключение  № 69.01.09.000.М.0000092.04.18   от 18.04.18г.</t>
  </si>
  <si>
    <t xml:space="preserve"> Санитарно-эпидемиологическое заключение  № 69.01.09.000.М.000093.04.18  от
 18.04.2018</t>
  </si>
  <si>
    <t xml:space="preserve"> Санитарно-эпидемиологическое заключение  № 69.01.000.М.000051.04.18  от  12.04.2018г.</t>
  </si>
  <si>
    <t xml:space="preserve"> Санитарно-эпидемиологическое заключение  № 69.01.09.000.М.000080.04.18  от 17.04.2018г.</t>
  </si>
  <si>
    <t xml:space="preserve"> Санитарно-эпидемиологическое заключение  № 69.01.09.000.М.000105.04.18 от  18.04.2018г.</t>
  </si>
  <si>
    <t xml:space="preserve"> Санитарно-эпидемиологическое заключение  № 69.01.09.000.М.000034.04.18 от  11.04.2018 г.</t>
  </si>
  <si>
    <t xml:space="preserve"> Санитарно-эпидемиологическое заключение  № 69.01.09.000.М.000046.04.18   от
 11.04.2018 г.</t>
  </si>
  <si>
    <t xml:space="preserve"> Санитарно-эпидемиологическое заключение  № 69.01.09.000.м.000040.04.18      от  11.04.2018г.</t>
  </si>
  <si>
    <t xml:space="preserve"> Санитарно-эпидемиологическое заключение  № 69.01.09.000.М.000025.04.18    от  11.04.2018г.</t>
  </si>
  <si>
    <t xml:space="preserve"> Санитарно-эпидемиологическое заключение  №  69.01.09.000.М.000207.12.12    от  24.12.2012г.</t>
  </si>
  <si>
    <t xml:space="preserve"> Санитарно-эпидемиологическое заключение  № 69.01.09.000.М.000052.04.18 от  12.04.2018г.</t>
  </si>
  <si>
    <t xml:space="preserve"> Санитарно-эпидемиологическое заключение  № 69.01.09.000.М.000070.04.18 от  17.04.2018</t>
  </si>
  <si>
    <t xml:space="preserve"> Санитарно-эпидемиологическое заключение  № 69.01.09.000.М.000071.04.18 от  17.04.2018</t>
  </si>
  <si>
    <t xml:space="preserve"> Санитарно-эпидемиологическое заключение  № 69.01.09.000.М.000069.04.18 от  17.04.2018г.</t>
  </si>
  <si>
    <t>Санитарно-эпидемиологическое заключение  № 69.01.11.000.М.000049.10.17 от 27.10.2017</t>
  </si>
  <si>
    <t>Санитарно-эпидемиологическое заключение 69.0109.000М000066.04.18 от 16.04.2018</t>
  </si>
  <si>
    <t>Санитарно-эпидемиологическое заключение 69.01.17.000.М.000077.11.17 от 01. 11.2017</t>
  </si>
  <si>
    <t>Санитарно-эпидемиологическое заключение 69.01.17.000.М.000078.11.17 от 01. 11.2017</t>
  </si>
  <si>
    <t>Санитарно-эпидемиологическое заключение 69.01.17.000.М.000076.11.17 от 01. 11.2017</t>
  </si>
  <si>
    <t>Санитарно-эпидемиологическое заключение  69.01.09.000.М.000076.04.18   от 17.04.2018</t>
  </si>
  <si>
    <t>Санитарно-эпидемиологическое заключение  69.01.09.000.М.000089.04.18 от 17.04.2018</t>
  </si>
  <si>
    <t>Санитарно-эпидемиологическое заключение  69.01.09.000.М.000099.04.18    от  18.04.2018</t>
  </si>
  <si>
    <t>Санитарно-эпидемиологическое заключение  69.01.09.000.М.000038.10.17   от  26.10.2017</t>
  </si>
  <si>
    <t>Санитарно-эпидемиологическое заключение  69.01.09.000.М.000085.04.18    от  17.04.2018</t>
  </si>
  <si>
    <t>Санитарно-эпидемиологическое заключение   69.01.09.000.М.000096.04.18    от 18.04.2018</t>
  </si>
  <si>
    <t>Санитарно-эпидемиологическое заключение   69.01.09.000.М.000041.04.18   от   11.04.2018</t>
  </si>
  <si>
    <t>Санитарно-эпидемиологическое заключение  69.01.09.000.М.000085.04.18  от 17.04.2018</t>
  </si>
  <si>
    <t>Санитарно-эпидемиологическое заключение  69.01.09.000.М.000082.04.18   от 17.04.2018</t>
  </si>
  <si>
    <t>Санитарно-эпидемиологическое заключение  69.01.09.000.М.000100.04.18   от    18.04.2018</t>
  </si>
  <si>
    <t>Санитарно-эпидемиологическое заключение  69.01.09.000.М.000088.04.18   от 17.04.2018</t>
  </si>
  <si>
    <t>Санитарно-эпидемиологическое заключение 69.01.09.000.М.000097.04.18    от 18.04.2018</t>
  </si>
  <si>
    <t>Санитарно-эпидемиологическое заключение 69.01.09.000.М.000042.04.18   от 11.04.2018</t>
  </si>
  <si>
    <t xml:space="preserve">сезонный,              1 смена с с 04.06.2018  по 24.06.2018    </t>
  </si>
  <si>
    <t>Санитарно-эпидемиологическое заключение 69.01.09.000.М.000109.04.18 от 19.04.2018г.</t>
  </si>
  <si>
    <t>Санитарно-эпидемиологическое заключение 69.01.09.000.М.000091.04.18 от 18.04.2018г.</t>
  </si>
  <si>
    <t>Санитарно-эпидемиологическое заключение 69.01.09.000.М.000068.04.18 от 17.04.2018г.</t>
  </si>
  <si>
    <t>Санитарно-эпидемиологическое заключение 69.01.09.000.М.000111.04.18 от 19.04.2018г.</t>
  </si>
  <si>
    <t>Санитарно-эпидемиологическое заключение 69.01.09.000.М.000101.04.18 от 18.04.2018г.</t>
  </si>
  <si>
    <t>Санитарно-эпидемиологическое заключение 69.01.09.000.М.000061.04.18 от 12.04.2018г.</t>
  </si>
  <si>
    <t>Санитарно-эпидемиологическое заключение 69.01.09.000.М.000110.04.18 от 19.04.2018г.</t>
  </si>
  <si>
    <t>Санитарно-эпидемиологическое заключение 69.01.09.000.М.000108.04.18 от 19.04.2018г.</t>
  </si>
  <si>
    <t>Санитарно-эпидемиологическое заключение 69.01.09.000.М.000077.04.18, 17.04.2018</t>
  </si>
  <si>
    <t>Санитарно-эпидемиологическое заключение 69.01.09.000.М.000090.04.18, 17.04.2018</t>
  </si>
  <si>
    <t>Санитарно-эпидемиологическое заключение 69.01.09.000.М.000045.11.17, 17.11.2017</t>
  </si>
  <si>
    <t>Санитарно-эпидемиологическое заключение 69.01.09.000.М.000079.04.18, 17.04.2018</t>
  </si>
  <si>
    <t>Санитарно-эпидемиологическое заключение 69.01.09.000.М.000078.04.18, 17.04.2018</t>
  </si>
  <si>
    <t>Санитарно-эпидемиологическое заключение 69.01.09.000.М.000075.04.18, 17.04.2018</t>
  </si>
  <si>
    <t>Санитарно-эпидемиологическое заключение 69.01.09.000.М.000073.04.18, 17.04.2018</t>
  </si>
  <si>
    <t>Санитарно-эпидемиологическое заключение    69.01.09.000.М.000074.04.18, 17.04.2018</t>
  </si>
  <si>
    <t>Санитарно-эпидемиологическое заключение № 69.01.16.000.М.000089.05.18 от 07.05.2018 г.</t>
  </si>
  <si>
    <t>Санитарно-эпидемиологическое заключение  № 69.01.16.000.М.000086.05.18 от 07.05.2018 г.</t>
  </si>
  <si>
    <t>Санитарно-эпидемиологическое заключение  № 69.01.16.000.М.000090.05.18 от 07.05.2018 г.</t>
  </si>
  <si>
    <t>Санитарно-эпидемиологическое заключение  № 69.01.16.000.М.000092.05.18 от 07.05.2018 г.</t>
  </si>
  <si>
    <t xml:space="preserve"> Санитарно-эпидемиологическое заключение № 69.01.16.000.М.000087.05.18 от 07.05.2018 г.</t>
  </si>
  <si>
    <t xml:space="preserve"> Санитарно-эпидемиологическое заключение № 69.01.16.000.М.000091.05.18 от 07.05.2018 г.</t>
  </si>
  <si>
    <t xml:space="preserve"> Санитарно-эпидемиологическое заключение № 69.01.16.000.М.000088.05.18 от 07.05.2018 г.</t>
  </si>
  <si>
    <t>Санитарно-эпидемиологическое заключение  № 69.0117.000.М.000094.04.18 от 28.04.2018</t>
  </si>
  <si>
    <t>Санитарно-эпидемиологическое заключение  № 69.0117.000.М.000093.04.18 от 28.04.2018</t>
  </si>
  <si>
    <t>Санитарно-эпидемиологическое заключение № 69.01.17.000.М.000076.11.1
От 01.11.2017</t>
  </si>
  <si>
    <t>Санитарно-эпидемиологическое заключение 69.01.17.000.М.000086.04.18
от 28.04.2018 г.</t>
  </si>
  <si>
    <t>Санитарно-эпидемиологическое заключение 69.01.17.000.М.000085.04.18
от 28.04.2018 г.</t>
  </si>
  <si>
    <t xml:space="preserve">Санитарно-эпидемиологическое заключение  № 69.01.09.000.
М.000048.04.18 от  12.04.2018г.  </t>
  </si>
  <si>
    <t xml:space="preserve">Санитарно-эпидемиологическое заключение  № 69.01.09.000.
М.000047.04.18 от  11.04.2018г.  </t>
  </si>
  <si>
    <t xml:space="preserve">Санитарно-эпидемиологическое заключение  № 69.01.09.000.
М.000057.04.18 от  12.04.2018г.  </t>
  </si>
  <si>
    <t xml:space="preserve">Санитарно-эпидемиологическое заключение  № 69.01.09.000.
М.000060.04.18 от  12.04.2018г.  </t>
  </si>
  <si>
    <t xml:space="preserve">Санитарно-эпидемиологическое заключение  № 69.01.09.000.
М.000062.04.18 от  13.04.2018г.  </t>
  </si>
  <si>
    <t xml:space="preserve"> Санитарно-эпидемиологическое заключение  № 69.01.09.000.М.000063.04.18 от 13.04.2018</t>
  </si>
  <si>
    <t>Санитарно-эпидемиологическое заключение  № 69.01.10.000.М.000085.12.17 от 28.12.2017</t>
  </si>
  <si>
    <t>Санитарно-эпидемиологическое заключение 69.01.10.000.М.000067.12.17 
от 06.12.2017</t>
  </si>
  <si>
    <t>Санитарно-эпидемиологическое заключение 69.01.10.000.М.000074.12.17 
от 13.12.2018</t>
  </si>
  <si>
    <t>Санитарно-эпидемиологическое заключение 69.01.10.000.М.000076.12.17 
от 13.12.2018</t>
  </si>
  <si>
    <t>Санитарно-эпидемиологическое заключение 69.01.10.000.М.000068.12.17 
от 06.12.2017</t>
  </si>
  <si>
    <t>Санитарно-эпидемиологическое заключение 69.01.10.000.М.000064.11.17 
от 17.11.2018</t>
  </si>
  <si>
    <t>Санитарно-эпидемиологическое заключение 69.01.10.000.М.000080.12.17 
от 22.12.2018</t>
  </si>
  <si>
    <t>Санитарно-эпидемиологическое заключение 69.01.10.000.М.000069.12.17 
от 08.12.2018</t>
  </si>
  <si>
    <t>Санитарно-эпидемиологическое заключение 69.01.10.000.М.000070.12.17 
от 08.12.2018</t>
  </si>
  <si>
    <t>санитарно-эпидемиологическое заключение
№69.01.17.000.М.000060.10.17
от 27.10.2017г</t>
  </si>
  <si>
    <t>санитарно-эпидемиологическое заключение
№69.01.17.000.М.000059.10.17
от 27.10.2017г</t>
  </si>
  <si>
    <t>171161, Тверская обл., г. Вышний Волочек, ул. 3-я Пролетарская, д. 50,                                                          Руководитель: Сенькив Нина Александровна,                         главный бухгалтер: Тимонина Татьяна Анатольевна,                                                              8(48233) 6-24-67,                                                                             E-mail: moycosh3@yandex.ru,                                                          сайт: vvolmoycosch3.ucoz.ru</t>
  </si>
  <si>
    <t>171163 Тверская обл., город Вышний Волочек, ул.Осташковская,  д.3/7.                                                          Директор МБОУ СОШ №6 - Иванова Ирина Энверовна, гл.бухгалтер - Бороздина Татьяна Михайловна,                                                  тел.: (48233) 6-18-09,                                                                E-mail: vvol-6@yandex.ru,                                                                сайт: school6vvol.ru</t>
  </si>
  <si>
    <t>171166, Тверская область, г.Вышний Волочёк,  ул.Мира, д.70-б                                                                            Руководитель Морозова Ирина Борисовна,                                   главный бухгалтер - Фигурина Кристина Владимировна                                                       Тел.: 8/48233/21180                                                                         e-mail : sh10vvol@yandex.ru,                                                      сайт: http://vv10.my1.ru.</t>
  </si>
  <si>
    <t>171164 Тверская область, г. Вышний Волочек,   ул. Северная, д.7                                                                            Директор Гаврюшина Любовь Сергеевна, (48233)22866,                                                  гл.бухгалтер Кулагина Ольга Александровна (48233)58510,                                                    email: school12vv@yandex.ru                                                       сайт: school12vv.my1.ru</t>
  </si>
  <si>
    <t>171155 Тверская обл. г.Вышний Волочек ул.Ямская д.259а                                                        48(233)-2-26-61,                                                                                E-mail: vvol13@yandex.ru,                                                                 сайт: vvolsosh.ru,                                                                             Руководитель: Вьюрова Маргарита Владимировна,                                                    главный бухгалтер: Антонова Ирина Викторовна</t>
  </si>
  <si>
    <t>171158 Тверская обл., город Вышний Волочек, ул. Вагжанова,  д. 30,                                                                              директор – Трубецких А.А.,                                            т. (233) 5-19-28,                                                            главный бухгалтер - Щеглова В.В.,                        (233) 6-38-61,
 e-mail: shkola15v@rambler.ru ,                                                              сайт: http://school15vvol.ucoz.ru/</t>
  </si>
  <si>
    <t>171159, Россия Тверская область г.Вышний Волочек,ул.Шмидта, д.194.(юридический),                                  171159, г. Вышний Волочек, ул. Шмидта, д. 170 (фактический),                                                                        Диретор -  Воронина Светлана Викторовна,                               главный бухгалтер - Клаккина Елена Александровна;                                                               т. 48233-5-63-98                                                                       shosh19@list.ru,                                                                            сайт - vvshshkola-19.ucoz.ru</t>
  </si>
  <si>
    <t xml:space="preserve">171502, Тверская обл.,г.Кимры,                                                   Южная площадь д.5,                                                                 Журавлева Ольга Валентиновна, тел.8(48236)3-27-30,                                                     e-mail: school11kimry@yandex.ru   </t>
  </si>
  <si>
    <t xml:space="preserve">Тверская область город Кимры улица Туполева дом 7,                                                             Е. В. Хожулина тел. 8(48236)42443,                                                    Т. В. Рыбакова тел. 8(48236)43356,                                                   e-mail: school 14@bk.ru                                                            сайт: http://www.school14-kimry.ru/   </t>
  </si>
  <si>
    <t>171506 Тверская область, город Кимры, ул. Шевченко 77 Директор: Ишутина Татьяна Владимировна,                                                    гл.бух. Крицина Мария Александровна                                    тел. 8 (48-236) 2-28-27, 3-15-60,                                                            e-mail: mou-shkola16@yandex.ru</t>
  </si>
  <si>
    <t>Тверская обл., город Кимры, ул. Туполева, д.9,                                                                                  О. Ю. Синюшкина тел. 8(48236)27314,                                              А. В. Шелохнёва тел. 8(48236)43155,                                            e-mail:     kimsport@mail.ru,                                                                        сайт: дюсш2-кимры.рф</t>
  </si>
  <si>
    <t xml:space="preserve">Тверская обл., город Кимры, ул. Наб.  Волги, д.5,                                                                      И. А. Косыркин  тел. 8(48236)32484,                                                     И. И. Чугунова тел. 8(48236)21316,                                               e-mail:kimry_dstc@mail.ru,                                                                       сайт: adm-kimry.ru   </t>
  </si>
  <si>
    <t>Тверская обл., город Кимры, ул. Троицкая, д. 12/6,                                                                              С. И. Боровикова (48236)32394,                                                           О. Н. Смирнова (48236)21316,                                               e-mail: kimsportd1@mail.ru                                                                      сайт: спортшкола1-кимры.рф</t>
  </si>
  <si>
    <t xml:space="preserve">Тверская область город Кимры проезд Титова дом 12,                                                               М. А. Матвеева (48236)26613,                                                            О. А. Соколова (48236)25128                                                           e-mail: kimry.school5@mail.ru                                                        Сайт: http://edukimry5.ru/             </t>
  </si>
  <si>
    <t>172386 Тверская обл., г.Ржев., ул.Трудовая, д.4                                                                              тел.2-11-57                                                                                                                               е-mail: gimnazia10@rambler.ru,                                                                                                  адрес сайта: http://gimnazia10.ucoz.org/
Директор Иванова Марина Алексеевна, главный бухгалтер Герасимова Оксана Владимировна</t>
  </si>
  <si>
    <t>172390, Тверская область, город Ржев, ул. Урицкого, 93. Директор Демидова Елена Владимировна                                                              8 (48232) 2-02-66                                                           ddt.rzhev@mail.ru                                                      http://ddtrzhev.ucoz.</t>
  </si>
  <si>
    <t>Тверская область, г.Ржев, ул. Карла-Маркса, д.41.                                                                           Наветная Татьяна Николаевна                                                8(48232)2-17-50.                                                                         school-7-rzhev@mail.ru                                               http://rzhevschool-7.ucoz.ru/</t>
  </si>
  <si>
    <t>Тверская область, г.Ржев, ул. Карла-Маркса, д.41.                                                                           Наветная Татьяна Николаевна                                              8(48232)2-17-50.                                                                   school-7-rzhev@mail.ru                                                              http://rzhevschool-7.ucoz.ru/</t>
  </si>
  <si>
    <t>172002, Тверская область, г. Торжок ,        ул. Володарского, д.3.
Директор школы – Пигина Наталья Геннадьевна                                                                (раб. тел. 8(48251) 9-16-73).
Главный бухгалтер – Каменская Мария Александровна (раб.тел.8(48251) 9-42-54),                                            school8torzhok@yandex.ru, 
Адрес сайта – schooltorzhok8.ru</t>
  </si>
  <si>
    <t xml:space="preserve">172002, Тверская область, г. Торжок, пл. Ананьина, д. 8                                                  Калинина Надежда Васильевна,                                                                                     8 (48251) 9-11-36,                                                                                sporttor@mail.ru,                                                                              dussh.ltorzhok.ru </t>
  </si>
  <si>
    <t>171954 Тверская область, Бежецкий район,                                    село Поречье, д. 120;                                                                         директор Быстров Анатолий Александрович,                             главный бухгалтер Бакалова Ирина Александровна,                                                 8(231)3-23-14 porechbezhtverru1@rambler.ru;             http://poreche.ucoz.net/index/dokumenty/0-7</t>
  </si>
  <si>
    <t xml:space="preserve">Муниципальное автономное образовательное учреждение дополнительного образования детей
Детский загородный оздоровительно-образовательный
центр «Зарница»                                                 </t>
  </si>
  <si>
    <t>171984 Тверская обл., г. Бежецк, ул. Красноармейская, д. 2, руководитель Пиракова Юлия Юрьевна,84823120867, бухгалтер Хохлова Наталья Петровна,                                                             адрес электронной почты schola2bede@yandex.ru ,                                  адрес сайта организации school2bezh.ucoz.ru</t>
  </si>
  <si>
    <t>сезонный;                                                2 смены;                                        1 смена:                                           04-24.06.2018г.;                               2 смена:                                         02-22.07.2018г.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</si>
</sst>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quot;р.&quot;;[Red]\-#,##0&quot;р.&quot;"/>
    <numFmt numFmtId="165" formatCode="0.0"/>
    <numFmt numFmtId="166" formatCode="#,##0.0"/>
    <numFmt numFmtId="167" formatCode="#,##0.00&quot;р.&quot;"/>
    <numFmt numFmtId="168" formatCode="dd/mm/yy;@"/>
    <numFmt numFmtId="169" formatCode="[$-419]mmmm\ yyyy;@"/>
    <numFmt numFmtId="170" formatCode="00000\-0000"/>
    <numFmt numFmtId="171" formatCode="#,##0.00\ [$руб.-419];[Red]\-#,##0.00\ [$руб.-419]"/>
    <numFmt numFmtId="172" formatCode="dd/mm/yy"/>
    <numFmt numFmtId="173" formatCode="[$-419]General"/>
    <numFmt numFmtId="174" formatCode="#,##0.00&quot; &quot;[$руб.-419];[Red]&quot;-&quot;#,##0.00&quot; &quot;[$руб.-419]"/>
  </numFmts>
  <fonts count="46">
    <font>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1"/>
      <color theme="1"/>
      <name val="Calibri"/>
      <family val="2"/>
      <charset val="204"/>
      <scheme val="minor"/>
    </font>
    <font>
      <sz val="14"/>
      <color theme="1"/>
      <name val="Times New Roman"/>
      <family val="1"/>
      <charset val="204"/>
    </font>
    <font>
      <sz val="12"/>
      <color indexed="8"/>
      <name val="Times New Roman"/>
      <family val="1"/>
      <charset val="204"/>
    </font>
    <font>
      <sz val="11"/>
      <color theme="1"/>
      <name val="Times New Roman"/>
      <family val="1"/>
      <charset val="204"/>
    </font>
    <font>
      <sz val="11"/>
      <name val="Times New Roman"/>
      <family val="1"/>
      <charset val="204"/>
    </font>
    <font>
      <sz val="11"/>
      <color indexed="8"/>
      <name val="Times New Roman"/>
      <family val="1"/>
      <charset val="204"/>
    </font>
    <font>
      <sz val="10"/>
      <color theme="1"/>
      <name val="Calibri"/>
      <family val="2"/>
      <charset val="204"/>
      <scheme val="minor"/>
    </font>
    <font>
      <sz val="9"/>
      <color theme="1"/>
      <name val="Times New Roman"/>
      <family val="1"/>
      <charset val="204"/>
    </font>
    <font>
      <sz val="11"/>
      <color rgb="FF000000"/>
      <name val="Times New Roman"/>
      <family val="1"/>
      <charset val="204"/>
    </font>
    <font>
      <sz val="18"/>
      <color theme="1"/>
      <name val="Times New Roman"/>
      <family val="1"/>
      <charset val="204"/>
    </font>
    <font>
      <sz val="11"/>
      <color theme="1"/>
      <name val="Calibri"/>
      <family val="2"/>
      <scheme val="minor"/>
    </font>
    <font>
      <u/>
      <sz val="11"/>
      <color theme="10"/>
      <name val="Calibri"/>
      <family val="2"/>
      <charset val="204"/>
    </font>
    <font>
      <sz val="14"/>
      <color indexed="8"/>
      <name val="Times New Roman"/>
      <family val="1"/>
      <charset val="204"/>
    </font>
    <font>
      <sz val="11"/>
      <color indexed="8"/>
      <name val="Calibri"/>
      <family val="2"/>
      <charset val="204"/>
    </font>
    <font>
      <sz val="11"/>
      <color rgb="FF000000"/>
      <name val="Calibri"/>
      <family val="2"/>
      <charset val="204"/>
    </font>
    <font>
      <sz val="10"/>
      <name val="Arial"/>
      <family val="2"/>
      <charset val="204"/>
    </font>
    <font>
      <u/>
      <sz val="11"/>
      <color indexed="12"/>
      <name val="Calibri"/>
      <family val="2"/>
      <charset val="204"/>
    </font>
    <font>
      <u/>
      <sz val="7.7"/>
      <color indexed="12"/>
      <name val="Calibri"/>
      <family val="2"/>
    </font>
    <font>
      <b/>
      <i/>
      <sz val="16"/>
      <color indexed="8"/>
      <name val="Arial"/>
      <family val="2"/>
      <charset val="204"/>
    </font>
    <font>
      <b/>
      <i/>
      <u/>
      <sz val="11"/>
      <color indexed="8"/>
      <name val="Arial"/>
      <family val="2"/>
      <charset val="204"/>
    </font>
    <font>
      <sz val="11"/>
      <color indexed="8"/>
      <name val="Calibri"/>
      <family val="2"/>
      <charset val="1"/>
    </font>
    <font>
      <sz val="11"/>
      <color rgb="FF000000"/>
      <name val="Arial"/>
      <family val="2"/>
      <charset val="204"/>
    </font>
    <font>
      <b/>
      <i/>
      <sz val="16"/>
      <color rgb="FF000000"/>
      <name val="Arial"/>
      <family val="2"/>
      <charset val="204"/>
    </font>
    <font>
      <b/>
      <i/>
      <u/>
      <sz val="11"/>
      <color rgb="FF000000"/>
      <name val="Arial"/>
      <family val="2"/>
      <charset val="204"/>
    </font>
    <font>
      <sz val="11"/>
      <color rgb="FF000000"/>
      <name val="Arial1"/>
      <charset val="204"/>
    </font>
    <font>
      <b/>
      <i/>
      <sz val="16"/>
      <color rgb="FF000000"/>
      <name val="Arial1"/>
      <charset val="204"/>
    </font>
    <font>
      <b/>
      <i/>
      <u/>
      <sz val="11"/>
      <color rgb="FF000000"/>
      <name val="Arial1"/>
      <charset val="204"/>
    </font>
    <font>
      <sz val="11"/>
      <color theme="1" tint="4.9989318521683403E-2"/>
      <name val="Times New Roman"/>
      <family val="1"/>
      <charset val="204"/>
    </font>
    <font>
      <u/>
      <sz val="11"/>
      <color theme="10"/>
      <name val="Calibri"/>
      <family val="2"/>
      <scheme val="minor"/>
    </font>
    <font>
      <sz val="11"/>
      <color rgb="FF000000"/>
      <name val="SimSun"/>
      <family val="2"/>
      <charset val="204"/>
    </font>
    <font>
      <u/>
      <sz val="11"/>
      <color indexed="8"/>
      <name val="Times New Roman"/>
      <family val="1"/>
      <charset val="204"/>
    </font>
    <font>
      <sz val="11"/>
      <color rgb="FFFF0000"/>
      <name val="Times New Roman"/>
      <family val="1"/>
      <charset val="204"/>
    </font>
    <font>
      <u/>
      <sz val="11"/>
      <color theme="10"/>
      <name val="Calibri"/>
      <family val="2"/>
    </font>
    <font>
      <b/>
      <sz val="11"/>
      <color rgb="FF3F3F3F"/>
      <name val="Calibri"/>
      <family val="2"/>
      <charset val="204"/>
      <scheme val="minor"/>
    </font>
    <font>
      <sz val="11"/>
      <color rgb="FF262626"/>
      <name val="Times New Roman"/>
      <family val="1"/>
      <charset val="204"/>
    </font>
    <font>
      <sz val="11"/>
      <color rgb="FF00000A"/>
      <name val="Times New Roman"/>
      <family val="1"/>
      <charset val="204"/>
    </font>
    <font>
      <sz val="24"/>
      <color theme="1"/>
      <name val="Times New Roman"/>
      <family val="1"/>
      <charset val="204"/>
    </font>
    <font>
      <vertAlign val="superscript"/>
      <sz val="14"/>
      <color theme="1"/>
      <name val="Times New Roman"/>
      <family val="1"/>
      <charset val="204"/>
    </font>
    <font>
      <b/>
      <sz val="11"/>
      <color indexed="8"/>
      <name val="Times New Roman"/>
      <family val="1"/>
      <charset val="204"/>
    </font>
    <font>
      <sz val="11"/>
      <color rgb="FF333333"/>
      <name val="Times New Roman"/>
      <family val="1"/>
      <charset val="204"/>
    </font>
  </fonts>
  <fills count="5">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F2F2F2"/>
      </patternFill>
    </fill>
  </fills>
  <borders count="38">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36">
    <xf numFmtId="0" fontId="0" fillId="0" borderId="0"/>
    <xf numFmtId="0" fontId="6" fillId="0" borderId="0"/>
    <xf numFmtId="0" fontId="6" fillId="0" borderId="0"/>
    <xf numFmtId="0" fontId="16" fillId="0" borderId="0"/>
    <xf numFmtId="0" fontId="16" fillId="0" borderId="0"/>
    <xf numFmtId="0" fontId="17" fillId="0" borderId="0" applyNumberFormat="0" applyFill="0" applyBorder="0" applyAlignment="0" applyProtection="0">
      <alignment vertical="top"/>
      <protection locked="0"/>
    </xf>
    <xf numFmtId="0" fontId="19" fillId="0" borderId="0"/>
    <xf numFmtId="0" fontId="20" fillId="0" borderId="0"/>
    <xf numFmtId="0" fontId="21" fillId="0" borderId="0"/>
    <xf numFmtId="0" fontId="19" fillId="0" borderId="0"/>
    <xf numFmtId="0" fontId="22" fillId="0" borderId="0"/>
    <xf numFmtId="0" fontId="23" fillId="0" borderId="0" applyNumberFormat="0" applyFill="0" applyBorder="0" applyAlignment="0" applyProtection="0">
      <alignment vertical="top"/>
      <protection locked="0"/>
    </xf>
    <xf numFmtId="0" fontId="24" fillId="0" borderId="0">
      <alignment horizontal="center" textRotation="90"/>
    </xf>
    <xf numFmtId="0" fontId="19" fillId="0" borderId="0"/>
    <xf numFmtId="0" fontId="24" fillId="0" borderId="0">
      <alignment horizontal="center"/>
    </xf>
    <xf numFmtId="0" fontId="25" fillId="0" borderId="0"/>
    <xf numFmtId="171" fontId="25" fillId="0" borderId="0"/>
    <xf numFmtId="0" fontId="22" fillId="0" borderId="0"/>
    <xf numFmtId="0" fontId="21" fillId="0" borderId="0"/>
    <xf numFmtId="0" fontId="26" fillId="0" borderId="0"/>
    <xf numFmtId="0" fontId="27" fillId="0" borderId="0"/>
    <xf numFmtId="173" fontId="20" fillId="0" borderId="0" applyBorder="0" applyProtection="0"/>
    <xf numFmtId="0" fontId="28" fillId="0" borderId="0" applyNumberFormat="0" applyBorder="0" applyProtection="0">
      <alignment horizontal="center"/>
    </xf>
    <xf numFmtId="0" fontId="28" fillId="0" borderId="0" applyNumberFormat="0" applyBorder="0" applyProtection="0">
      <alignment horizontal="center" textRotation="90"/>
    </xf>
    <xf numFmtId="0" fontId="29" fillId="0" borderId="0" applyNumberFormat="0" applyBorder="0" applyProtection="0"/>
    <xf numFmtId="174" fontId="29" fillId="0" borderId="0" applyBorder="0" applyProtection="0"/>
    <xf numFmtId="0" fontId="30" fillId="0" borderId="0"/>
    <xf numFmtId="0" fontId="31" fillId="0" borderId="0" applyNumberFormat="0" applyBorder="0" applyProtection="0">
      <alignment horizontal="center"/>
    </xf>
    <xf numFmtId="0" fontId="31" fillId="0" borderId="0" applyNumberFormat="0" applyBorder="0" applyProtection="0">
      <alignment horizontal="center" textRotation="90"/>
    </xf>
    <xf numFmtId="0" fontId="32" fillId="0" borderId="0" applyNumberFormat="0" applyBorder="0" applyProtection="0"/>
    <xf numFmtId="174" fontId="32" fillId="0" borderId="0" applyBorder="0" applyProtection="0"/>
    <xf numFmtId="0" fontId="34" fillId="0" borderId="0" applyNumberFormat="0" applyFill="0" applyBorder="0" applyAlignment="0" applyProtection="0"/>
    <xf numFmtId="0" fontId="35" fillId="0" borderId="0"/>
    <xf numFmtId="9" fontId="16" fillId="0" borderId="0" applyFont="0" applyFill="0" applyBorder="0" applyAlignment="0" applyProtection="0"/>
    <xf numFmtId="0" fontId="38" fillId="0" borderId="0" applyNumberFormat="0" applyFill="0" applyBorder="0" applyAlignment="0" applyProtection="0">
      <alignment vertical="top"/>
      <protection locked="0"/>
    </xf>
    <xf numFmtId="0" fontId="39" fillId="4" borderId="22" applyNumberFormat="0" applyAlignment="0" applyProtection="0"/>
  </cellStyleXfs>
  <cellXfs count="367">
    <xf numFmtId="0" fontId="0" fillId="0" borderId="0" xfId="0"/>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13" fillId="0" borderId="0" xfId="0" applyFont="1" applyBorder="1" applyAlignment="1">
      <alignment horizontal="center" vertical="top" wrapText="1"/>
    </xf>
    <xf numFmtId="0" fontId="0" fillId="0" borderId="0" xfId="0"/>
    <xf numFmtId="0" fontId="0" fillId="0" borderId="0" xfId="0"/>
    <xf numFmtId="0" fontId="0" fillId="0" borderId="0" xfId="0"/>
    <xf numFmtId="0" fontId="9" fillId="0" borderId="0" xfId="0" applyFont="1" applyBorder="1" applyAlignment="1">
      <alignment horizontal="center" vertical="center" wrapText="1"/>
    </xf>
    <xf numFmtId="0" fontId="0" fillId="0" borderId="0" xfId="0"/>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15" fillId="3" borderId="0" xfId="0" applyFont="1" applyFill="1" applyBorder="1" applyAlignment="1">
      <alignment horizontal="center" vertical="center" wrapText="1"/>
    </xf>
    <xf numFmtId="0" fontId="15" fillId="0" borderId="0" xfId="0" applyFont="1" applyBorder="1" applyAlignment="1">
      <alignment vertical="center" wrapText="1"/>
    </xf>
    <xf numFmtId="0" fontId="1" fillId="0" borderId="8" xfId="0" applyFont="1" applyBorder="1" applyAlignment="1">
      <alignment horizontal="center" vertical="center" wrapText="1"/>
    </xf>
    <xf numFmtId="0" fontId="3" fillId="0" borderId="0" xfId="3" applyFont="1" applyBorder="1" applyAlignment="1">
      <alignment horizontal="left" vertical="center" wrapText="1"/>
    </xf>
    <xf numFmtId="0" fontId="3" fillId="0" borderId="0" xfId="3" applyFont="1" applyBorder="1" applyAlignment="1">
      <alignment horizontal="center" vertical="center" wrapText="1"/>
    </xf>
    <xf numFmtId="0" fontId="4" fillId="0" borderId="0" xfId="3" applyFont="1" applyBorder="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xf numFmtId="0" fontId="13" fillId="0" borderId="0" xfId="0" applyFont="1" applyBorder="1" applyAlignment="1">
      <alignment vertical="top" wrapText="1"/>
    </xf>
    <xf numFmtId="0" fontId="0" fillId="0" borderId="0" xfId="0"/>
    <xf numFmtId="0" fontId="13" fillId="0" borderId="0" xfId="0" applyFont="1" applyBorder="1" applyAlignment="1">
      <alignment horizontal="left" vertical="top" wrapText="1"/>
    </xf>
    <xf numFmtId="0" fontId="0" fillId="0" borderId="0" xfId="0"/>
    <xf numFmtId="0" fontId="13" fillId="0" borderId="0" xfId="0" applyFont="1" applyFill="1" applyBorder="1" applyAlignment="1">
      <alignment horizontal="left" vertical="top" wrapText="1"/>
    </xf>
    <xf numFmtId="0" fontId="13" fillId="0" borderId="0" xfId="0" applyFont="1" applyBorder="1" applyAlignment="1">
      <alignment horizontal="center" vertical="center" wrapText="1"/>
    </xf>
    <xf numFmtId="0" fontId="0" fillId="0" borderId="0" xfId="0"/>
    <xf numFmtId="0" fontId="0" fillId="0" borderId="0" xfId="0"/>
    <xf numFmtId="0" fontId="8" fillId="0" borderId="0" xfId="6" applyFont="1" applyBorder="1" applyAlignment="1">
      <alignment horizontal="center" vertical="center" wrapText="1"/>
    </xf>
    <xf numFmtId="0" fontId="18" fillId="0" borderId="0" xfId="6" applyFont="1" applyBorder="1" applyAlignment="1">
      <alignment horizontal="center" vertical="center" wrapText="1"/>
    </xf>
    <xf numFmtId="0" fontId="0" fillId="0" borderId="0" xfId="0" applyBorder="1" applyAlignment="1">
      <alignment vertical="center" wrapText="1"/>
    </xf>
    <xf numFmtId="0" fontId="0" fillId="0" borderId="0" xfId="0"/>
    <xf numFmtId="0" fontId="0" fillId="0" borderId="0" xfId="0"/>
    <xf numFmtId="0" fontId="0" fillId="0" borderId="0" xfId="0" applyBorder="1"/>
    <xf numFmtId="0" fontId="0" fillId="0" borderId="0" xfId="0" applyBorder="1" applyAlignment="1">
      <alignment vertical="center"/>
    </xf>
    <xf numFmtId="0" fontId="0" fillId="0" borderId="0" xfId="0"/>
    <xf numFmtId="0" fontId="1" fillId="0" borderId="0" xfId="0" applyFont="1" applyBorder="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4" fillId="3" borderId="0" xfId="0" applyFont="1" applyFill="1" applyBorder="1" applyAlignment="1">
      <alignment horizontal="center" vertical="center" wrapText="1"/>
    </xf>
    <xf numFmtId="0" fontId="10" fillId="3" borderId="0" xfId="0" applyFont="1" applyFill="1" applyBorder="1" applyAlignment="1">
      <alignment horizontal="center" vertical="top" wrapText="1"/>
    </xf>
    <xf numFmtId="0" fontId="0" fillId="0" borderId="0" xfId="0"/>
    <xf numFmtId="0" fontId="0" fillId="0" borderId="0" xfId="0"/>
    <xf numFmtId="4" fontId="10" fillId="3" borderId="0" xfId="0" applyNumberFormat="1" applyFont="1" applyFill="1" applyBorder="1" applyAlignment="1">
      <alignment horizontal="center" vertical="top" wrapText="1"/>
    </xf>
    <xf numFmtId="0" fontId="1" fillId="0" borderId="0" xfId="0" applyFont="1" applyBorder="1" applyAlignment="1">
      <alignment horizontal="center" vertical="top" wrapText="1"/>
    </xf>
    <xf numFmtId="0" fontId="12" fillId="0" borderId="0" xfId="0" applyFont="1" applyBorder="1" applyAlignment="1">
      <alignment horizontal="center" vertical="top" wrapText="1"/>
    </xf>
    <xf numFmtId="0" fontId="0" fillId="0" borderId="0" xfId="0"/>
    <xf numFmtId="0" fontId="0" fillId="0" borderId="0" xfId="0"/>
    <xf numFmtId="0" fontId="0" fillId="0" borderId="0" xfId="0"/>
    <xf numFmtId="0" fontId="0" fillId="0" borderId="0" xfId="0"/>
    <xf numFmtId="0" fontId="3" fillId="0" borderId="0" xfId="0"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9" fillId="0" borderId="0" xfId="4" applyFont="1" applyBorder="1" applyAlignment="1">
      <alignment horizontal="left" vertical="top" wrapText="1" shrinkToFit="1"/>
    </xf>
    <xf numFmtId="0" fontId="9" fillId="0" borderId="0" xfId="4" applyFont="1" applyBorder="1" applyAlignment="1">
      <alignment horizontal="left" vertical="top"/>
    </xf>
    <xf numFmtId="0" fontId="11" fillId="0" borderId="0" xfId="4" applyFont="1" applyBorder="1" applyAlignment="1">
      <alignment horizontal="left" vertical="top" wrapText="1"/>
    </xf>
    <xf numFmtId="0" fontId="10" fillId="0" borderId="0" xfId="11" applyFont="1" applyBorder="1" applyAlignment="1" applyProtection="1">
      <alignment horizontal="left" vertical="top" wrapText="1"/>
    </xf>
    <xf numFmtId="0" fontId="9" fillId="0" borderId="0" xfId="4" applyFont="1" applyBorder="1" applyAlignment="1">
      <alignment horizontal="left" vertical="top" wrapText="1"/>
    </xf>
    <xf numFmtId="0" fontId="9" fillId="0" borderId="0" xfId="4" applyFont="1" applyBorder="1" applyAlignment="1">
      <alignment horizontal="center" vertical="top" wrapText="1"/>
    </xf>
    <xf numFmtId="17" fontId="1" fillId="0" borderId="0"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0" applyFont="1" applyBorder="1" applyAlignment="1">
      <alignment horizontal="center" vertical="center" wrapText="1"/>
    </xf>
    <xf numFmtId="0" fontId="3" fillId="0" borderId="0" xfId="0" applyFont="1" applyBorder="1" applyAlignment="1">
      <alignment horizontal="left" vertical="top" wrapText="1"/>
    </xf>
    <xf numFmtId="0" fontId="0" fillId="0" borderId="0" xfId="0"/>
    <xf numFmtId="0" fontId="0" fillId="0" borderId="0" xfId="0"/>
    <xf numFmtId="0" fontId="3"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1" fillId="0"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15"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Fill="1" applyAlignment="1">
      <alignment horizontal="center" vertical="center" wrapText="1"/>
    </xf>
    <xf numFmtId="0" fontId="9"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9" fillId="0" borderId="10" xfId="0" applyFont="1" applyBorder="1" applyAlignment="1">
      <alignment horizontal="center" vertical="top" wrapText="1"/>
    </xf>
    <xf numFmtId="0" fontId="3"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14"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3" fillId="0" borderId="17" xfId="0" applyFont="1" applyBorder="1" applyAlignment="1">
      <alignment horizontal="center" vertical="center" wrapText="1"/>
    </xf>
    <xf numFmtId="0" fontId="1"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1" fillId="0" borderId="17" xfId="0" applyFont="1" applyBorder="1" applyAlignment="1">
      <alignment horizontal="center" vertical="top" wrapText="1"/>
    </xf>
    <xf numFmtId="0" fontId="3" fillId="0" borderId="18" xfId="0" applyFont="1" applyBorder="1" applyAlignment="1">
      <alignment horizontal="center" vertical="center" wrapText="1"/>
    </xf>
    <xf numFmtId="0" fontId="9" fillId="0" borderId="10" xfId="0" applyFont="1" applyFill="1" applyBorder="1" applyAlignment="1">
      <alignment horizontal="center" vertical="center"/>
    </xf>
    <xf numFmtId="0" fontId="3" fillId="0" borderId="10" xfId="2" applyFont="1" applyFill="1" applyBorder="1" applyAlignment="1">
      <alignment horizontal="center" vertical="center" wrapText="1"/>
    </xf>
    <xf numFmtId="0" fontId="8" fillId="0" borderId="10" xfId="0" applyFont="1" applyFill="1" applyBorder="1" applyAlignment="1">
      <alignment horizontal="center" vertical="center" wrapText="1"/>
    </xf>
    <xf numFmtId="0" fontId="0" fillId="0" borderId="10" xfId="0" applyFill="1" applyBorder="1" applyAlignment="1">
      <alignment horizontal="center" vertical="center"/>
    </xf>
    <xf numFmtId="49" fontId="9" fillId="0" borderId="10"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xf numFmtId="0" fontId="3" fillId="0" borderId="14" xfId="0" applyFont="1" applyBorder="1" applyAlignment="1">
      <alignment horizontal="center" vertical="center" wrapText="1"/>
    </xf>
    <xf numFmtId="0" fontId="10" fillId="0" borderId="10" xfId="0"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0" fontId="9" fillId="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9" fillId="3" borderId="10" xfId="0" applyFont="1" applyFill="1" applyBorder="1" applyAlignment="1">
      <alignment horizontal="center" vertical="center"/>
    </xf>
    <xf numFmtId="0" fontId="10" fillId="3" borderId="10" xfId="0" applyFont="1" applyFill="1" applyBorder="1" applyAlignment="1">
      <alignment horizontal="center" vertical="center" wrapText="1"/>
    </xf>
    <xf numFmtId="0" fontId="9" fillId="3"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164" fontId="10"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xf numFmtId="0" fontId="1" fillId="0" borderId="10" xfId="0" applyFont="1" applyBorder="1" applyAlignment="1">
      <alignment horizontal="center" vertical="center" wrapText="1"/>
    </xf>
    <xf numFmtId="165" fontId="11" fillId="0" borderId="6" xfId="0" applyNumberFormat="1" applyFont="1" applyFill="1" applyBorder="1" applyAlignment="1">
      <alignment horizontal="center" vertical="center" wrapText="1"/>
    </xf>
    <xf numFmtId="14" fontId="9" fillId="0" borderId="6" xfId="0" applyNumberFormat="1" applyFont="1" applyFill="1" applyBorder="1" applyAlignment="1">
      <alignment horizontal="center" vertical="center"/>
    </xf>
    <xf numFmtId="0" fontId="0" fillId="0" borderId="15" xfId="0" applyBorder="1"/>
    <xf numFmtId="0" fontId="0" fillId="0" borderId="11" xfId="0" applyBorder="1"/>
    <xf numFmtId="0" fontId="7" fillId="0" borderId="7" xfId="0" applyFont="1" applyBorder="1" applyAlignment="1">
      <alignment horizontal="center" vertical="center" wrapText="1"/>
    </xf>
    <xf numFmtId="169" fontId="1" fillId="0" borderId="7" xfId="0" applyNumberFormat="1"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Fill="1" applyBorder="1" applyAlignment="1">
      <alignment horizontal="center" vertical="center" wrapText="1"/>
    </xf>
    <xf numFmtId="4" fontId="10" fillId="3" borderId="10" xfId="0" applyNumberFormat="1" applyFont="1" applyFill="1" applyBorder="1" applyAlignment="1">
      <alignment horizontal="center" vertical="center" wrapText="1"/>
    </xf>
    <xf numFmtId="14" fontId="9" fillId="0" borderId="10"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0" fillId="0" borderId="23" xfId="0" applyBorder="1"/>
    <xf numFmtId="0" fontId="1"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14" fontId="9" fillId="0" borderId="23" xfId="0" applyNumberFormat="1" applyFont="1" applyFill="1" applyBorder="1" applyAlignment="1">
      <alignment horizontal="center" vertical="center" wrapText="1"/>
    </xf>
    <xf numFmtId="0" fontId="11" fillId="0" borderId="23"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10" fillId="0"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11" fillId="0" borderId="23" xfId="0"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173" fontId="14" fillId="0" borderId="23" xfId="21" applyFont="1" applyFill="1" applyBorder="1" applyAlignment="1">
      <alignment horizontal="center" vertical="center" wrapText="1"/>
    </xf>
    <xf numFmtId="173" fontId="14" fillId="0" borderId="23" xfId="21" applyFont="1" applyFill="1" applyBorder="1" applyAlignment="1">
      <alignment horizontal="center" vertical="center"/>
    </xf>
    <xf numFmtId="173" fontId="14" fillId="0" borderId="23" xfId="21" applyFont="1" applyFill="1" applyBorder="1" applyAlignment="1" applyProtection="1">
      <alignment horizontal="center" vertical="center" wrapText="1"/>
      <protection locked="0"/>
    </xf>
    <xf numFmtId="0" fontId="11" fillId="0" borderId="23" xfId="13" applyFont="1" applyBorder="1" applyAlignment="1">
      <alignment horizontal="center" vertical="center" wrapText="1"/>
    </xf>
    <xf numFmtId="0" fontId="11" fillId="0" borderId="23" xfId="13" applyFont="1" applyFill="1" applyBorder="1" applyAlignment="1">
      <alignment horizontal="center" vertical="center" wrapText="1"/>
    </xf>
    <xf numFmtId="0" fontId="9" fillId="0" borderId="23" xfId="0" applyFont="1" applyBorder="1" applyAlignment="1">
      <alignment horizontal="center" wrapText="1"/>
    </xf>
    <xf numFmtId="14" fontId="9" fillId="0" borderId="23" xfId="0" applyNumberFormat="1" applyFont="1" applyBorder="1" applyAlignment="1">
      <alignment horizontal="center" vertical="center" wrapText="1"/>
    </xf>
    <xf numFmtId="0" fontId="9" fillId="0" borderId="23" xfId="3" applyFont="1" applyFill="1" applyBorder="1" applyAlignment="1">
      <alignment horizontal="center" vertical="center" wrapText="1"/>
    </xf>
    <xf numFmtId="0" fontId="9" fillId="0" borderId="23" xfId="3" applyFont="1" applyFill="1" applyBorder="1" applyAlignment="1">
      <alignment horizontal="center" vertical="center"/>
    </xf>
    <xf numFmtId="0" fontId="11" fillId="0" borderId="23" xfId="6" applyFont="1" applyFill="1" applyBorder="1" applyAlignment="1">
      <alignment horizontal="center" vertical="center" wrapText="1"/>
    </xf>
    <xf numFmtId="0" fontId="9" fillId="0" borderId="23" xfId="0" applyNumberFormat="1" applyFont="1" applyBorder="1" applyAlignment="1">
      <alignment horizontal="center" vertical="center" wrapText="1"/>
    </xf>
    <xf numFmtId="169" fontId="9" fillId="0" borderId="10" xfId="0" applyNumberFormat="1" applyFont="1" applyFill="1" applyBorder="1" applyAlignment="1">
      <alignment horizontal="center" vertical="center" wrapText="1"/>
    </xf>
    <xf numFmtId="0" fontId="11" fillId="0" borderId="23" xfId="9" applyFont="1" applyBorder="1" applyAlignment="1">
      <alignment horizontal="center" vertical="center" wrapText="1"/>
    </xf>
    <xf numFmtId="164" fontId="9" fillId="0" borderId="23" xfId="0" applyNumberFormat="1" applyFont="1" applyFill="1" applyBorder="1" applyAlignment="1">
      <alignment horizontal="center" vertical="center" wrapText="1"/>
    </xf>
    <xf numFmtId="0" fontId="9" fillId="0" borderId="23" xfId="0" applyFont="1" applyFill="1" applyBorder="1" applyAlignment="1">
      <alignment horizontal="center" vertical="center"/>
    </xf>
    <xf numFmtId="165" fontId="11" fillId="0" borderId="23" xfId="0" applyNumberFormat="1" applyFont="1" applyFill="1" applyBorder="1" applyAlignment="1">
      <alignment horizontal="center" vertical="center" wrapText="1"/>
    </xf>
    <xf numFmtId="14" fontId="9" fillId="0" borderId="23" xfId="0" applyNumberFormat="1" applyFont="1" applyFill="1" applyBorder="1" applyAlignment="1">
      <alignment horizontal="center" vertical="center"/>
    </xf>
    <xf numFmtId="0" fontId="26" fillId="0" borderId="23" xfId="19" applyFont="1" applyBorder="1" applyAlignment="1">
      <alignment horizontal="center" vertical="center"/>
    </xf>
    <xf numFmtId="0" fontId="11" fillId="0" borderId="23" xfId="13" applyFont="1" applyBorder="1" applyAlignment="1">
      <alignment horizontal="center" vertical="center"/>
    </xf>
    <xf numFmtId="0" fontId="13" fillId="0" borderId="26" xfId="0" applyFont="1" applyBorder="1" applyAlignment="1">
      <alignment vertical="top" wrapText="1"/>
    </xf>
    <xf numFmtId="0" fontId="13" fillId="0" borderId="26" xfId="0" applyFont="1" applyBorder="1" applyAlignment="1">
      <alignment horizontal="center" vertical="center" wrapText="1"/>
    </xf>
    <xf numFmtId="0" fontId="13" fillId="0" borderId="26" xfId="0" applyFont="1" applyBorder="1" applyAlignment="1">
      <alignment horizontal="center" vertical="top" wrapText="1"/>
    </xf>
    <xf numFmtId="0" fontId="10" fillId="0" borderId="23" xfId="0" applyFont="1" applyBorder="1" applyAlignment="1">
      <alignment horizontal="center" vertical="center" wrapText="1"/>
    </xf>
    <xf numFmtId="0" fontId="9" fillId="0" borderId="23" xfId="3" applyFont="1" applyBorder="1" applyAlignment="1">
      <alignment horizontal="center" vertical="center" wrapText="1"/>
    </xf>
    <xf numFmtId="0" fontId="10" fillId="0" borderId="23" xfId="3" applyFont="1" applyBorder="1" applyAlignment="1">
      <alignment horizontal="center" vertical="center" wrapText="1"/>
    </xf>
    <xf numFmtId="0" fontId="9" fillId="0" borderId="23" xfId="0" applyFont="1" applyBorder="1" applyAlignment="1">
      <alignment horizontal="center" vertical="center"/>
    </xf>
    <xf numFmtId="0" fontId="11" fillId="0" borderId="23" xfId="0" applyFont="1" applyFill="1" applyBorder="1" applyAlignment="1">
      <alignment horizontal="center" vertical="center"/>
    </xf>
    <xf numFmtId="0" fontId="0" fillId="0" borderId="23" xfId="0" applyFont="1" applyFill="1" applyBorder="1"/>
    <xf numFmtId="0" fontId="10" fillId="3" borderId="23" xfId="0" applyFont="1" applyFill="1" applyBorder="1" applyAlignment="1">
      <alignment horizontal="center" vertical="center" wrapText="1"/>
    </xf>
    <xf numFmtId="166" fontId="10" fillId="3" borderId="23" xfId="0" applyNumberFormat="1" applyFont="1" applyFill="1" applyBorder="1" applyAlignment="1">
      <alignment horizontal="center" vertical="center" wrapText="1"/>
    </xf>
    <xf numFmtId="0" fontId="0" fillId="0" borderId="23" xfId="0" applyBorder="1" applyAlignment="1">
      <alignment horizontal="center" vertical="center"/>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9" fillId="0" borderId="30"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 fillId="0" borderId="30" xfId="0" applyFont="1" applyBorder="1" applyAlignment="1">
      <alignment horizontal="center" vertical="center" wrapText="1"/>
    </xf>
    <xf numFmtId="0" fontId="3" fillId="0" borderId="30" xfId="0" applyFont="1" applyBorder="1" applyAlignment="1">
      <alignment horizontal="center" vertical="center" wrapText="1"/>
    </xf>
    <xf numFmtId="0" fontId="0" fillId="0" borderId="30" xfId="0" applyBorder="1"/>
    <xf numFmtId="0" fontId="7" fillId="0" borderId="30" xfId="0" applyFont="1" applyBorder="1" applyAlignment="1">
      <alignment horizontal="center" vertical="center" wrapText="1"/>
    </xf>
    <xf numFmtId="0" fontId="9" fillId="0" borderId="31" xfId="0" applyFont="1" applyBorder="1" applyAlignment="1">
      <alignment horizontal="center" vertical="center"/>
    </xf>
    <xf numFmtId="0" fontId="9" fillId="0" borderId="30" xfId="0" applyFont="1" applyBorder="1" applyAlignment="1">
      <alignment horizontal="center" vertical="center"/>
    </xf>
    <xf numFmtId="0" fontId="10" fillId="3" borderId="30" xfId="3" applyFont="1" applyFill="1" applyBorder="1" applyAlignment="1">
      <alignment horizontal="center" vertical="center" wrapText="1"/>
    </xf>
    <xf numFmtId="0" fontId="9" fillId="0" borderId="30" xfId="0" applyFont="1" applyBorder="1" applyAlignment="1">
      <alignment horizontal="center" vertical="center" wrapText="1"/>
    </xf>
    <xf numFmtId="0" fontId="10" fillId="3" borderId="30" xfId="0" applyFont="1" applyFill="1" applyBorder="1" applyAlignment="1">
      <alignment horizontal="center" vertical="center" wrapText="1"/>
    </xf>
    <xf numFmtId="4" fontId="10" fillId="3" borderId="30" xfId="0" applyNumberFormat="1" applyFont="1" applyFill="1" applyBorder="1" applyAlignment="1">
      <alignment horizontal="center" vertical="center" wrapText="1"/>
    </xf>
    <xf numFmtId="0" fontId="10" fillId="0" borderId="30" xfId="0" applyFont="1" applyBorder="1" applyAlignment="1">
      <alignment horizontal="center" vertical="center" wrapText="1"/>
    </xf>
    <xf numFmtId="166" fontId="10" fillId="3" borderId="30" xfId="0"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9" fillId="0" borderId="30" xfId="0" applyNumberFormat="1" applyFont="1" applyFill="1" applyBorder="1" applyAlignment="1">
      <alignment horizontal="center" vertical="center" wrapText="1"/>
    </xf>
    <xf numFmtId="0" fontId="3" fillId="0" borderId="3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3" xfId="0" applyFont="1" applyFill="1" applyBorder="1" applyAlignment="1">
      <alignment horizontal="center" vertical="center" wrapText="1"/>
    </xf>
    <xf numFmtId="0" fontId="9" fillId="0" borderId="33" xfId="0" applyFont="1" applyBorder="1" applyAlignment="1">
      <alignment horizontal="center" vertical="center" wrapText="1"/>
    </xf>
    <xf numFmtId="0" fontId="9" fillId="0" borderId="23"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23" xfId="0" applyFont="1" applyFill="1" applyBorder="1" applyAlignment="1">
      <alignment horizontal="center" vertical="center" wrapText="1"/>
    </xf>
    <xf numFmtId="0" fontId="11" fillId="0" borderId="23" xfId="0" applyFont="1" applyBorder="1" applyAlignment="1">
      <alignment horizontal="center" vertical="center" wrapText="1"/>
    </xf>
    <xf numFmtId="0" fontId="9" fillId="0" borderId="23" xfId="0" applyFont="1" applyFill="1" applyBorder="1" applyAlignment="1">
      <alignment horizontal="center" vertical="center" wrapText="1"/>
    </xf>
    <xf numFmtId="0" fontId="9" fillId="0" borderId="23" xfId="13" applyFont="1" applyFill="1" applyBorder="1" applyAlignment="1">
      <alignment horizontal="center" vertical="center" wrapText="1"/>
    </xf>
    <xf numFmtId="0" fontId="9" fillId="0" borderId="34" xfId="0" applyFont="1" applyFill="1" applyBorder="1" applyAlignment="1">
      <alignment horizontal="center" vertical="center" wrapText="1"/>
    </xf>
    <xf numFmtId="165" fontId="9" fillId="0" borderId="34" xfId="0" applyNumberFormat="1" applyFont="1" applyFill="1" applyBorder="1" applyAlignment="1">
      <alignment horizontal="center" vertical="center" wrapText="1"/>
    </xf>
    <xf numFmtId="14" fontId="9" fillId="0" borderId="34" xfId="0" applyNumberFormat="1" applyFont="1" applyFill="1" applyBorder="1" applyAlignment="1">
      <alignment horizontal="center" vertical="center" wrapText="1"/>
    </xf>
    <xf numFmtId="166" fontId="9" fillId="0" borderId="34" xfId="0" applyNumberFormat="1" applyFont="1" applyFill="1" applyBorder="1" applyAlignment="1">
      <alignment horizontal="center" vertical="center" wrapText="1"/>
    </xf>
    <xf numFmtId="173" fontId="14" fillId="0" borderId="34" xfId="21" applyFont="1" applyFill="1" applyBorder="1" applyAlignment="1">
      <alignment horizontal="center" vertical="center" wrapText="1"/>
    </xf>
    <xf numFmtId="173" fontId="14" fillId="0" borderId="34" xfId="21" applyFont="1" applyFill="1" applyBorder="1" applyAlignment="1">
      <alignment horizontal="center" vertical="center"/>
    </xf>
    <xf numFmtId="0" fontId="11" fillId="0" borderId="34" xfId="13" applyFont="1" applyFill="1" applyBorder="1" applyAlignment="1">
      <alignment horizontal="center" vertical="center" wrapText="1"/>
    </xf>
    <xf numFmtId="0" fontId="11" fillId="0" borderId="34" xfId="13" applyFont="1" applyFill="1" applyBorder="1" applyAlignment="1">
      <alignment horizontal="center" vertical="center"/>
    </xf>
    <xf numFmtId="0" fontId="11" fillId="0" borderId="34" xfId="9"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4" xfId="0" applyNumberFormat="1" applyFont="1" applyFill="1" applyBorder="1" applyAlignment="1">
      <alignment horizontal="center" vertical="center" wrapText="1"/>
    </xf>
    <xf numFmtId="4" fontId="10" fillId="0" borderId="34" xfId="0" applyNumberFormat="1" applyFont="1" applyFill="1" applyBorder="1" applyAlignment="1">
      <alignment horizontal="center" vertical="center" wrapText="1"/>
    </xf>
    <xf numFmtId="17" fontId="9" fillId="0" borderId="34" xfId="0" applyNumberFormat="1" applyFont="1" applyFill="1" applyBorder="1" applyAlignment="1">
      <alignment horizontal="center" vertical="center" wrapText="1"/>
    </xf>
    <xf numFmtId="0" fontId="0" fillId="0" borderId="34" xfId="0" applyFont="1" applyFill="1" applyBorder="1"/>
    <xf numFmtId="0" fontId="9" fillId="0" borderId="34" xfId="4" applyFont="1" applyFill="1" applyBorder="1" applyAlignment="1">
      <alignment horizontal="center" vertical="center" wrapText="1"/>
    </xf>
    <xf numFmtId="0" fontId="9" fillId="0" borderId="34" xfId="4" applyFont="1" applyFill="1" applyBorder="1" applyAlignment="1">
      <alignment horizontal="center" vertical="center"/>
    </xf>
    <xf numFmtId="0" fontId="9" fillId="0" borderId="34" xfId="0" applyFont="1" applyFill="1" applyBorder="1"/>
    <xf numFmtId="0" fontId="9" fillId="0" borderId="34" xfId="4" applyFont="1" applyFill="1" applyBorder="1" applyAlignment="1">
      <alignment horizontal="center"/>
    </xf>
    <xf numFmtId="14" fontId="0" fillId="0" borderId="34" xfId="0" applyNumberFormat="1" applyFont="1" applyFill="1" applyBorder="1"/>
    <xf numFmtId="14" fontId="11" fillId="0" borderId="34" xfId="9" applyNumberFormat="1" applyFont="1" applyFill="1" applyBorder="1" applyAlignment="1">
      <alignment horizontal="center" vertical="center" wrapText="1"/>
    </xf>
    <xf numFmtId="0" fontId="9" fillId="0" borderId="34" xfId="3" applyFont="1" applyFill="1" applyBorder="1" applyAlignment="1">
      <alignment horizontal="center" vertical="center" wrapText="1"/>
    </xf>
    <xf numFmtId="0" fontId="10" fillId="0" borderId="34" xfId="3" applyFont="1" applyFill="1" applyBorder="1" applyAlignment="1">
      <alignment horizontal="center" vertical="center" wrapText="1"/>
    </xf>
    <xf numFmtId="166" fontId="10" fillId="0" borderId="34" xfId="0"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166" fontId="11" fillId="0" borderId="34" xfId="0" applyNumberFormat="1" applyFont="1" applyFill="1" applyBorder="1" applyAlignment="1">
      <alignment horizontal="center" vertical="center" wrapText="1"/>
    </xf>
    <xf numFmtId="0" fontId="10" fillId="0" borderId="34" xfId="0" applyFont="1" applyFill="1" applyBorder="1" applyAlignment="1">
      <alignment horizontal="center" vertical="center"/>
    </xf>
    <xf numFmtId="3" fontId="10" fillId="0" borderId="34" xfId="0" applyNumberFormat="1" applyFont="1" applyFill="1" applyBorder="1" applyAlignment="1">
      <alignment horizontal="center" vertical="center" wrapText="1"/>
    </xf>
    <xf numFmtId="14" fontId="11" fillId="0" borderId="34" xfId="0" applyNumberFormat="1" applyFont="1" applyFill="1" applyBorder="1" applyAlignment="1">
      <alignment horizontal="center" vertical="center" wrapText="1"/>
    </xf>
    <xf numFmtId="0" fontId="14" fillId="0" borderId="34" xfId="9" applyFont="1" applyFill="1" applyBorder="1" applyAlignment="1">
      <alignment horizontal="center" vertical="center" wrapText="1"/>
    </xf>
    <xf numFmtId="0" fontId="14" fillId="0" borderId="34" xfId="9" applyFont="1" applyFill="1" applyBorder="1" applyAlignment="1" applyProtection="1">
      <alignment horizontal="center" vertical="center" wrapText="1"/>
      <protection locked="0"/>
    </xf>
    <xf numFmtId="173" fontId="14" fillId="0" borderId="34" xfId="21" applyFont="1" applyFill="1" applyBorder="1" applyAlignment="1" applyProtection="1">
      <alignment horizontal="center" vertical="center" wrapText="1"/>
      <protection locked="0"/>
    </xf>
    <xf numFmtId="173" fontId="14" fillId="0" borderId="34" xfId="9" applyNumberFormat="1" applyFont="1" applyFill="1" applyBorder="1" applyAlignment="1">
      <alignment horizontal="center" vertical="center" wrapText="1"/>
    </xf>
    <xf numFmtId="173" fontId="14" fillId="0" borderId="34" xfId="21" applyFont="1" applyFill="1" applyBorder="1" applyAlignment="1" applyProtection="1">
      <alignment horizontal="center" vertical="center" wrapText="1"/>
    </xf>
    <xf numFmtId="17" fontId="11" fillId="0" borderId="34" xfId="9" applyNumberFormat="1" applyFont="1" applyFill="1" applyBorder="1" applyAlignment="1">
      <alignment horizontal="center" vertical="center" wrapText="1"/>
    </xf>
    <xf numFmtId="0" fontId="9" fillId="0" borderId="34" xfId="0" applyFont="1" applyFill="1" applyBorder="1" applyAlignment="1">
      <alignment vertical="center" wrapText="1"/>
    </xf>
    <xf numFmtId="0" fontId="10" fillId="0" borderId="34" xfId="9" applyFont="1" applyFill="1" applyBorder="1" applyAlignment="1">
      <alignment horizontal="center" vertical="center" wrapText="1"/>
    </xf>
    <xf numFmtId="0" fontId="9" fillId="0" borderId="34" xfId="9" applyFont="1" applyFill="1" applyBorder="1" applyAlignment="1">
      <alignment horizontal="center" vertical="center" wrapText="1"/>
    </xf>
    <xf numFmtId="171" fontId="11" fillId="0" borderId="34" xfId="9" applyNumberFormat="1" applyFont="1" applyFill="1" applyBorder="1" applyAlignment="1">
      <alignment horizontal="center" vertical="center" wrapText="1"/>
    </xf>
    <xf numFmtId="172" fontId="11" fillId="0" borderId="34" xfId="9" applyNumberFormat="1" applyFont="1" applyFill="1" applyBorder="1" applyAlignment="1">
      <alignment horizontal="center" vertical="center" wrapText="1"/>
    </xf>
    <xf numFmtId="0" fontId="9" fillId="0" borderId="34" xfId="0" applyFont="1" applyFill="1" applyBorder="1" applyAlignment="1" applyProtection="1">
      <alignment horizontal="center" vertical="center" wrapText="1"/>
      <protection locked="0"/>
    </xf>
    <xf numFmtId="14" fontId="9" fillId="0" borderId="34" xfId="0" applyNumberFormat="1" applyFont="1" applyFill="1" applyBorder="1" applyAlignment="1" applyProtection="1">
      <alignment horizontal="center" vertical="center" wrapText="1"/>
      <protection locked="0"/>
    </xf>
    <xf numFmtId="0" fontId="9" fillId="0" borderId="34" xfId="2" applyFont="1" applyFill="1" applyBorder="1" applyAlignment="1">
      <alignment horizontal="center" vertical="center" wrapText="1"/>
    </xf>
    <xf numFmtId="17" fontId="9" fillId="0" borderId="34" xfId="2" applyNumberFormat="1" applyFont="1" applyFill="1" applyBorder="1" applyAlignment="1">
      <alignment horizontal="center" vertical="center" wrapText="1"/>
    </xf>
    <xf numFmtId="0" fontId="10" fillId="0" borderId="34" xfId="11" applyFont="1" applyFill="1" applyBorder="1" applyAlignment="1" applyProtection="1">
      <alignment horizontal="center" vertical="center" wrapText="1"/>
    </xf>
    <xf numFmtId="17" fontId="9" fillId="0" borderId="34" xfId="4" applyNumberFormat="1" applyFont="1" applyFill="1" applyBorder="1" applyAlignment="1">
      <alignment horizontal="center" vertical="center" wrapText="1"/>
    </xf>
    <xf numFmtId="0" fontId="37" fillId="0" borderId="34" xfId="0" applyFont="1" applyFill="1" applyBorder="1" applyAlignment="1">
      <alignment horizontal="center" vertical="center" wrapText="1"/>
    </xf>
    <xf numFmtId="168" fontId="10" fillId="0" borderId="34" xfId="0" applyNumberFormat="1" applyFont="1" applyFill="1" applyBorder="1" applyAlignment="1">
      <alignment horizontal="center" vertical="center" wrapText="1"/>
    </xf>
    <xf numFmtId="0" fontId="41" fillId="0" borderId="34" xfId="0" applyFont="1" applyFill="1" applyBorder="1" applyAlignment="1">
      <alignment horizontal="center" vertical="center" wrapText="1"/>
    </xf>
    <xf numFmtId="0" fontId="14" fillId="0" borderId="34" xfId="0" applyFont="1" applyFill="1" applyBorder="1" applyAlignment="1">
      <alignment horizontal="center" vertical="center" wrapText="1"/>
    </xf>
    <xf numFmtId="172" fontId="14" fillId="0" borderId="34" xfId="0" applyNumberFormat="1" applyFont="1" applyFill="1" applyBorder="1" applyAlignment="1">
      <alignment horizontal="center" vertical="center" wrapText="1"/>
    </xf>
    <xf numFmtId="170" fontId="9" fillId="0" borderId="34"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17" fontId="9" fillId="0" borderId="34" xfId="0" applyNumberFormat="1" applyFont="1" applyFill="1" applyBorder="1" applyAlignment="1">
      <alignment horizontal="center" vertical="center"/>
    </xf>
    <xf numFmtId="0" fontId="40" fillId="0" borderId="34" xfId="0" applyFont="1" applyFill="1" applyBorder="1" applyAlignment="1">
      <alignment horizontal="center" vertical="center" wrapText="1"/>
    </xf>
    <xf numFmtId="14" fontId="14" fillId="0" borderId="34" xfId="0" applyNumberFormat="1" applyFont="1" applyFill="1" applyBorder="1" applyAlignment="1">
      <alignment horizontal="center" vertical="center" wrapText="1"/>
    </xf>
    <xf numFmtId="0" fontId="10" fillId="0" borderId="34" xfId="0" quotePrefix="1" applyNumberFormat="1" applyFont="1" applyFill="1" applyBorder="1" applyAlignment="1">
      <alignment horizontal="center" vertical="center" wrapText="1"/>
    </xf>
    <xf numFmtId="0" fontId="11" fillId="0" borderId="34" xfId="0" applyNumberFormat="1" applyFont="1" applyFill="1" applyBorder="1" applyAlignment="1">
      <alignment horizontal="center" vertical="center" wrapText="1"/>
    </xf>
    <xf numFmtId="0" fontId="9" fillId="0" borderId="34" xfId="0" applyNumberFormat="1" applyFont="1" applyFill="1" applyBorder="1" applyAlignment="1">
      <alignment horizontal="center" vertical="center" wrapText="1"/>
    </xf>
    <xf numFmtId="0" fontId="9" fillId="0" borderId="34" xfId="0" quotePrefix="1" applyNumberFormat="1" applyFont="1" applyFill="1" applyBorder="1" applyAlignment="1">
      <alignment horizontal="center" vertical="center" wrapText="1"/>
    </xf>
    <xf numFmtId="0" fontId="11" fillId="0" borderId="34" xfId="0" quotePrefix="1" applyNumberFormat="1" applyFont="1" applyFill="1" applyBorder="1" applyAlignment="1">
      <alignment horizontal="center" vertical="center" wrapText="1"/>
    </xf>
    <xf numFmtId="0" fontId="10" fillId="0" borderId="34" xfId="2" applyNumberFormat="1" applyFont="1" applyFill="1" applyBorder="1" applyAlignment="1">
      <alignment horizontal="center" vertical="center" wrapText="1"/>
    </xf>
    <xf numFmtId="0" fontId="14" fillId="0" borderId="34" xfId="7" applyFont="1" applyFill="1" applyBorder="1" applyAlignment="1">
      <alignment horizontal="center" vertical="center" wrapText="1"/>
    </xf>
    <xf numFmtId="164" fontId="9" fillId="0" borderId="34" xfId="0" applyNumberFormat="1" applyFont="1" applyFill="1" applyBorder="1" applyAlignment="1">
      <alignment horizontal="center" vertical="center" wrapText="1"/>
    </xf>
    <xf numFmtId="169" fontId="9" fillId="0" borderId="34" xfId="0" applyNumberFormat="1" applyFont="1" applyFill="1" applyBorder="1" applyAlignment="1">
      <alignment horizontal="center" vertical="center" wrapText="1"/>
    </xf>
    <xf numFmtId="2" fontId="11" fillId="0" borderId="34" xfId="0" applyNumberFormat="1" applyFont="1" applyFill="1" applyBorder="1" applyAlignment="1">
      <alignment horizontal="center" vertical="center" wrapText="1"/>
    </xf>
    <xf numFmtId="0" fontId="9" fillId="0" borderId="34" xfId="0" applyFont="1" applyFill="1" applyBorder="1" applyAlignment="1">
      <alignment horizontal="center" vertical="top" wrapText="1"/>
    </xf>
    <xf numFmtId="0" fontId="10" fillId="0" borderId="34" xfId="35" applyFont="1" applyFill="1" applyBorder="1" applyAlignment="1">
      <alignment horizontal="center" vertical="center" wrapText="1"/>
    </xf>
    <xf numFmtId="167" fontId="10" fillId="0" borderId="34" xfId="0" applyNumberFormat="1" applyFont="1" applyFill="1" applyBorder="1" applyAlignment="1">
      <alignment horizontal="center" vertical="center" wrapText="1"/>
    </xf>
    <xf numFmtId="0" fontId="11" fillId="0" borderId="34" xfId="1" applyFont="1" applyFill="1" applyBorder="1" applyAlignment="1">
      <alignment horizontal="center" vertical="center" wrapText="1"/>
    </xf>
    <xf numFmtId="14" fontId="11" fillId="0" borderId="34" xfId="33"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xf>
    <xf numFmtId="0" fontId="11" fillId="0" borderId="34" xfId="4" applyFont="1" applyFill="1" applyBorder="1" applyAlignment="1">
      <alignment horizontal="center" vertical="center" wrapText="1"/>
    </xf>
    <xf numFmtId="0" fontId="9" fillId="0" borderId="34" xfId="4"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2" xfId="0" applyFont="1" applyBorder="1" applyAlignment="1">
      <alignment horizontal="center" vertical="center" wrapText="1"/>
    </xf>
    <xf numFmtId="0" fontId="45" fillId="0" borderId="23" xfId="0" applyFont="1" applyBorder="1" applyAlignment="1">
      <alignment horizontal="center" vertical="center" wrapText="1"/>
    </xf>
    <xf numFmtId="0" fontId="9" fillId="0" borderId="23" xfId="0" applyFont="1" applyBorder="1"/>
    <xf numFmtId="14" fontId="9" fillId="0" borderId="30" xfId="0" applyNumberFormat="1" applyFont="1" applyBorder="1" applyAlignment="1">
      <alignment horizontal="center" vertical="center" wrapText="1"/>
    </xf>
    <xf numFmtId="0" fontId="9" fillId="0" borderId="30" xfId="0" applyFont="1" applyBorder="1"/>
    <xf numFmtId="0" fontId="9" fillId="0" borderId="34" xfId="0" applyFont="1" applyFill="1" applyBorder="1" applyAlignment="1">
      <alignment horizontal="center" vertical="center" wrapText="1"/>
    </xf>
    <xf numFmtId="0" fontId="9" fillId="0" borderId="34" xfId="4" applyFont="1" applyFill="1" applyBorder="1" applyAlignment="1">
      <alignment horizontal="center" vertical="center" wrapText="1"/>
    </xf>
    <xf numFmtId="0" fontId="9" fillId="0" borderId="34" xfId="0" applyFont="1" applyFill="1" applyBorder="1" applyAlignment="1">
      <alignment horizontal="center" vertical="center" wrapText="1"/>
    </xf>
    <xf numFmtId="17" fontId="9" fillId="0" borderId="10" xfId="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0" fontId="3" fillId="0" borderId="34"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0" fillId="0" borderId="34" xfId="0" applyBorder="1"/>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1" fillId="0" borderId="34" xfId="0" applyFont="1" applyBorder="1" applyAlignment="1">
      <alignment horizontal="center" vertical="center" wrapText="1"/>
    </xf>
    <xf numFmtId="0" fontId="9" fillId="0" borderId="34" xfId="0" applyFont="1" applyFill="1" applyBorder="1" applyAlignment="1">
      <alignment horizontal="center" vertical="center" wrapText="1"/>
    </xf>
    <xf numFmtId="0" fontId="9" fillId="0" borderId="26" xfId="0" applyFont="1" applyFill="1" applyBorder="1" applyAlignment="1">
      <alignment vertical="center" wrapText="1"/>
    </xf>
    <xf numFmtId="0" fontId="9" fillId="0" borderId="8" xfId="0" applyFont="1" applyFill="1" applyBorder="1" applyAlignment="1">
      <alignment vertical="center" wrapText="1"/>
    </xf>
    <xf numFmtId="14" fontId="9" fillId="0" borderId="34" xfId="0" applyNumberFormat="1" applyFont="1" applyBorder="1" applyAlignment="1">
      <alignment horizontal="center" vertical="center" wrapText="1"/>
    </xf>
    <xf numFmtId="0" fontId="14" fillId="0" borderId="34" xfId="0" applyFont="1" applyBorder="1" applyAlignment="1">
      <alignment horizontal="center" vertical="center" wrapText="1"/>
    </xf>
    <xf numFmtId="172" fontId="14" fillId="0" borderId="11" xfId="0" applyNumberFormat="1" applyFont="1" applyBorder="1" applyAlignment="1">
      <alignment horizontal="center" vertical="center" wrapText="1"/>
    </xf>
    <xf numFmtId="0" fontId="9" fillId="0" borderId="34" xfId="4"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4"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4" xfId="4" applyFont="1" applyFill="1" applyBorder="1" applyAlignment="1">
      <alignment horizontal="center" vertical="center" wrapText="1"/>
    </xf>
    <xf numFmtId="0" fontId="9" fillId="0" borderId="34" xfId="0" applyFont="1" applyFill="1" applyBorder="1" applyAlignment="1">
      <alignment horizontal="center" vertical="center" wrapText="1"/>
    </xf>
    <xf numFmtId="0" fontId="42" fillId="0" borderId="24" xfId="0" applyFont="1" applyBorder="1" applyAlignment="1">
      <alignment horizontal="center" vertical="center"/>
    </xf>
    <xf numFmtId="0" fontId="42" fillId="0" borderId="29" xfId="0" applyFont="1" applyBorder="1" applyAlignment="1">
      <alignment horizontal="center" vertical="center"/>
    </xf>
    <xf numFmtId="0" fontId="42" fillId="0" borderId="25" xfId="0" applyFont="1" applyBorder="1" applyAlignment="1">
      <alignment horizontal="center" vertical="center"/>
    </xf>
    <xf numFmtId="0" fontId="15" fillId="0" borderId="24" xfId="0" applyFont="1" applyBorder="1" applyAlignment="1">
      <alignment horizontal="center" vertical="center"/>
    </xf>
    <xf numFmtId="0" fontId="15" fillId="0" borderId="29" xfId="0" applyFont="1" applyBorder="1" applyAlignment="1">
      <alignment horizontal="center" vertical="center"/>
    </xf>
    <xf numFmtId="0" fontId="15" fillId="0" borderId="25" xfId="0" applyFont="1" applyBorder="1" applyAlignment="1">
      <alignment horizontal="center" vertical="center"/>
    </xf>
    <xf numFmtId="0" fontId="15" fillId="0" borderId="19" xfId="0" applyFont="1" applyBorder="1" applyAlignment="1">
      <alignment horizontal="center" vertical="center"/>
    </xf>
    <xf numFmtId="0" fontId="15" fillId="0" borderId="0"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9" xfId="0" applyFont="1" applyBorder="1" applyAlignment="1">
      <alignment horizontal="center" vertical="center"/>
    </xf>
    <xf numFmtId="0" fontId="15" fillId="0" borderId="13" xfId="0" applyFont="1" applyBorder="1" applyAlignment="1">
      <alignment horizontal="center" vertical="center"/>
    </xf>
    <xf numFmtId="0" fontId="9" fillId="0" borderId="34" xfId="0" applyFont="1" applyFill="1" applyBorder="1" applyAlignment="1">
      <alignment horizontal="center" vertical="center" wrapText="1"/>
    </xf>
    <xf numFmtId="0" fontId="9" fillId="0" borderId="34"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2" borderId="35" xfId="0" applyFont="1" applyFill="1" applyBorder="1" applyAlignment="1">
      <alignment vertical="center" wrapText="1"/>
    </xf>
    <xf numFmtId="0" fontId="0" fillId="0" borderId="36" xfId="0" applyBorder="1"/>
    <xf numFmtId="0" fontId="0" fillId="0" borderId="37" xfId="0" applyBorder="1"/>
    <xf numFmtId="0" fontId="2" fillId="2" borderId="4" xfId="0" applyFont="1" applyFill="1" applyBorder="1" applyAlignment="1">
      <alignment horizontal="left" vertical="center" wrapText="1"/>
    </xf>
    <xf numFmtId="0" fontId="0" fillId="0" borderId="5" xfId="0" applyBorder="1"/>
    <xf numFmtId="0" fontId="0" fillId="0" borderId="2" xfId="0" applyBorder="1"/>
    <xf numFmtId="0" fontId="5" fillId="2" borderId="4" xfId="0" applyFont="1" applyFill="1" applyBorder="1" applyAlignment="1">
      <alignment horizontal="left" vertical="center" wrapText="1"/>
    </xf>
    <xf numFmtId="0" fontId="11" fillId="0" borderId="34" xfId="4" applyFont="1" applyFill="1" applyBorder="1" applyAlignment="1">
      <alignment horizontal="center" vertical="center" wrapText="1"/>
    </xf>
    <xf numFmtId="0" fontId="9" fillId="0" borderId="34" xfId="4" applyFont="1" applyFill="1" applyBorder="1" applyAlignment="1">
      <alignment horizontal="center" vertical="center" wrapText="1"/>
    </xf>
    <xf numFmtId="17" fontId="11" fillId="0" borderId="34" xfId="4" applyNumberFormat="1" applyFont="1" applyFill="1" applyBorder="1" applyAlignment="1">
      <alignment horizontal="center" vertical="center" wrapText="1"/>
    </xf>
    <xf numFmtId="0" fontId="1" fillId="0" borderId="30"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center"/>
    </xf>
  </cellXfs>
  <cellStyles count="36">
    <cellStyle name="Excel Built-in Normal" xfId="9" xr:uid="{00000000-0005-0000-0000-000000000000}"/>
    <cellStyle name="Excel Built-in Normal 1" xfId="13" xr:uid="{00000000-0005-0000-0000-000001000000}"/>
    <cellStyle name="Excel Built-in Normal 2" xfId="19" xr:uid="{00000000-0005-0000-0000-000002000000}"/>
    <cellStyle name="Excel Built-in Normal 3" xfId="21" xr:uid="{00000000-0005-0000-0000-000003000000}"/>
    <cellStyle name="Heading" xfId="22" xr:uid="{00000000-0005-0000-0000-000004000000}"/>
    <cellStyle name="Heading 1" xfId="14" xr:uid="{00000000-0005-0000-0000-000005000000}"/>
    <cellStyle name="Heading 2" xfId="27" xr:uid="{00000000-0005-0000-0000-000006000000}"/>
    <cellStyle name="Heading1" xfId="23" xr:uid="{00000000-0005-0000-0000-000007000000}"/>
    <cellStyle name="Heading1 1" xfId="12" xr:uid="{00000000-0005-0000-0000-000008000000}"/>
    <cellStyle name="Heading1 2" xfId="28" xr:uid="{00000000-0005-0000-0000-000009000000}"/>
    <cellStyle name="Result" xfId="24" xr:uid="{00000000-0005-0000-0000-00000A000000}"/>
    <cellStyle name="Result 1" xfId="15" xr:uid="{00000000-0005-0000-0000-00000B000000}"/>
    <cellStyle name="Result 2" xfId="29" xr:uid="{00000000-0005-0000-0000-00000C000000}"/>
    <cellStyle name="Result2" xfId="25" xr:uid="{00000000-0005-0000-0000-00000D000000}"/>
    <cellStyle name="Result2 1" xfId="16" xr:uid="{00000000-0005-0000-0000-00000E000000}"/>
    <cellStyle name="Result2 2" xfId="30" xr:uid="{00000000-0005-0000-0000-00000F000000}"/>
    <cellStyle name="Вывод" xfId="35" builtinId="21"/>
    <cellStyle name="Гиперссылка 2" xfId="5" xr:uid="{00000000-0005-0000-0000-000011000000}"/>
    <cellStyle name="Гиперссылка 2 2" xfId="17" xr:uid="{00000000-0005-0000-0000-000012000000}"/>
    <cellStyle name="Гиперссылка 2 3" xfId="34" xr:uid="{00000000-0005-0000-0000-000013000000}"/>
    <cellStyle name="Гиперссылка 3" xfId="10" xr:uid="{00000000-0005-0000-0000-000014000000}"/>
    <cellStyle name="Гиперссылка 4" xfId="11" xr:uid="{00000000-0005-0000-0000-000015000000}"/>
    <cellStyle name="Гиперссылка 5" xfId="31" xr:uid="{00000000-0005-0000-0000-000016000000}"/>
    <cellStyle name="Обычный" xfId="0" builtinId="0"/>
    <cellStyle name="Обычный 10" xfId="32" xr:uid="{00000000-0005-0000-0000-000018000000}"/>
    <cellStyle name="Обычный 2" xfId="2" xr:uid="{00000000-0005-0000-0000-000019000000}"/>
    <cellStyle name="Обычный 2 2" xfId="4" xr:uid="{00000000-0005-0000-0000-00001A000000}"/>
    <cellStyle name="Обычный 2 3" xfId="18" xr:uid="{00000000-0005-0000-0000-00001B000000}"/>
    <cellStyle name="Обычный 3" xfId="1" xr:uid="{00000000-0005-0000-0000-00001C000000}"/>
    <cellStyle name="Обычный 4" xfId="3" xr:uid="{00000000-0005-0000-0000-00001D000000}"/>
    <cellStyle name="Обычный 5" xfId="6" xr:uid="{00000000-0005-0000-0000-00001E000000}"/>
    <cellStyle name="Обычный 6" xfId="7" xr:uid="{00000000-0005-0000-0000-00001F000000}"/>
    <cellStyle name="Обычный 7" xfId="8" xr:uid="{00000000-0005-0000-0000-000020000000}"/>
    <cellStyle name="Обычный 8" xfId="20" xr:uid="{00000000-0005-0000-0000-000021000000}"/>
    <cellStyle name="Обычный 9" xfId="26" xr:uid="{00000000-0005-0000-0000-000022000000}"/>
    <cellStyle name="Процентный 2" xfId="33" xr:uid="{00000000-0005-0000-0000-00002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bologoe-57@yandex.ru" TargetMode="External"/><Relationship Id="rId18" Type="http://schemas.openxmlformats.org/officeDocument/2006/relationships/hyperlink" Target="mailto:pushkin@newrzhev.ru" TargetMode="External"/><Relationship Id="rId26" Type="http://schemas.openxmlformats.org/officeDocument/2006/relationships/hyperlink" Target="http://chertolinoshool.edusite.ru/" TargetMode="External"/><Relationship Id="rId39" Type="http://schemas.openxmlformats.org/officeDocument/2006/relationships/hyperlink" Target="mailto:artemovo-sk@yandex.ru" TargetMode="External"/><Relationship Id="rId21" Type="http://schemas.openxmlformats.org/officeDocument/2006/relationships/hyperlink" Target="http://shkola-glebovskaya.narod.ru/" TargetMode="External"/><Relationship Id="rId34" Type="http://schemas.openxmlformats.org/officeDocument/2006/relationships/hyperlink" Target="mailto:horosh-sh@yandex.ru" TargetMode="External"/><Relationship Id="rId42" Type="http://schemas.openxmlformats.org/officeDocument/2006/relationships/hyperlink" Target="mailto:2007@yandex.ru" TargetMode="External"/><Relationship Id="rId47" Type="http://schemas.openxmlformats.org/officeDocument/2006/relationships/hyperlink" Target="http://stanovskaya.ru/" TargetMode="External"/><Relationship Id="rId50" Type="http://schemas.openxmlformats.org/officeDocument/2006/relationships/hyperlink" Target="mailto:oks4664@yandex.ru" TargetMode="External"/><Relationship Id="rId55" Type="http://schemas.openxmlformats.org/officeDocument/2006/relationships/printerSettings" Target="../printerSettings/printerSettings1.bin"/><Relationship Id="rId7" Type="http://schemas.openxmlformats.org/officeDocument/2006/relationships/hyperlink" Target="mailto:irinka217@mail.ru" TargetMode="External"/><Relationship Id="rId12" Type="http://schemas.openxmlformats.org/officeDocument/2006/relationships/hyperlink" Target="mailto:shcoool-15@rambler.ru" TargetMode="External"/><Relationship Id="rId17" Type="http://schemas.openxmlformats.org/officeDocument/2006/relationships/hyperlink" Target="http://www.neksosh.ru/" TargetMode="External"/><Relationship Id="rId25" Type="http://schemas.openxmlformats.org/officeDocument/2006/relationships/hyperlink" Target="http://stanovskaya.ru/" TargetMode="External"/><Relationship Id="rId33" Type="http://schemas.openxmlformats.org/officeDocument/2006/relationships/hyperlink" Target="mailto:vlk52@yandex.ru" TargetMode="External"/><Relationship Id="rId38" Type="http://schemas.openxmlformats.org/officeDocument/2006/relationships/hyperlink" Target="mailto:medved-shkola@yandex.ru" TargetMode="External"/><Relationship Id="rId46" Type="http://schemas.openxmlformats.org/officeDocument/2006/relationships/hyperlink" Target="http://itomlya-shkola.narod.ru/" TargetMode="External"/><Relationship Id="rId2" Type="http://schemas.openxmlformats.org/officeDocument/2006/relationships/hyperlink" Target="mailto:rooss1@yandex.ru" TargetMode="External"/><Relationship Id="rId16" Type="http://schemas.openxmlformats.org/officeDocument/2006/relationships/hyperlink" Target="mailto:shkola.12@mail.ru" TargetMode="External"/><Relationship Id="rId20" Type="http://schemas.openxmlformats.org/officeDocument/2006/relationships/hyperlink" Target="mailto:pushkin@newrzhev.ru" TargetMode="External"/><Relationship Id="rId29" Type="http://schemas.openxmlformats.org/officeDocument/2006/relationships/hyperlink" Target="http://trubinskaya-oosh.edusite.ru/" TargetMode="External"/><Relationship Id="rId41" Type="http://schemas.openxmlformats.org/officeDocument/2006/relationships/hyperlink" Target="mailto:stanovskaya-shkola@yandex.ru" TargetMode="External"/><Relationship Id="rId54" Type="http://schemas.openxmlformats.org/officeDocument/2006/relationships/hyperlink" Target="mailto:pushkin@newrzhev.ru" TargetMode="External"/><Relationship Id="rId1" Type="http://schemas.openxmlformats.org/officeDocument/2006/relationships/hyperlink" Target="mailto:rooss1@yandex.ru" TargetMode="External"/><Relationship Id="rId6" Type="http://schemas.openxmlformats.org/officeDocument/2006/relationships/hyperlink" Target="mailto:bryadoknov@mail.ru" TargetMode="External"/><Relationship Id="rId11" Type="http://schemas.openxmlformats.org/officeDocument/2006/relationships/hyperlink" Target="mailto:hot2school@yandex.ru" TargetMode="External"/><Relationship Id="rId24" Type="http://schemas.openxmlformats.org/officeDocument/2006/relationships/hyperlink" Target="http://itomlya-shkola.narod.ru/" TargetMode="External"/><Relationship Id="rId32" Type="http://schemas.openxmlformats.org/officeDocument/2006/relationships/hyperlink" Target="http://99.48232.3535.ru/" TargetMode="External"/><Relationship Id="rId37" Type="http://schemas.openxmlformats.org/officeDocument/2006/relationships/hyperlink" Target="mailto:shkola@mail.ru" TargetMode="External"/><Relationship Id="rId40" Type="http://schemas.openxmlformats.org/officeDocument/2006/relationships/hyperlink" Target="mailto:chertolinoshool@mail.ru" TargetMode="External"/><Relationship Id="rId45" Type="http://schemas.openxmlformats.org/officeDocument/2006/relationships/hyperlink" Target="http://www.shkola-esinka.narod.ru/" TargetMode="External"/><Relationship Id="rId53" Type="http://schemas.openxmlformats.org/officeDocument/2006/relationships/hyperlink" Target="mailto:pushkin@newrzhev.ru" TargetMode="External"/><Relationship Id="rId5" Type="http://schemas.openxmlformats.org/officeDocument/2006/relationships/hyperlink" Target="mailto:kravchenko-ev@yandex.ru" TargetMode="External"/><Relationship Id="rId15" Type="http://schemas.openxmlformats.org/officeDocument/2006/relationships/hyperlink" Target="mailto:bologoe10.domsolnza08@rambler.ru" TargetMode="External"/><Relationship Id="rId23" Type="http://schemas.openxmlformats.org/officeDocument/2006/relationships/hyperlink" Target="http://80.48232.3535.ru/" TargetMode="External"/><Relationship Id="rId28" Type="http://schemas.openxmlformats.org/officeDocument/2006/relationships/hyperlink" Target="http://shkola-obrucheva.narod.ru/" TargetMode="External"/><Relationship Id="rId36" Type="http://schemas.openxmlformats.org/officeDocument/2006/relationships/hyperlink" Target="mailto:stanovskaya-shkola@yandex.ru" TargetMode="External"/><Relationship Id="rId49" Type="http://schemas.openxmlformats.org/officeDocument/2006/relationships/hyperlink" Target="mailto:itomlya2007@yandex.ru" TargetMode="External"/><Relationship Id="rId10" Type="http://schemas.openxmlformats.org/officeDocument/2006/relationships/hyperlink" Target="mailto:kemtzy@yandex.ru" TargetMode="External"/><Relationship Id="rId19" Type="http://schemas.openxmlformats.org/officeDocument/2006/relationships/hyperlink" Target="mailto:pushkin@newrzhev.ru" TargetMode="External"/><Relationship Id="rId31" Type="http://schemas.openxmlformats.org/officeDocument/2006/relationships/hyperlink" Target="http://77.48232.3535.ru/" TargetMode="External"/><Relationship Id="rId44" Type="http://schemas.openxmlformats.org/officeDocument/2006/relationships/hyperlink" Target="mailto:oks4664@yandex.ru" TargetMode="External"/><Relationship Id="rId52" Type="http://schemas.openxmlformats.org/officeDocument/2006/relationships/hyperlink" Target="mailto:stanovskaya-shkola@yandex.ru" TargetMode="External"/><Relationship Id="rId4" Type="http://schemas.openxmlformats.org/officeDocument/2006/relationships/hyperlink" Target="mailto:alekseeva-71@list.ru" TargetMode="External"/><Relationship Id="rId9" Type="http://schemas.openxmlformats.org/officeDocument/2006/relationships/hyperlink" Target="mailto:spehovo@mail.ru" TargetMode="External"/><Relationship Id="rId14" Type="http://schemas.openxmlformats.org/officeDocument/2006/relationships/hyperlink" Target="mailto:shkolav55@mail.ru" TargetMode="External"/><Relationship Id="rId22" Type="http://schemas.openxmlformats.org/officeDocument/2006/relationships/hyperlink" Target="http://www.shkola/" TargetMode="External"/><Relationship Id="rId27" Type="http://schemas.openxmlformats.org/officeDocument/2006/relationships/hyperlink" Target="http://90.48232.3535.ru/" TargetMode="External"/><Relationship Id="rId30" Type="http://schemas.openxmlformats.org/officeDocument/2006/relationships/hyperlink" Target="http://70.48232.3535.ru/" TargetMode="External"/><Relationship Id="rId35" Type="http://schemas.openxmlformats.org/officeDocument/2006/relationships/hyperlink" Target="mailto:zvyag-sh@yandex.ru" TargetMode="External"/><Relationship Id="rId43" Type="http://schemas.openxmlformats.org/officeDocument/2006/relationships/hyperlink" Target="mailto:efim-shk@yandex.ru" TargetMode="External"/><Relationship Id="rId48" Type="http://schemas.openxmlformats.org/officeDocument/2006/relationships/hyperlink" Target="mailto:stanovskaya-shkola@yandex.ru" TargetMode="External"/><Relationship Id="rId8" Type="http://schemas.openxmlformats.org/officeDocument/2006/relationships/hyperlink" Target="mailto:kugenkino@mail.ru" TargetMode="External"/><Relationship Id="rId51" Type="http://schemas.openxmlformats.org/officeDocument/2006/relationships/hyperlink" Target="http://stanovskaya.ru/" TargetMode="External"/><Relationship Id="rId3" Type="http://schemas.openxmlformats.org/officeDocument/2006/relationships/hyperlink" Target="mailto:rooss1@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32"/>
  <sheetViews>
    <sheetView tabSelected="1" topLeftCell="A306" zoomScale="70" zoomScaleNormal="70" workbookViewId="0">
      <selection activeCell="A159" sqref="A159"/>
    </sheetView>
  </sheetViews>
  <sheetFormatPr defaultRowHeight="15"/>
  <cols>
    <col min="1" max="1" width="5.5703125" customWidth="1"/>
    <col min="2" max="2" width="19.28515625" customWidth="1"/>
    <col min="3" max="3" width="5.28515625" customWidth="1"/>
    <col min="4" max="4" width="33.85546875" customWidth="1"/>
    <col min="5" max="5" width="15" customWidth="1"/>
    <col min="6" max="6" width="24.42578125" customWidth="1"/>
    <col min="7" max="7" width="50.7109375" customWidth="1"/>
    <col min="8" max="8" width="33.140625" customWidth="1"/>
    <col min="9" max="9" width="22" customWidth="1"/>
    <col min="10" max="10" width="66.140625" customWidth="1"/>
    <col min="11" max="11" width="15.5703125" customWidth="1"/>
    <col min="12" max="12" width="68.85546875" customWidth="1"/>
    <col min="13" max="13" width="33.28515625" customWidth="1"/>
    <col min="14" max="14" width="24.28515625" customWidth="1"/>
  </cols>
  <sheetData>
    <row r="1" spans="1:19" s="147" customFormat="1" ht="64.5" customHeight="1">
      <c r="A1" s="338" t="s">
        <v>2427</v>
      </c>
      <c r="B1" s="339"/>
      <c r="C1" s="339"/>
      <c r="D1" s="339"/>
      <c r="E1" s="339"/>
      <c r="F1" s="339"/>
      <c r="G1" s="339"/>
      <c r="H1" s="339"/>
      <c r="I1" s="339"/>
      <c r="J1" s="339"/>
      <c r="K1" s="339"/>
      <c r="L1" s="339"/>
      <c r="M1" s="339"/>
      <c r="N1" s="340"/>
    </row>
    <row r="2" spans="1:19" s="147" customFormat="1" ht="24.75" customHeight="1">
      <c r="A2" s="341" t="s">
        <v>2428</v>
      </c>
      <c r="B2" s="342"/>
      <c r="C2" s="342"/>
      <c r="D2" s="342"/>
      <c r="E2" s="342"/>
      <c r="F2" s="342"/>
      <c r="G2" s="342"/>
      <c r="H2" s="342"/>
      <c r="I2" s="342"/>
      <c r="J2" s="342"/>
      <c r="K2" s="342"/>
      <c r="L2" s="342"/>
      <c r="M2" s="342"/>
      <c r="N2" s="343"/>
    </row>
    <row r="3" spans="1:19" s="147" customFormat="1" ht="24.75" customHeight="1">
      <c r="A3" s="344" t="s">
        <v>2429</v>
      </c>
      <c r="B3" s="345"/>
      <c r="C3" s="345"/>
      <c r="D3" s="345"/>
      <c r="E3" s="345"/>
      <c r="F3" s="345"/>
      <c r="G3" s="345"/>
      <c r="H3" s="345"/>
      <c r="I3" s="345"/>
      <c r="J3" s="345"/>
      <c r="K3" s="345"/>
      <c r="L3" s="345"/>
      <c r="M3" s="345"/>
      <c r="N3" s="346"/>
    </row>
    <row r="4" spans="1:19" s="147" customFormat="1" ht="24.75" customHeight="1">
      <c r="A4" s="347" t="s">
        <v>2430</v>
      </c>
      <c r="B4" s="348"/>
      <c r="C4" s="348"/>
      <c r="D4" s="348"/>
      <c r="E4" s="348"/>
      <c r="F4" s="348"/>
      <c r="G4" s="348"/>
      <c r="H4" s="348"/>
      <c r="I4" s="348"/>
      <c r="J4" s="348"/>
      <c r="K4" s="348"/>
      <c r="L4" s="348"/>
      <c r="M4" s="348"/>
      <c r="N4" s="349"/>
    </row>
    <row r="5" spans="1:19" ht="113.25" customHeight="1">
      <c r="A5" s="201" t="s">
        <v>0</v>
      </c>
      <c r="B5" s="202" t="s">
        <v>2431</v>
      </c>
      <c r="C5" s="202" t="s">
        <v>2439</v>
      </c>
      <c r="D5" s="18" t="s">
        <v>10</v>
      </c>
      <c r="E5" s="18" t="s">
        <v>1</v>
      </c>
      <c r="F5" s="18" t="s">
        <v>2</v>
      </c>
      <c r="G5" s="18" t="s">
        <v>2426</v>
      </c>
      <c r="H5" s="18" t="s">
        <v>3</v>
      </c>
      <c r="I5" s="18" t="s">
        <v>4</v>
      </c>
      <c r="J5" s="18" t="s">
        <v>5</v>
      </c>
      <c r="K5" s="18" t="s">
        <v>6</v>
      </c>
      <c r="L5" s="18" t="s">
        <v>11</v>
      </c>
      <c r="M5" s="18" t="s">
        <v>7</v>
      </c>
      <c r="N5" s="203" t="s">
        <v>8</v>
      </c>
    </row>
    <row r="6" spans="1:19" ht="16.5" thickBot="1">
      <c r="A6" s="1">
        <v>1</v>
      </c>
      <c r="B6" s="2"/>
      <c r="C6" s="2"/>
      <c r="D6" s="2">
        <v>2</v>
      </c>
      <c r="E6" s="2">
        <v>3</v>
      </c>
      <c r="F6" s="2">
        <v>4</v>
      </c>
      <c r="G6" s="2">
        <v>5</v>
      </c>
      <c r="H6" s="2">
        <v>6</v>
      </c>
      <c r="I6" s="2">
        <v>7</v>
      </c>
      <c r="J6" s="2">
        <v>8</v>
      </c>
      <c r="K6" s="2">
        <v>9</v>
      </c>
      <c r="L6" s="2">
        <v>10</v>
      </c>
      <c r="M6" s="2">
        <v>11</v>
      </c>
      <c r="N6" s="2">
        <v>12</v>
      </c>
    </row>
    <row r="7" spans="1:19" ht="31.5" customHeight="1">
      <c r="A7" s="354" t="s">
        <v>12</v>
      </c>
      <c r="B7" s="355"/>
      <c r="C7" s="355"/>
      <c r="D7" s="355"/>
      <c r="E7" s="355"/>
      <c r="F7" s="355"/>
      <c r="G7" s="355"/>
      <c r="H7" s="355"/>
      <c r="I7" s="355"/>
      <c r="J7" s="355"/>
      <c r="K7" s="355"/>
      <c r="L7" s="355"/>
      <c r="M7" s="355"/>
      <c r="N7" s="356"/>
    </row>
    <row r="8" spans="1:19" ht="114.75" customHeight="1">
      <c r="A8" s="108">
        <v>1</v>
      </c>
      <c r="B8" s="231" t="s">
        <v>13</v>
      </c>
      <c r="C8" s="231">
        <v>1</v>
      </c>
      <c r="D8" s="231" t="s">
        <v>434</v>
      </c>
      <c r="E8" s="231" t="s">
        <v>104</v>
      </c>
      <c r="F8" s="331" t="s">
        <v>435</v>
      </c>
      <c r="G8" s="231" t="s">
        <v>2848</v>
      </c>
      <c r="H8" s="231" t="s">
        <v>3387</v>
      </c>
      <c r="I8" s="301" t="s">
        <v>3432</v>
      </c>
      <c r="J8" s="231" t="s">
        <v>436</v>
      </c>
      <c r="K8" s="232">
        <v>19294</v>
      </c>
      <c r="L8" s="231" t="s">
        <v>2092</v>
      </c>
      <c r="M8" s="233"/>
      <c r="N8" s="249"/>
      <c r="O8" s="3"/>
      <c r="P8" s="3"/>
      <c r="Q8" s="3"/>
      <c r="R8" s="3"/>
      <c r="S8" s="3"/>
    </row>
    <row r="9" spans="1:19" ht="94.5" customHeight="1">
      <c r="A9" s="108">
        <v>2</v>
      </c>
      <c r="B9" s="231" t="s">
        <v>13</v>
      </c>
      <c r="C9" s="231">
        <v>2</v>
      </c>
      <c r="D9" s="231" t="s">
        <v>437</v>
      </c>
      <c r="E9" s="231" t="s">
        <v>104</v>
      </c>
      <c r="F9" s="231" t="s">
        <v>435</v>
      </c>
      <c r="G9" s="231" t="s">
        <v>2847</v>
      </c>
      <c r="H9" s="231" t="s">
        <v>2850</v>
      </c>
      <c r="I9" s="301" t="s">
        <v>3429</v>
      </c>
      <c r="J9" s="231" t="s">
        <v>438</v>
      </c>
      <c r="K9" s="232">
        <v>19290</v>
      </c>
      <c r="L9" s="231" t="s">
        <v>2093</v>
      </c>
      <c r="M9" s="233"/>
      <c r="N9" s="249"/>
      <c r="O9" s="3"/>
      <c r="P9" s="3"/>
      <c r="Q9" s="3"/>
      <c r="R9" s="3"/>
      <c r="S9" s="3"/>
    </row>
    <row r="10" spans="1:19" ht="98.25" customHeight="1">
      <c r="A10" s="108">
        <v>3</v>
      </c>
      <c r="B10" s="231" t="s">
        <v>13</v>
      </c>
      <c r="C10" s="231">
        <v>3</v>
      </c>
      <c r="D10" s="231" t="s">
        <v>439</v>
      </c>
      <c r="E10" s="231" t="s">
        <v>104</v>
      </c>
      <c r="F10" s="231" t="s">
        <v>435</v>
      </c>
      <c r="G10" s="231" t="s">
        <v>2849</v>
      </c>
      <c r="H10" s="231" t="s">
        <v>2851</v>
      </c>
      <c r="I10" s="301" t="s">
        <v>3428</v>
      </c>
      <c r="J10" s="231" t="s">
        <v>438</v>
      </c>
      <c r="K10" s="232">
        <v>19175</v>
      </c>
      <c r="L10" s="231" t="s">
        <v>2094</v>
      </c>
      <c r="M10" s="233"/>
      <c r="N10" s="249"/>
      <c r="O10" s="3"/>
      <c r="P10" s="3"/>
      <c r="Q10" s="3"/>
      <c r="R10" s="3"/>
      <c r="S10" s="3"/>
    </row>
    <row r="11" spans="1:19" ht="97.5" customHeight="1">
      <c r="A11" s="108">
        <v>4</v>
      </c>
      <c r="B11" s="231" t="s">
        <v>13</v>
      </c>
      <c r="C11" s="231">
        <v>4</v>
      </c>
      <c r="D11" s="231" t="s">
        <v>440</v>
      </c>
      <c r="E11" s="231" t="s">
        <v>104</v>
      </c>
      <c r="F11" s="231" t="s">
        <v>435</v>
      </c>
      <c r="G11" s="305" t="s">
        <v>2852</v>
      </c>
      <c r="H11" s="231" t="s">
        <v>2853</v>
      </c>
      <c r="I11" s="301" t="s">
        <v>3430</v>
      </c>
      <c r="J11" s="231" t="s">
        <v>436</v>
      </c>
      <c r="K11" s="232">
        <v>19105</v>
      </c>
      <c r="L11" s="231" t="s">
        <v>2095</v>
      </c>
      <c r="M11" s="233"/>
      <c r="N11" s="249"/>
      <c r="O11" s="3"/>
      <c r="P11" s="3"/>
      <c r="Q11" s="3"/>
      <c r="R11" s="3"/>
      <c r="S11" s="3"/>
    </row>
    <row r="12" spans="1:19" ht="99" customHeight="1">
      <c r="A12" s="108">
        <v>5</v>
      </c>
      <c r="B12" s="231" t="s">
        <v>13</v>
      </c>
      <c r="C12" s="231">
        <v>5</v>
      </c>
      <c r="D12" s="231" t="s">
        <v>441</v>
      </c>
      <c r="E12" s="231" t="s">
        <v>104</v>
      </c>
      <c r="F12" s="231" t="s">
        <v>435</v>
      </c>
      <c r="G12" s="231" t="s">
        <v>2096</v>
      </c>
      <c r="H12" s="231" t="s">
        <v>2854</v>
      </c>
      <c r="I12" s="301" t="s">
        <v>3431</v>
      </c>
      <c r="J12" s="231" t="s">
        <v>442</v>
      </c>
      <c r="K12" s="232">
        <v>18946</v>
      </c>
      <c r="L12" s="231" t="s">
        <v>2097</v>
      </c>
      <c r="M12" s="233"/>
      <c r="N12" s="249"/>
      <c r="O12" s="3"/>
      <c r="P12" s="3"/>
      <c r="Q12" s="3"/>
      <c r="R12" s="3"/>
      <c r="S12" s="3"/>
    </row>
    <row r="13" spans="1:19" ht="97.5" customHeight="1">
      <c r="A13" s="108">
        <v>6</v>
      </c>
      <c r="B13" s="231" t="s">
        <v>13</v>
      </c>
      <c r="C13" s="231">
        <v>6</v>
      </c>
      <c r="D13" s="231" t="s">
        <v>443</v>
      </c>
      <c r="E13" s="231" t="s">
        <v>104</v>
      </c>
      <c r="F13" s="231" t="s">
        <v>435</v>
      </c>
      <c r="G13" s="231" t="s">
        <v>2856</v>
      </c>
      <c r="H13" s="231" t="s">
        <v>2855</v>
      </c>
      <c r="I13" s="301" t="s">
        <v>3427</v>
      </c>
      <c r="J13" s="231" t="s">
        <v>436</v>
      </c>
      <c r="K13" s="232">
        <v>19178</v>
      </c>
      <c r="L13" s="231" t="s">
        <v>2098</v>
      </c>
      <c r="M13" s="233"/>
      <c r="N13" s="249"/>
      <c r="O13" s="3"/>
      <c r="P13" s="3"/>
      <c r="Q13" s="3"/>
      <c r="R13" s="3"/>
      <c r="S13" s="3"/>
    </row>
    <row r="14" spans="1:19" ht="86.25" customHeight="1">
      <c r="A14" s="108">
        <v>7</v>
      </c>
      <c r="B14" s="231" t="s">
        <v>13</v>
      </c>
      <c r="C14" s="231">
        <v>7</v>
      </c>
      <c r="D14" s="231" t="s">
        <v>444</v>
      </c>
      <c r="E14" s="231" t="s">
        <v>104</v>
      </c>
      <c r="F14" s="231" t="s">
        <v>435</v>
      </c>
      <c r="G14" s="231" t="s">
        <v>2798</v>
      </c>
      <c r="H14" s="231" t="s">
        <v>445</v>
      </c>
      <c r="I14" s="301" t="s">
        <v>3426</v>
      </c>
      <c r="J14" s="231" t="s">
        <v>436</v>
      </c>
      <c r="K14" s="234">
        <v>1910</v>
      </c>
      <c r="L14" s="231" t="s">
        <v>2099</v>
      </c>
      <c r="M14" s="233"/>
      <c r="N14" s="249"/>
      <c r="O14" s="3"/>
      <c r="P14" s="3"/>
      <c r="Q14" s="3"/>
      <c r="R14" s="3"/>
      <c r="S14" s="3"/>
    </row>
    <row r="15" spans="1:19" ht="95.25" customHeight="1">
      <c r="A15" s="108">
        <v>8</v>
      </c>
      <c r="B15" s="231" t="s">
        <v>13</v>
      </c>
      <c r="C15" s="231">
        <v>8</v>
      </c>
      <c r="D15" s="231" t="s">
        <v>446</v>
      </c>
      <c r="E15" s="231" t="s">
        <v>104</v>
      </c>
      <c r="F15" s="231" t="s">
        <v>435</v>
      </c>
      <c r="G15" s="231" t="s">
        <v>2858</v>
      </c>
      <c r="H15" s="231" t="s">
        <v>2857</v>
      </c>
      <c r="I15" s="301" t="s">
        <v>3425</v>
      </c>
      <c r="J15" s="231" t="s">
        <v>438</v>
      </c>
      <c r="K15" s="234">
        <v>18885</v>
      </c>
      <c r="L15" s="231" t="s">
        <v>2100</v>
      </c>
      <c r="M15" s="233"/>
      <c r="N15" s="249"/>
      <c r="O15" s="3"/>
      <c r="P15" s="3"/>
      <c r="Q15" s="3"/>
      <c r="R15" s="3"/>
      <c r="S15" s="3"/>
    </row>
    <row r="16" spans="1:19" ht="165">
      <c r="A16" s="108">
        <v>9</v>
      </c>
      <c r="B16" s="231" t="s">
        <v>14</v>
      </c>
      <c r="C16" s="231">
        <v>1</v>
      </c>
      <c r="D16" s="231" t="s">
        <v>2678</v>
      </c>
      <c r="E16" s="231" t="s">
        <v>77</v>
      </c>
      <c r="F16" s="231" t="s">
        <v>2289</v>
      </c>
      <c r="G16" s="231" t="s">
        <v>3374</v>
      </c>
      <c r="H16" s="231" t="s">
        <v>2859</v>
      </c>
      <c r="I16" s="301" t="s">
        <v>3424</v>
      </c>
      <c r="J16" s="231" t="s">
        <v>191</v>
      </c>
      <c r="K16" s="231" t="s">
        <v>3375</v>
      </c>
      <c r="L16" s="335" t="s">
        <v>192</v>
      </c>
      <c r="M16" s="233"/>
      <c r="N16" s="335" t="s">
        <v>4452</v>
      </c>
      <c r="O16" s="3"/>
      <c r="P16" s="3"/>
      <c r="Q16" s="3"/>
      <c r="R16" s="3"/>
      <c r="S16" s="3"/>
    </row>
    <row r="17" spans="1:19" s="147" customFormat="1" ht="90">
      <c r="A17" s="108">
        <v>10</v>
      </c>
      <c r="B17" s="231" t="s">
        <v>15</v>
      </c>
      <c r="C17" s="231">
        <v>1</v>
      </c>
      <c r="D17" s="235" t="s">
        <v>1531</v>
      </c>
      <c r="E17" s="301" t="s">
        <v>104</v>
      </c>
      <c r="F17" s="235" t="s">
        <v>1532</v>
      </c>
      <c r="G17" s="235" t="s">
        <v>2799</v>
      </c>
      <c r="H17" s="235" t="s">
        <v>2356</v>
      </c>
      <c r="I17" s="235" t="s">
        <v>3423</v>
      </c>
      <c r="J17" s="235" t="s">
        <v>1533</v>
      </c>
      <c r="K17" s="236">
        <v>18000</v>
      </c>
      <c r="L17" s="235" t="s">
        <v>1534</v>
      </c>
      <c r="M17" s="233"/>
      <c r="N17" s="231"/>
      <c r="O17" s="3"/>
      <c r="P17" s="3"/>
      <c r="Q17" s="3"/>
      <c r="R17" s="3"/>
      <c r="S17" s="3"/>
    </row>
    <row r="18" spans="1:19" ht="164.25" customHeight="1">
      <c r="A18" s="108">
        <v>11</v>
      </c>
      <c r="B18" s="231" t="s">
        <v>16</v>
      </c>
      <c r="C18" s="231">
        <v>1</v>
      </c>
      <c r="D18" s="237" t="s">
        <v>4484</v>
      </c>
      <c r="E18" s="238" t="s">
        <v>104</v>
      </c>
      <c r="F18" s="237" t="s">
        <v>1489</v>
      </c>
      <c r="G18" s="237" t="s">
        <v>3244</v>
      </c>
      <c r="H18" s="237" t="s">
        <v>3385</v>
      </c>
      <c r="I18" s="237" t="s">
        <v>1904</v>
      </c>
      <c r="J18" s="237" t="s">
        <v>1490</v>
      </c>
      <c r="K18" s="237" t="s">
        <v>2418</v>
      </c>
      <c r="L18" s="237" t="s">
        <v>3245</v>
      </c>
      <c r="M18" s="238"/>
      <c r="N18" s="231"/>
      <c r="O18" s="3"/>
      <c r="P18" s="3"/>
      <c r="Q18" s="3"/>
      <c r="R18" s="3"/>
      <c r="S18" s="3"/>
    </row>
    <row r="19" spans="1:19" s="147" customFormat="1" ht="127.5" customHeight="1">
      <c r="A19" s="108">
        <v>12</v>
      </c>
      <c r="B19" s="231" t="s">
        <v>19</v>
      </c>
      <c r="C19" s="231">
        <v>1</v>
      </c>
      <c r="D19" s="239" t="s">
        <v>2862</v>
      </c>
      <c r="E19" s="239" t="s">
        <v>104</v>
      </c>
      <c r="F19" s="239" t="s">
        <v>1441</v>
      </c>
      <c r="G19" s="239" t="s">
        <v>2861</v>
      </c>
      <c r="H19" s="239" t="s">
        <v>2860</v>
      </c>
      <c r="I19" s="239" t="s">
        <v>3422</v>
      </c>
      <c r="J19" s="239" t="s">
        <v>1442</v>
      </c>
      <c r="K19" s="239">
        <v>14500</v>
      </c>
      <c r="L19" s="239" t="s">
        <v>1443</v>
      </c>
      <c r="M19" s="250"/>
      <c r="N19" s="231"/>
      <c r="O19" s="3"/>
      <c r="P19" s="3"/>
      <c r="Q19" s="3"/>
      <c r="R19" s="3"/>
      <c r="S19" s="3"/>
    </row>
    <row r="20" spans="1:19" s="13" customFormat="1" ht="168" customHeight="1">
      <c r="A20" s="108">
        <v>13</v>
      </c>
      <c r="B20" s="231" t="s">
        <v>21</v>
      </c>
      <c r="C20" s="231">
        <v>1</v>
      </c>
      <c r="D20" s="231" t="s">
        <v>2863</v>
      </c>
      <c r="E20" s="231" t="s">
        <v>124</v>
      </c>
      <c r="F20" s="231" t="s">
        <v>1204</v>
      </c>
      <c r="G20" s="231" t="s">
        <v>3388</v>
      </c>
      <c r="H20" s="231" t="s">
        <v>2864</v>
      </c>
      <c r="I20" s="231" t="s">
        <v>1205</v>
      </c>
      <c r="J20" s="231" t="s">
        <v>1206</v>
      </c>
      <c r="K20" s="231" t="s">
        <v>2444</v>
      </c>
      <c r="L20" s="231" t="s">
        <v>2445</v>
      </c>
      <c r="M20" s="231"/>
      <c r="N20" s="335" t="s">
        <v>2446</v>
      </c>
      <c r="O20" s="3"/>
      <c r="P20" s="3"/>
      <c r="Q20" s="3"/>
      <c r="R20" s="3"/>
      <c r="S20" s="3"/>
    </row>
    <row r="21" spans="1:19" s="147" customFormat="1" ht="168" customHeight="1">
      <c r="A21" s="108">
        <v>14</v>
      </c>
      <c r="B21" s="231" t="s">
        <v>2447</v>
      </c>
      <c r="C21" s="231">
        <v>1</v>
      </c>
      <c r="D21" s="231" t="s">
        <v>2865</v>
      </c>
      <c r="E21" s="231" t="s">
        <v>2448</v>
      </c>
      <c r="F21" s="335" t="s">
        <v>2449</v>
      </c>
      <c r="G21" s="335" t="s">
        <v>3405</v>
      </c>
      <c r="H21" s="231" t="s">
        <v>2866</v>
      </c>
      <c r="I21" s="231" t="s">
        <v>2450</v>
      </c>
      <c r="J21" s="335" t="s">
        <v>2451</v>
      </c>
      <c r="K21" s="231" t="s">
        <v>2452</v>
      </c>
      <c r="L21" s="231" t="s">
        <v>2453</v>
      </c>
      <c r="M21" s="231"/>
      <c r="N21" s="231"/>
      <c r="O21" s="3"/>
      <c r="P21" s="3"/>
      <c r="Q21" s="3"/>
      <c r="R21" s="3"/>
      <c r="S21" s="3"/>
    </row>
    <row r="22" spans="1:19" s="147" customFormat="1" ht="162" customHeight="1">
      <c r="A22" s="108">
        <v>15</v>
      </c>
      <c r="B22" s="231" t="s">
        <v>2447</v>
      </c>
      <c r="C22" s="231">
        <v>2</v>
      </c>
      <c r="D22" s="231" t="s">
        <v>2670</v>
      </c>
      <c r="E22" s="240" t="s">
        <v>2669</v>
      </c>
      <c r="F22" s="323" t="s">
        <v>4254</v>
      </c>
      <c r="G22" s="323" t="s">
        <v>4255</v>
      </c>
      <c r="H22" s="323" t="s">
        <v>4253</v>
      </c>
      <c r="I22" s="323" t="s">
        <v>4249</v>
      </c>
      <c r="J22" s="323" t="s">
        <v>4250</v>
      </c>
      <c r="K22" s="323" t="s">
        <v>4251</v>
      </c>
      <c r="L22" s="323" t="s">
        <v>4252</v>
      </c>
      <c r="M22" s="244"/>
      <c r="N22" s="231"/>
      <c r="O22" s="3"/>
      <c r="P22" s="3"/>
      <c r="Q22" s="3"/>
      <c r="R22" s="3"/>
      <c r="S22" s="3"/>
    </row>
    <row r="23" spans="1:19" s="147" customFormat="1" ht="117.75" customHeight="1">
      <c r="A23" s="108">
        <v>16</v>
      </c>
      <c r="B23" s="231" t="s">
        <v>2447</v>
      </c>
      <c r="C23" s="231">
        <v>3</v>
      </c>
      <c r="D23" s="231" t="s">
        <v>4284</v>
      </c>
      <c r="E23" s="240" t="s">
        <v>4285</v>
      </c>
      <c r="F23" s="231" t="s">
        <v>2675</v>
      </c>
      <c r="G23" s="321" t="s">
        <v>4256</v>
      </c>
      <c r="H23" s="322" t="s">
        <v>4286</v>
      </c>
      <c r="I23" s="240" t="s">
        <v>4287</v>
      </c>
      <c r="J23" s="240" t="s">
        <v>2673</v>
      </c>
      <c r="K23" s="231" t="s">
        <v>4288</v>
      </c>
      <c r="L23" s="240" t="s">
        <v>2674</v>
      </c>
      <c r="M23" s="240"/>
      <c r="N23" s="231"/>
      <c r="O23" s="3"/>
      <c r="P23" s="3"/>
      <c r="Q23" s="3"/>
      <c r="R23" s="3"/>
      <c r="S23" s="3"/>
    </row>
    <row r="24" spans="1:19" s="147" customFormat="1" ht="332.25" customHeight="1">
      <c r="A24" s="108">
        <v>17</v>
      </c>
      <c r="B24" s="231" t="s">
        <v>2447</v>
      </c>
      <c r="C24" s="231">
        <v>4</v>
      </c>
      <c r="D24" s="231" t="s">
        <v>2671</v>
      </c>
      <c r="E24" s="231" t="s">
        <v>2867</v>
      </c>
      <c r="F24" s="231" t="s">
        <v>2672</v>
      </c>
      <c r="G24" s="321" t="s">
        <v>3406</v>
      </c>
      <c r="H24" s="324" t="s">
        <v>4289</v>
      </c>
      <c r="I24" s="231" t="s">
        <v>2767</v>
      </c>
      <c r="J24" s="231" t="s">
        <v>2768</v>
      </c>
      <c r="K24" s="231" t="s">
        <v>2769</v>
      </c>
      <c r="L24" s="231" t="s">
        <v>2770</v>
      </c>
      <c r="M24" s="244"/>
      <c r="N24" s="231"/>
      <c r="O24" s="3"/>
      <c r="P24" s="3"/>
      <c r="Q24" s="3"/>
      <c r="R24" s="3"/>
      <c r="S24" s="3"/>
    </row>
    <row r="25" spans="1:19" s="102" customFormat="1" ht="127.5" customHeight="1">
      <c r="A25" s="108">
        <v>18</v>
      </c>
      <c r="B25" s="231" t="s">
        <v>28</v>
      </c>
      <c r="C25" s="231">
        <v>1</v>
      </c>
      <c r="D25" s="251" t="s">
        <v>402</v>
      </c>
      <c r="E25" s="301" t="s">
        <v>104</v>
      </c>
      <c r="F25" s="251" t="s">
        <v>403</v>
      </c>
      <c r="G25" s="251" t="s">
        <v>3763</v>
      </c>
      <c r="H25" s="252" t="s">
        <v>3408</v>
      </c>
      <c r="I25" s="251" t="s">
        <v>1905</v>
      </c>
      <c r="J25" s="251" t="s">
        <v>404</v>
      </c>
      <c r="K25" s="252">
        <v>12000</v>
      </c>
      <c r="L25" s="251" t="s">
        <v>405</v>
      </c>
      <c r="M25" s="251"/>
      <c r="N25" s="231"/>
      <c r="O25" s="3"/>
      <c r="P25" s="3"/>
      <c r="Q25" s="3"/>
      <c r="R25" s="3"/>
      <c r="S25" s="3"/>
    </row>
    <row r="26" spans="1:19" s="102" customFormat="1" ht="120" customHeight="1">
      <c r="A26" s="108">
        <v>19</v>
      </c>
      <c r="B26" s="231" t="s">
        <v>29</v>
      </c>
      <c r="C26" s="231">
        <v>1</v>
      </c>
      <c r="D26" s="231" t="s">
        <v>1906</v>
      </c>
      <c r="E26" s="231" t="s">
        <v>104</v>
      </c>
      <c r="F26" s="231" t="s">
        <v>1907</v>
      </c>
      <c r="G26" s="301" t="s">
        <v>3407</v>
      </c>
      <c r="H26" s="301" t="s">
        <v>3409</v>
      </c>
      <c r="I26" s="231" t="s">
        <v>1908</v>
      </c>
      <c r="J26" s="231" t="s">
        <v>1909</v>
      </c>
      <c r="K26" s="231" t="s">
        <v>1910</v>
      </c>
      <c r="L26" s="231" t="s">
        <v>1911</v>
      </c>
      <c r="M26" s="233"/>
      <c r="N26" s="231"/>
      <c r="O26" s="3"/>
      <c r="P26" s="3"/>
      <c r="Q26" s="3"/>
      <c r="R26" s="3"/>
      <c r="S26" s="3"/>
    </row>
    <row r="27" spans="1:19" s="147" customFormat="1" ht="182.25" customHeight="1">
      <c r="A27" s="108">
        <v>20</v>
      </c>
      <c r="B27" s="231" t="s">
        <v>31</v>
      </c>
      <c r="C27" s="231">
        <v>1</v>
      </c>
      <c r="D27" s="301" t="s">
        <v>3415</v>
      </c>
      <c r="E27" s="240" t="s">
        <v>104</v>
      </c>
      <c r="F27" s="231" t="s">
        <v>3410</v>
      </c>
      <c r="G27" s="301" t="s">
        <v>3416</v>
      </c>
      <c r="H27" s="240" t="s">
        <v>3417</v>
      </c>
      <c r="I27" s="240" t="s">
        <v>3411</v>
      </c>
      <c r="J27" s="240" t="s">
        <v>3414</v>
      </c>
      <c r="K27" s="242" t="s">
        <v>3412</v>
      </c>
      <c r="L27" s="240" t="s">
        <v>3413</v>
      </c>
      <c r="M27" s="244"/>
      <c r="N27" s="231"/>
      <c r="O27" s="3"/>
      <c r="P27" s="3"/>
      <c r="Q27" s="3"/>
      <c r="R27" s="3"/>
      <c r="S27" s="3"/>
    </row>
    <row r="28" spans="1:19" s="102" customFormat="1" ht="409.5">
      <c r="A28" s="108">
        <v>21</v>
      </c>
      <c r="B28" s="231" t="s">
        <v>37</v>
      </c>
      <c r="C28" s="231">
        <v>1</v>
      </c>
      <c r="D28" s="231" t="s">
        <v>2008</v>
      </c>
      <c r="E28" s="231" t="s">
        <v>2676</v>
      </c>
      <c r="F28" s="231" t="s">
        <v>2677</v>
      </c>
      <c r="G28" s="305" t="s">
        <v>3746</v>
      </c>
      <c r="H28" s="305" t="s">
        <v>2009</v>
      </c>
      <c r="I28" s="231" t="s">
        <v>3386</v>
      </c>
      <c r="J28" s="231" t="s">
        <v>2010</v>
      </c>
      <c r="K28" s="231" t="s">
        <v>2011</v>
      </c>
      <c r="L28" s="231" t="s">
        <v>2012</v>
      </c>
      <c r="M28" s="243"/>
      <c r="N28" s="305" t="s">
        <v>3747</v>
      </c>
      <c r="O28" s="3"/>
      <c r="P28" s="3"/>
      <c r="Q28" s="3"/>
      <c r="R28" s="3"/>
      <c r="S28" s="3"/>
    </row>
    <row r="29" spans="1:19" s="102" customFormat="1" ht="105">
      <c r="A29" s="108">
        <v>22</v>
      </c>
      <c r="B29" s="231" t="s">
        <v>42</v>
      </c>
      <c r="C29" s="231">
        <v>1</v>
      </c>
      <c r="D29" s="231" t="s">
        <v>332</v>
      </c>
      <c r="E29" s="231" t="s">
        <v>104</v>
      </c>
      <c r="F29" s="231" t="s">
        <v>333</v>
      </c>
      <c r="G29" s="301" t="s">
        <v>3418</v>
      </c>
      <c r="H29" s="231" t="s">
        <v>334</v>
      </c>
      <c r="I29" s="231" t="s">
        <v>335</v>
      </c>
      <c r="J29" s="231" t="s">
        <v>336</v>
      </c>
      <c r="K29" s="231">
        <v>15200</v>
      </c>
      <c r="L29" s="231" t="s">
        <v>337</v>
      </c>
      <c r="M29" s="233"/>
      <c r="N29" s="231"/>
      <c r="O29" s="3"/>
      <c r="P29" s="3"/>
      <c r="Q29" s="3"/>
      <c r="R29" s="3"/>
      <c r="S29" s="3"/>
    </row>
    <row r="30" spans="1:19" ht="165">
      <c r="A30" s="108">
        <v>23</v>
      </c>
      <c r="B30" s="231" t="s">
        <v>44</v>
      </c>
      <c r="C30" s="231">
        <v>1</v>
      </c>
      <c r="D30" s="245" t="s">
        <v>1688</v>
      </c>
      <c r="E30" s="246" t="s">
        <v>58</v>
      </c>
      <c r="F30" s="245" t="s">
        <v>1689</v>
      </c>
      <c r="G30" s="304" t="s">
        <v>3419</v>
      </c>
      <c r="H30" s="304" t="s">
        <v>3420</v>
      </c>
      <c r="I30" s="304" t="s">
        <v>3421</v>
      </c>
      <c r="J30" s="245" t="s">
        <v>1690</v>
      </c>
      <c r="K30" s="245" t="s">
        <v>2755</v>
      </c>
      <c r="L30" s="231" t="s">
        <v>1691</v>
      </c>
      <c r="M30" s="247"/>
      <c r="N30" s="248"/>
      <c r="O30" s="3"/>
      <c r="P30" s="3"/>
      <c r="Q30" s="3"/>
      <c r="R30" s="3"/>
      <c r="S30" s="3"/>
    </row>
    <row r="31" spans="1:19" ht="45" customHeight="1">
      <c r="A31" s="104"/>
      <c r="B31" s="103" t="s">
        <v>100</v>
      </c>
      <c r="C31" s="104">
        <f>SUM(C15+C16+C17+C18+C19+C20+C24+C25+C26+C28+C29+C30+C27)</f>
        <v>23</v>
      </c>
      <c r="D31" s="104"/>
      <c r="E31" s="104"/>
      <c r="F31" s="104"/>
      <c r="G31" s="104"/>
      <c r="H31" s="104"/>
      <c r="I31" s="104"/>
      <c r="J31" s="104"/>
      <c r="K31" s="104"/>
      <c r="L31" s="104"/>
      <c r="M31" s="104"/>
      <c r="N31" s="104"/>
      <c r="O31" s="3"/>
      <c r="P31" s="3"/>
      <c r="Q31" s="3"/>
      <c r="R31" s="3"/>
      <c r="S31" s="3"/>
    </row>
    <row r="32" spans="1:19" ht="15.75" thickBot="1">
      <c r="A32" s="3"/>
      <c r="B32" s="3"/>
      <c r="C32" s="3"/>
      <c r="D32" s="3"/>
      <c r="E32" s="3"/>
      <c r="F32" s="3"/>
      <c r="G32" s="3"/>
      <c r="H32" s="3"/>
      <c r="I32" s="3"/>
      <c r="J32" s="3"/>
      <c r="K32" s="3"/>
      <c r="L32" s="3"/>
      <c r="M32" s="3"/>
      <c r="N32" s="3"/>
      <c r="O32" s="3"/>
      <c r="P32" s="3"/>
      <c r="Q32" s="3"/>
      <c r="R32" s="3"/>
      <c r="S32" s="3"/>
    </row>
    <row r="33" spans="1:19" ht="27" customHeight="1" thickBot="1">
      <c r="A33" s="357" t="s">
        <v>9</v>
      </c>
      <c r="B33" s="358"/>
      <c r="C33" s="358"/>
      <c r="D33" s="358"/>
      <c r="E33" s="358"/>
      <c r="F33" s="358"/>
      <c r="G33" s="358"/>
      <c r="H33" s="358"/>
      <c r="I33" s="358"/>
      <c r="J33" s="358"/>
      <c r="K33" s="358"/>
      <c r="L33" s="358"/>
      <c r="M33" s="358"/>
      <c r="N33" s="359"/>
      <c r="O33" s="3"/>
      <c r="P33" s="3"/>
      <c r="Q33" s="3"/>
      <c r="R33" s="3"/>
      <c r="S33" s="3"/>
    </row>
    <row r="34" spans="1:19">
      <c r="A34" s="3"/>
      <c r="B34" s="3"/>
      <c r="C34" s="3"/>
      <c r="D34" s="3"/>
      <c r="E34" s="3"/>
      <c r="F34" s="3"/>
      <c r="G34" s="3"/>
      <c r="H34" s="3"/>
      <c r="I34" s="3"/>
      <c r="J34" s="3"/>
      <c r="K34" s="3"/>
      <c r="L34" s="3"/>
      <c r="M34" s="3"/>
      <c r="N34" s="3"/>
      <c r="O34" s="3"/>
      <c r="P34" s="3"/>
      <c r="Q34" s="3"/>
      <c r="R34" s="3"/>
      <c r="S34" s="3"/>
    </row>
    <row r="35" spans="1:19" ht="105">
      <c r="A35" s="301">
        <v>1</v>
      </c>
      <c r="B35" s="301" t="s">
        <v>13</v>
      </c>
      <c r="C35" s="302">
        <v>1</v>
      </c>
      <c r="D35" s="240" t="s">
        <v>3389</v>
      </c>
      <c r="E35" s="240" t="s">
        <v>77</v>
      </c>
      <c r="F35" s="240" t="s">
        <v>2101</v>
      </c>
      <c r="G35" s="240" t="s">
        <v>3764</v>
      </c>
      <c r="H35" s="240" t="s">
        <v>3434</v>
      </c>
      <c r="I35" s="240" t="s">
        <v>2102</v>
      </c>
      <c r="J35" s="240" t="s">
        <v>448</v>
      </c>
      <c r="K35" s="253" t="s">
        <v>449</v>
      </c>
      <c r="L35" s="240" t="s">
        <v>450</v>
      </c>
      <c r="M35" s="247"/>
      <c r="N35" s="301"/>
      <c r="O35" s="3"/>
      <c r="P35" s="3"/>
      <c r="Q35" s="3"/>
      <c r="R35" s="3"/>
      <c r="S35" s="3"/>
    </row>
    <row r="36" spans="1:19" ht="105">
      <c r="A36" s="324">
        <v>2</v>
      </c>
      <c r="B36" s="301" t="s">
        <v>13</v>
      </c>
      <c r="C36" s="302">
        <v>2</v>
      </c>
      <c r="D36" s="240" t="s">
        <v>2233</v>
      </c>
      <c r="E36" s="240" t="s">
        <v>77</v>
      </c>
      <c r="F36" s="240" t="s">
        <v>2103</v>
      </c>
      <c r="G36" s="240" t="s">
        <v>3437</v>
      </c>
      <c r="H36" s="240" t="s">
        <v>3435</v>
      </c>
      <c r="I36" s="240" t="s">
        <v>2104</v>
      </c>
      <c r="J36" s="240" t="s">
        <v>451</v>
      </c>
      <c r="K36" s="253" t="s">
        <v>449</v>
      </c>
      <c r="L36" s="240" t="s">
        <v>452</v>
      </c>
      <c r="M36" s="247"/>
      <c r="N36" s="301"/>
      <c r="O36" s="3"/>
      <c r="P36" s="3"/>
      <c r="Q36" s="3"/>
      <c r="R36" s="3"/>
      <c r="S36" s="3"/>
    </row>
    <row r="37" spans="1:19" ht="105">
      <c r="A37" s="324">
        <v>3</v>
      </c>
      <c r="B37" s="301" t="s">
        <v>13</v>
      </c>
      <c r="C37" s="302">
        <v>3</v>
      </c>
      <c r="D37" s="254" t="s">
        <v>2234</v>
      </c>
      <c r="E37" s="254" t="s">
        <v>77</v>
      </c>
      <c r="F37" s="254" t="s">
        <v>453</v>
      </c>
      <c r="G37" s="254" t="s">
        <v>3438</v>
      </c>
      <c r="H37" s="254" t="s">
        <v>3436</v>
      </c>
      <c r="I37" s="301" t="s">
        <v>2105</v>
      </c>
      <c r="J37" s="254" t="s">
        <v>454</v>
      </c>
      <c r="K37" s="255" t="s">
        <v>449</v>
      </c>
      <c r="L37" s="254" t="s">
        <v>455</v>
      </c>
      <c r="M37" s="247"/>
      <c r="N37" s="301"/>
      <c r="O37" s="3"/>
      <c r="P37" s="3"/>
      <c r="Q37" s="3"/>
      <c r="R37" s="3"/>
      <c r="S37" s="3"/>
    </row>
    <row r="38" spans="1:19" ht="105">
      <c r="A38" s="324">
        <v>4</v>
      </c>
      <c r="B38" s="301" t="s">
        <v>13</v>
      </c>
      <c r="C38" s="302">
        <v>4</v>
      </c>
      <c r="D38" s="254" t="s">
        <v>2235</v>
      </c>
      <c r="E38" s="254" t="s">
        <v>77</v>
      </c>
      <c r="F38" s="240" t="s">
        <v>2106</v>
      </c>
      <c r="G38" s="254" t="s">
        <v>3439</v>
      </c>
      <c r="H38" s="254" t="s">
        <v>3440</v>
      </c>
      <c r="I38" s="301" t="s">
        <v>2107</v>
      </c>
      <c r="J38" s="254" t="s">
        <v>456</v>
      </c>
      <c r="K38" s="255" t="s">
        <v>449</v>
      </c>
      <c r="L38" s="254" t="s">
        <v>457</v>
      </c>
      <c r="M38" s="247"/>
      <c r="N38" s="301"/>
      <c r="O38" s="3"/>
      <c r="P38" s="3"/>
      <c r="Q38" s="3"/>
      <c r="R38" s="3"/>
      <c r="S38" s="3"/>
    </row>
    <row r="39" spans="1:19" ht="105">
      <c r="A39" s="324">
        <v>5</v>
      </c>
      <c r="B39" s="301" t="s">
        <v>13</v>
      </c>
      <c r="C39" s="302">
        <v>5</v>
      </c>
      <c r="D39" s="254" t="s">
        <v>2236</v>
      </c>
      <c r="E39" s="254" t="s">
        <v>77</v>
      </c>
      <c r="F39" s="240" t="s">
        <v>3461</v>
      </c>
      <c r="G39" s="254" t="s">
        <v>3442</v>
      </c>
      <c r="H39" s="254" t="s">
        <v>3441</v>
      </c>
      <c r="I39" s="301" t="s">
        <v>2108</v>
      </c>
      <c r="J39" s="254" t="s">
        <v>458</v>
      </c>
      <c r="K39" s="255" t="s">
        <v>449</v>
      </c>
      <c r="L39" s="254" t="s">
        <v>459</v>
      </c>
      <c r="M39" s="247"/>
      <c r="N39" s="301"/>
      <c r="O39" s="3"/>
      <c r="P39" s="3"/>
      <c r="Q39" s="3"/>
      <c r="R39" s="3"/>
      <c r="S39" s="3"/>
    </row>
    <row r="40" spans="1:19" ht="105">
      <c r="A40" s="324">
        <v>6</v>
      </c>
      <c r="B40" s="301" t="s">
        <v>13</v>
      </c>
      <c r="C40" s="302">
        <v>6</v>
      </c>
      <c r="D40" s="254" t="s">
        <v>2237</v>
      </c>
      <c r="E40" s="254" t="s">
        <v>77</v>
      </c>
      <c r="F40" s="240" t="s">
        <v>2109</v>
      </c>
      <c r="G40" s="254" t="s">
        <v>3443</v>
      </c>
      <c r="H40" s="254" t="s">
        <v>3444</v>
      </c>
      <c r="I40" s="301" t="s">
        <v>2110</v>
      </c>
      <c r="J40" s="254" t="s">
        <v>460</v>
      </c>
      <c r="K40" s="255" t="s">
        <v>449</v>
      </c>
      <c r="L40" s="254" t="s">
        <v>461</v>
      </c>
      <c r="M40" s="247"/>
      <c r="N40" s="301"/>
      <c r="O40" s="3"/>
      <c r="P40" s="3"/>
      <c r="Q40" s="3"/>
      <c r="R40" s="3"/>
      <c r="S40" s="3"/>
    </row>
    <row r="41" spans="1:19" ht="105">
      <c r="A41" s="324">
        <v>7</v>
      </c>
      <c r="B41" s="301" t="s">
        <v>13</v>
      </c>
      <c r="C41" s="302">
        <v>7</v>
      </c>
      <c r="D41" s="254" t="s">
        <v>2238</v>
      </c>
      <c r="E41" s="254" t="s">
        <v>77</v>
      </c>
      <c r="F41" s="240" t="s">
        <v>2111</v>
      </c>
      <c r="G41" s="254" t="s">
        <v>3446</v>
      </c>
      <c r="H41" s="254" t="s">
        <v>3447</v>
      </c>
      <c r="I41" s="301" t="s">
        <v>2112</v>
      </c>
      <c r="J41" s="254" t="s">
        <v>462</v>
      </c>
      <c r="K41" s="255" t="s">
        <v>449</v>
      </c>
      <c r="L41" s="254" t="s">
        <v>463</v>
      </c>
      <c r="M41" s="247"/>
      <c r="N41" s="301"/>
      <c r="O41" s="3"/>
      <c r="P41" s="3"/>
      <c r="Q41" s="3"/>
      <c r="R41" s="3"/>
      <c r="S41" s="3"/>
    </row>
    <row r="42" spans="1:19" ht="105">
      <c r="A42" s="324">
        <v>8</v>
      </c>
      <c r="B42" s="301" t="s">
        <v>13</v>
      </c>
      <c r="C42" s="302">
        <v>8</v>
      </c>
      <c r="D42" s="240" t="s">
        <v>2239</v>
      </c>
      <c r="E42" s="240" t="s">
        <v>77</v>
      </c>
      <c r="F42" s="240" t="s">
        <v>3462</v>
      </c>
      <c r="G42" s="240" t="s">
        <v>3445</v>
      </c>
      <c r="H42" s="240" t="s">
        <v>3449</v>
      </c>
      <c r="I42" s="240" t="s">
        <v>3448</v>
      </c>
      <c r="J42" s="240" t="s">
        <v>464</v>
      </c>
      <c r="K42" s="253" t="s">
        <v>449</v>
      </c>
      <c r="L42" s="240" t="s">
        <v>465</v>
      </c>
      <c r="M42" s="247"/>
      <c r="N42" s="301"/>
      <c r="O42" s="3"/>
      <c r="P42" s="3"/>
      <c r="Q42" s="3"/>
      <c r="R42" s="3"/>
      <c r="S42" s="3"/>
    </row>
    <row r="43" spans="1:19" ht="105">
      <c r="A43" s="324">
        <v>9</v>
      </c>
      <c r="B43" s="301" t="s">
        <v>13</v>
      </c>
      <c r="C43" s="256">
        <v>9</v>
      </c>
      <c r="D43" s="240" t="s">
        <v>2240</v>
      </c>
      <c r="E43" s="240" t="s">
        <v>77</v>
      </c>
      <c r="F43" s="240" t="s">
        <v>3463</v>
      </c>
      <c r="G43" s="240" t="s">
        <v>3450</v>
      </c>
      <c r="H43" s="240" t="s">
        <v>3451</v>
      </c>
      <c r="I43" s="240" t="s">
        <v>2113</v>
      </c>
      <c r="J43" s="240" t="s">
        <v>466</v>
      </c>
      <c r="K43" s="253" t="s">
        <v>449</v>
      </c>
      <c r="L43" s="240" t="s">
        <v>467</v>
      </c>
      <c r="M43" s="247"/>
      <c r="N43" s="240"/>
      <c r="O43" s="3"/>
      <c r="P43" s="3"/>
      <c r="Q43" s="3"/>
      <c r="R43" s="3"/>
      <c r="S43" s="3"/>
    </row>
    <row r="44" spans="1:19" ht="105">
      <c r="A44" s="324">
        <v>10</v>
      </c>
      <c r="B44" s="301" t="s">
        <v>13</v>
      </c>
      <c r="C44" s="256">
        <v>10</v>
      </c>
      <c r="D44" s="240" t="s">
        <v>2241</v>
      </c>
      <c r="E44" s="240" t="s">
        <v>77</v>
      </c>
      <c r="F44" s="240" t="s">
        <v>3464</v>
      </c>
      <c r="G44" s="240" t="s">
        <v>3452</v>
      </c>
      <c r="H44" s="240" t="s">
        <v>3454</v>
      </c>
      <c r="I44" s="240" t="s">
        <v>2114</v>
      </c>
      <c r="J44" s="240" t="s">
        <v>468</v>
      </c>
      <c r="K44" s="253" t="s">
        <v>449</v>
      </c>
      <c r="L44" s="240" t="s">
        <v>469</v>
      </c>
      <c r="M44" s="247"/>
      <c r="N44" s="301"/>
      <c r="O44" s="3"/>
      <c r="P44" s="3"/>
      <c r="Q44" s="3"/>
      <c r="R44" s="3"/>
      <c r="S44" s="3"/>
    </row>
    <row r="45" spans="1:19" ht="105">
      <c r="A45" s="324">
        <v>11</v>
      </c>
      <c r="B45" s="301" t="s">
        <v>13</v>
      </c>
      <c r="C45" s="256">
        <v>11</v>
      </c>
      <c r="D45" s="240" t="s">
        <v>2242</v>
      </c>
      <c r="E45" s="240" t="s">
        <v>77</v>
      </c>
      <c r="F45" s="240" t="s">
        <v>3465</v>
      </c>
      <c r="G45" s="240" t="s">
        <v>3453</v>
      </c>
      <c r="H45" s="240" t="s">
        <v>3455</v>
      </c>
      <c r="I45" s="240" t="s">
        <v>2115</v>
      </c>
      <c r="J45" s="240" t="s">
        <v>470</v>
      </c>
      <c r="K45" s="253" t="s">
        <v>449</v>
      </c>
      <c r="L45" s="240" t="s">
        <v>471</v>
      </c>
      <c r="M45" s="247"/>
      <c r="N45" s="301"/>
      <c r="O45" s="3"/>
      <c r="P45" s="3"/>
      <c r="Q45" s="3"/>
      <c r="R45" s="3"/>
      <c r="S45" s="3"/>
    </row>
    <row r="46" spans="1:19" ht="105">
      <c r="A46" s="324">
        <v>12</v>
      </c>
      <c r="B46" s="301" t="s">
        <v>13</v>
      </c>
      <c r="C46" s="256">
        <v>12</v>
      </c>
      <c r="D46" s="240" t="s">
        <v>2243</v>
      </c>
      <c r="E46" s="240" t="s">
        <v>77</v>
      </c>
      <c r="F46" s="240" t="s">
        <v>3466</v>
      </c>
      <c r="G46" s="240" t="s">
        <v>3457</v>
      </c>
      <c r="H46" s="240" t="s">
        <v>3456</v>
      </c>
      <c r="I46" s="240" t="s">
        <v>2116</v>
      </c>
      <c r="J46" s="240" t="s">
        <v>451</v>
      </c>
      <c r="K46" s="253" t="s">
        <v>449</v>
      </c>
      <c r="L46" s="240" t="s">
        <v>472</v>
      </c>
      <c r="M46" s="247"/>
      <c r="N46" s="301"/>
      <c r="O46" s="3"/>
      <c r="P46" s="3"/>
      <c r="Q46" s="3"/>
      <c r="R46" s="3"/>
      <c r="S46" s="3"/>
    </row>
    <row r="47" spans="1:19" ht="105">
      <c r="A47" s="324">
        <v>13</v>
      </c>
      <c r="B47" s="301" t="s">
        <v>13</v>
      </c>
      <c r="C47" s="256">
        <v>13</v>
      </c>
      <c r="D47" s="240" t="s">
        <v>2244</v>
      </c>
      <c r="E47" s="240" t="s">
        <v>77</v>
      </c>
      <c r="F47" s="240" t="s">
        <v>3467</v>
      </c>
      <c r="G47" s="240" t="s">
        <v>2117</v>
      </c>
      <c r="H47" s="240" t="s">
        <v>3458</v>
      </c>
      <c r="I47" s="240" t="s">
        <v>2118</v>
      </c>
      <c r="J47" s="240" t="s">
        <v>451</v>
      </c>
      <c r="K47" s="253" t="s">
        <v>449</v>
      </c>
      <c r="L47" s="240" t="s">
        <v>473</v>
      </c>
      <c r="M47" s="247"/>
      <c r="N47" s="301"/>
      <c r="O47" s="3"/>
      <c r="P47" s="3"/>
      <c r="Q47" s="3"/>
      <c r="R47" s="3"/>
      <c r="S47" s="3"/>
    </row>
    <row r="48" spans="1:19" ht="105">
      <c r="A48" s="324">
        <v>14</v>
      </c>
      <c r="B48" s="301" t="s">
        <v>13</v>
      </c>
      <c r="C48" s="256">
        <v>14</v>
      </c>
      <c r="D48" s="240" t="s">
        <v>2245</v>
      </c>
      <c r="E48" s="240" t="s">
        <v>77</v>
      </c>
      <c r="F48" s="240" t="s">
        <v>3468</v>
      </c>
      <c r="G48" s="240" t="s">
        <v>2119</v>
      </c>
      <c r="H48" s="240" t="s">
        <v>3459</v>
      </c>
      <c r="I48" s="240" t="s">
        <v>2120</v>
      </c>
      <c r="J48" s="240" t="s">
        <v>474</v>
      </c>
      <c r="K48" s="253" t="s">
        <v>449</v>
      </c>
      <c r="L48" s="240" t="s">
        <v>475</v>
      </c>
      <c r="M48" s="247"/>
      <c r="N48" s="301"/>
      <c r="O48" s="3"/>
      <c r="P48" s="3"/>
      <c r="Q48" s="3"/>
      <c r="R48" s="3"/>
      <c r="S48" s="3"/>
    </row>
    <row r="49" spans="1:19" ht="105">
      <c r="A49" s="324">
        <v>15</v>
      </c>
      <c r="B49" s="301" t="s">
        <v>13</v>
      </c>
      <c r="C49" s="256">
        <v>15</v>
      </c>
      <c r="D49" s="240" t="s">
        <v>2248</v>
      </c>
      <c r="E49" s="240" t="s">
        <v>77</v>
      </c>
      <c r="F49" s="240" t="s">
        <v>3469</v>
      </c>
      <c r="G49" s="240" t="s">
        <v>3475</v>
      </c>
      <c r="H49" s="240" t="s">
        <v>3460</v>
      </c>
      <c r="I49" s="240" t="s">
        <v>2121</v>
      </c>
      <c r="J49" s="240" t="s">
        <v>476</v>
      </c>
      <c r="K49" s="253" t="s">
        <v>449</v>
      </c>
      <c r="L49" s="240" t="s">
        <v>477</v>
      </c>
      <c r="M49" s="247"/>
      <c r="N49" s="301"/>
      <c r="O49" s="3"/>
      <c r="P49" s="3"/>
      <c r="Q49" s="3"/>
      <c r="R49" s="3"/>
      <c r="S49" s="3"/>
    </row>
    <row r="50" spans="1:19" ht="105">
      <c r="A50" s="324">
        <v>16</v>
      </c>
      <c r="B50" s="301" t="s">
        <v>13</v>
      </c>
      <c r="C50" s="256">
        <v>16</v>
      </c>
      <c r="D50" s="240" t="s">
        <v>2247</v>
      </c>
      <c r="E50" s="240" t="s">
        <v>77</v>
      </c>
      <c r="F50" s="240" t="s">
        <v>3470</v>
      </c>
      <c r="G50" s="240" t="s">
        <v>3476</v>
      </c>
      <c r="H50" s="240" t="s">
        <v>3477</v>
      </c>
      <c r="I50" s="240" t="s">
        <v>2122</v>
      </c>
      <c r="J50" s="240" t="s">
        <v>478</v>
      </c>
      <c r="K50" s="253" t="s">
        <v>449</v>
      </c>
      <c r="L50" s="240" t="s">
        <v>479</v>
      </c>
      <c r="M50" s="247"/>
      <c r="N50" s="301"/>
      <c r="O50" s="3"/>
      <c r="P50" s="3"/>
      <c r="Q50" s="3"/>
      <c r="R50" s="3"/>
      <c r="S50" s="3"/>
    </row>
    <row r="51" spans="1:19" ht="105">
      <c r="A51" s="324">
        <v>17</v>
      </c>
      <c r="B51" s="301" t="s">
        <v>13</v>
      </c>
      <c r="C51" s="256">
        <v>17</v>
      </c>
      <c r="D51" s="240" t="s">
        <v>2246</v>
      </c>
      <c r="E51" s="240" t="s">
        <v>77</v>
      </c>
      <c r="F51" s="240" t="s">
        <v>3471</v>
      </c>
      <c r="G51" s="240" t="s">
        <v>3771</v>
      </c>
      <c r="H51" s="240" t="s">
        <v>3478</v>
      </c>
      <c r="I51" s="240" t="s">
        <v>2123</v>
      </c>
      <c r="J51" s="240" t="s">
        <v>480</v>
      </c>
      <c r="K51" s="253" t="s">
        <v>449</v>
      </c>
      <c r="L51" s="240" t="s">
        <v>481</v>
      </c>
      <c r="M51" s="247"/>
      <c r="N51" s="301"/>
      <c r="O51" s="3"/>
      <c r="P51" s="3"/>
      <c r="Q51" s="3"/>
      <c r="R51" s="3"/>
      <c r="S51" s="3"/>
    </row>
    <row r="52" spans="1:19" ht="105">
      <c r="A52" s="324">
        <v>18</v>
      </c>
      <c r="B52" s="301" t="s">
        <v>13</v>
      </c>
      <c r="C52" s="256">
        <v>18</v>
      </c>
      <c r="D52" s="240" t="s">
        <v>2249</v>
      </c>
      <c r="E52" s="240" t="s">
        <v>77</v>
      </c>
      <c r="F52" s="240" t="s">
        <v>3472</v>
      </c>
      <c r="G52" s="240" t="s">
        <v>3770</v>
      </c>
      <c r="H52" s="240" t="s">
        <v>3765</v>
      </c>
      <c r="I52" s="240" t="s">
        <v>2124</v>
      </c>
      <c r="J52" s="240" t="s">
        <v>476</v>
      </c>
      <c r="K52" s="253" t="s">
        <v>449</v>
      </c>
      <c r="L52" s="240" t="s">
        <v>482</v>
      </c>
      <c r="M52" s="247"/>
      <c r="N52" s="301"/>
      <c r="O52" s="3"/>
      <c r="P52" s="3"/>
      <c r="Q52" s="3"/>
      <c r="R52" s="3"/>
      <c r="S52" s="3"/>
    </row>
    <row r="53" spans="1:19" ht="105">
      <c r="A53" s="324">
        <v>19</v>
      </c>
      <c r="B53" s="301" t="s">
        <v>13</v>
      </c>
      <c r="C53" s="256">
        <v>19</v>
      </c>
      <c r="D53" s="240" t="s">
        <v>3479</v>
      </c>
      <c r="E53" s="240" t="s">
        <v>77</v>
      </c>
      <c r="F53" s="240" t="s">
        <v>3473</v>
      </c>
      <c r="G53" s="240" t="s">
        <v>3769</v>
      </c>
      <c r="H53" s="240" t="s">
        <v>3766</v>
      </c>
      <c r="I53" s="240" t="s">
        <v>2125</v>
      </c>
      <c r="J53" s="240" t="s">
        <v>483</v>
      </c>
      <c r="K53" s="253" t="s">
        <v>449</v>
      </c>
      <c r="L53" s="240" t="s">
        <v>484</v>
      </c>
      <c r="M53" s="247"/>
      <c r="N53" s="301"/>
      <c r="O53" s="3"/>
      <c r="P53" s="3"/>
      <c r="Q53" s="3"/>
      <c r="R53" s="3"/>
      <c r="S53" s="3"/>
    </row>
    <row r="54" spans="1:19" ht="105">
      <c r="A54" s="324">
        <v>20</v>
      </c>
      <c r="B54" s="301" t="s">
        <v>13</v>
      </c>
      <c r="C54" s="256">
        <v>20</v>
      </c>
      <c r="D54" s="240" t="s">
        <v>2250</v>
      </c>
      <c r="E54" s="240" t="s">
        <v>77</v>
      </c>
      <c r="F54" s="240" t="s">
        <v>3474</v>
      </c>
      <c r="G54" s="240" t="s">
        <v>3768</v>
      </c>
      <c r="H54" s="240" t="s">
        <v>3767</v>
      </c>
      <c r="I54" s="240" t="s">
        <v>2126</v>
      </c>
      <c r="J54" s="240" t="s">
        <v>485</v>
      </c>
      <c r="K54" s="253" t="s">
        <v>449</v>
      </c>
      <c r="L54" s="240" t="s">
        <v>486</v>
      </c>
      <c r="M54" s="247"/>
      <c r="N54" s="301"/>
      <c r="O54" s="3"/>
      <c r="P54" s="3"/>
      <c r="Q54" s="3"/>
      <c r="R54" s="3"/>
      <c r="S54" s="3"/>
    </row>
    <row r="55" spans="1:19" ht="135">
      <c r="A55" s="324">
        <v>21</v>
      </c>
      <c r="B55" s="301" t="s">
        <v>13</v>
      </c>
      <c r="C55" s="256">
        <v>21</v>
      </c>
      <c r="D55" s="240" t="s">
        <v>2251</v>
      </c>
      <c r="E55" s="240" t="s">
        <v>77</v>
      </c>
      <c r="F55" s="240" t="s">
        <v>3836</v>
      </c>
      <c r="G55" s="240" t="s">
        <v>3772</v>
      </c>
      <c r="H55" s="240" t="s">
        <v>3773</v>
      </c>
      <c r="I55" s="240" t="s">
        <v>2127</v>
      </c>
      <c r="J55" s="240" t="s">
        <v>487</v>
      </c>
      <c r="K55" s="253" t="s">
        <v>449</v>
      </c>
      <c r="L55" s="240" t="s">
        <v>488</v>
      </c>
      <c r="M55" s="247"/>
      <c r="N55" s="301"/>
      <c r="O55" s="3"/>
      <c r="P55" s="3"/>
      <c r="Q55" s="3"/>
      <c r="R55" s="3"/>
      <c r="S55" s="3"/>
    </row>
    <row r="56" spans="1:19" ht="105">
      <c r="A56" s="324">
        <v>22</v>
      </c>
      <c r="B56" s="301" t="s">
        <v>13</v>
      </c>
      <c r="C56" s="256">
        <v>22</v>
      </c>
      <c r="D56" s="240" t="s">
        <v>2252</v>
      </c>
      <c r="E56" s="240" t="s">
        <v>77</v>
      </c>
      <c r="F56" s="240" t="s">
        <v>3837</v>
      </c>
      <c r="G56" s="240" t="s">
        <v>3774</v>
      </c>
      <c r="H56" s="240"/>
      <c r="I56" s="240" t="s">
        <v>2128</v>
      </c>
      <c r="J56" s="240" t="s">
        <v>476</v>
      </c>
      <c r="K56" s="253" t="s">
        <v>449</v>
      </c>
      <c r="L56" s="240" t="s">
        <v>489</v>
      </c>
      <c r="M56" s="247"/>
      <c r="N56" s="301"/>
      <c r="O56" s="3"/>
      <c r="P56" s="3"/>
      <c r="Q56" s="3"/>
      <c r="R56" s="3"/>
      <c r="S56" s="3"/>
    </row>
    <row r="57" spans="1:19" ht="105">
      <c r="A57" s="324">
        <v>23</v>
      </c>
      <c r="B57" s="301" t="s">
        <v>13</v>
      </c>
      <c r="C57" s="256">
        <v>23</v>
      </c>
      <c r="D57" s="240" t="s">
        <v>2253</v>
      </c>
      <c r="E57" s="240" t="s">
        <v>77</v>
      </c>
      <c r="F57" s="240" t="s">
        <v>3838</v>
      </c>
      <c r="G57" s="240" t="s">
        <v>3775</v>
      </c>
      <c r="H57" s="240" t="s">
        <v>3776</v>
      </c>
      <c r="I57" s="240" t="s">
        <v>2129</v>
      </c>
      <c r="J57" s="240" t="s">
        <v>476</v>
      </c>
      <c r="K57" s="253" t="s">
        <v>449</v>
      </c>
      <c r="L57" s="240" t="s">
        <v>490</v>
      </c>
      <c r="M57" s="247"/>
      <c r="N57" s="301"/>
      <c r="O57" s="3"/>
      <c r="P57" s="3"/>
      <c r="Q57" s="3"/>
      <c r="R57" s="3"/>
      <c r="S57" s="3"/>
    </row>
    <row r="58" spans="1:19" ht="105">
      <c r="A58" s="324">
        <v>24</v>
      </c>
      <c r="B58" s="301" t="s">
        <v>13</v>
      </c>
      <c r="C58" s="256">
        <v>24</v>
      </c>
      <c r="D58" s="240" t="s">
        <v>2254</v>
      </c>
      <c r="E58" s="240" t="s">
        <v>77</v>
      </c>
      <c r="F58" s="240" t="s">
        <v>3839</v>
      </c>
      <c r="G58" s="240" t="s">
        <v>3778</v>
      </c>
      <c r="H58" s="240" t="s">
        <v>3477</v>
      </c>
      <c r="I58" s="240" t="s">
        <v>2130</v>
      </c>
      <c r="J58" s="240" t="s">
        <v>491</v>
      </c>
      <c r="K58" s="253" t="s">
        <v>449</v>
      </c>
      <c r="L58" s="240" t="s">
        <v>492</v>
      </c>
      <c r="M58" s="247"/>
      <c r="N58" s="301"/>
      <c r="O58" s="3"/>
      <c r="P58" s="3"/>
      <c r="Q58" s="3"/>
      <c r="R58" s="3"/>
      <c r="S58" s="3"/>
    </row>
    <row r="59" spans="1:19" ht="105">
      <c r="A59" s="324">
        <v>25</v>
      </c>
      <c r="B59" s="301" t="s">
        <v>13</v>
      </c>
      <c r="C59" s="256">
        <v>25</v>
      </c>
      <c r="D59" s="240" t="s">
        <v>2255</v>
      </c>
      <c r="E59" s="240" t="s">
        <v>77</v>
      </c>
      <c r="F59" s="240" t="s">
        <v>3840</v>
      </c>
      <c r="G59" s="240" t="s">
        <v>3779</v>
      </c>
      <c r="H59" s="240" t="s">
        <v>3777</v>
      </c>
      <c r="I59" s="240" t="s">
        <v>2131</v>
      </c>
      <c r="J59" s="240" t="s">
        <v>493</v>
      </c>
      <c r="K59" s="253" t="s">
        <v>449</v>
      </c>
      <c r="L59" s="240" t="s">
        <v>494</v>
      </c>
      <c r="M59" s="247"/>
      <c r="N59" s="301"/>
      <c r="O59" s="3"/>
      <c r="P59" s="3"/>
      <c r="Q59" s="3"/>
      <c r="R59" s="3"/>
      <c r="S59" s="3"/>
    </row>
    <row r="60" spans="1:19" ht="105">
      <c r="A60" s="324">
        <v>26</v>
      </c>
      <c r="B60" s="301" t="s">
        <v>13</v>
      </c>
      <c r="C60" s="256">
        <v>26</v>
      </c>
      <c r="D60" s="240" t="s">
        <v>2256</v>
      </c>
      <c r="E60" s="240" t="s">
        <v>77</v>
      </c>
      <c r="F60" s="240" t="s">
        <v>3841</v>
      </c>
      <c r="G60" s="240" t="s">
        <v>3783</v>
      </c>
      <c r="H60" s="240" t="s">
        <v>3781</v>
      </c>
      <c r="I60" s="240" t="s">
        <v>2132</v>
      </c>
      <c r="J60" s="240" t="s">
        <v>495</v>
      </c>
      <c r="K60" s="253" t="s">
        <v>449</v>
      </c>
      <c r="L60" s="240" t="s">
        <v>496</v>
      </c>
      <c r="M60" s="247"/>
      <c r="N60" s="301"/>
      <c r="O60" s="3"/>
      <c r="P60" s="3"/>
      <c r="Q60" s="3"/>
      <c r="R60" s="3"/>
      <c r="S60" s="3"/>
    </row>
    <row r="61" spans="1:19" ht="105">
      <c r="A61" s="324">
        <v>27</v>
      </c>
      <c r="B61" s="301" t="s">
        <v>13</v>
      </c>
      <c r="C61" s="256">
        <v>27</v>
      </c>
      <c r="D61" s="240" t="s">
        <v>2257</v>
      </c>
      <c r="E61" s="240" t="s">
        <v>77</v>
      </c>
      <c r="F61" s="240" t="s">
        <v>3842</v>
      </c>
      <c r="G61" s="240" t="s">
        <v>3784</v>
      </c>
      <c r="H61" s="240" t="s">
        <v>3780</v>
      </c>
      <c r="I61" s="257" t="s">
        <v>2133</v>
      </c>
      <c r="J61" s="240" t="s">
        <v>497</v>
      </c>
      <c r="K61" s="240" t="s">
        <v>449</v>
      </c>
      <c r="L61" s="240" t="s">
        <v>498</v>
      </c>
      <c r="M61" s="247"/>
      <c r="N61" s="301"/>
      <c r="O61" s="3"/>
      <c r="P61" s="3"/>
      <c r="Q61" s="3"/>
      <c r="R61" s="3"/>
      <c r="S61" s="3"/>
    </row>
    <row r="62" spans="1:19" ht="105">
      <c r="A62" s="324">
        <v>28</v>
      </c>
      <c r="B62" s="301" t="s">
        <v>13</v>
      </c>
      <c r="C62" s="256">
        <v>28</v>
      </c>
      <c r="D62" s="240" t="s">
        <v>2258</v>
      </c>
      <c r="E62" s="240" t="s">
        <v>77</v>
      </c>
      <c r="F62" s="240" t="s">
        <v>3843</v>
      </c>
      <c r="G62" s="240" t="s">
        <v>3785</v>
      </c>
      <c r="H62" s="240" t="s">
        <v>3782</v>
      </c>
      <c r="I62" s="240" t="s">
        <v>2134</v>
      </c>
      <c r="J62" s="240" t="s">
        <v>499</v>
      </c>
      <c r="K62" s="253" t="s">
        <v>449</v>
      </c>
      <c r="L62" s="240" t="s">
        <v>500</v>
      </c>
      <c r="M62" s="247"/>
      <c r="N62" s="301"/>
      <c r="O62" s="3"/>
      <c r="P62" s="3"/>
      <c r="Q62" s="3"/>
      <c r="R62" s="3"/>
      <c r="S62" s="3"/>
    </row>
    <row r="63" spans="1:19" ht="105">
      <c r="A63" s="324">
        <v>29</v>
      </c>
      <c r="B63" s="301" t="s">
        <v>13</v>
      </c>
      <c r="C63" s="256">
        <v>29</v>
      </c>
      <c r="D63" s="240" t="s">
        <v>2259</v>
      </c>
      <c r="E63" s="240" t="s">
        <v>77</v>
      </c>
      <c r="F63" s="240" t="s">
        <v>3844</v>
      </c>
      <c r="G63" s="240" t="s">
        <v>3792</v>
      </c>
      <c r="H63" s="240" t="s">
        <v>3786</v>
      </c>
      <c r="I63" s="240" t="s">
        <v>2135</v>
      </c>
      <c r="J63" s="240" t="s">
        <v>501</v>
      </c>
      <c r="K63" s="253" t="s">
        <v>449</v>
      </c>
      <c r="L63" s="240" t="s">
        <v>502</v>
      </c>
      <c r="M63" s="247"/>
      <c r="N63" s="301"/>
      <c r="O63" s="3"/>
      <c r="P63" s="3"/>
      <c r="Q63" s="3"/>
      <c r="R63" s="3"/>
      <c r="S63" s="3"/>
    </row>
    <row r="64" spans="1:19" ht="120">
      <c r="A64" s="324">
        <v>30</v>
      </c>
      <c r="B64" s="301" t="s">
        <v>13</v>
      </c>
      <c r="C64" s="256">
        <v>30</v>
      </c>
      <c r="D64" s="240" t="s">
        <v>2260</v>
      </c>
      <c r="E64" s="240" t="s">
        <v>77</v>
      </c>
      <c r="F64" s="240" t="s">
        <v>3845</v>
      </c>
      <c r="G64" s="240" t="s">
        <v>3793</v>
      </c>
      <c r="H64" s="240" t="s">
        <v>3787</v>
      </c>
      <c r="I64" s="240" t="s">
        <v>2136</v>
      </c>
      <c r="J64" s="240" t="s">
        <v>503</v>
      </c>
      <c r="K64" s="253" t="s">
        <v>449</v>
      </c>
      <c r="L64" s="240" t="s">
        <v>504</v>
      </c>
      <c r="M64" s="247"/>
      <c r="N64" s="301"/>
      <c r="O64" s="3"/>
      <c r="P64" s="3"/>
      <c r="Q64" s="3"/>
      <c r="R64" s="3"/>
      <c r="S64" s="3"/>
    </row>
    <row r="65" spans="1:19" ht="105">
      <c r="A65" s="324">
        <v>31</v>
      </c>
      <c r="B65" s="301" t="s">
        <v>13</v>
      </c>
      <c r="C65" s="256">
        <v>31</v>
      </c>
      <c r="D65" s="240" t="s">
        <v>2261</v>
      </c>
      <c r="E65" s="240" t="s">
        <v>77</v>
      </c>
      <c r="F65" s="240" t="s">
        <v>3846</v>
      </c>
      <c r="G65" s="240" t="s">
        <v>3791</v>
      </c>
      <c r="H65" s="240" t="s">
        <v>3788</v>
      </c>
      <c r="I65" s="257" t="s">
        <v>2137</v>
      </c>
      <c r="J65" s="240" t="s">
        <v>497</v>
      </c>
      <c r="K65" s="253" t="s">
        <v>449</v>
      </c>
      <c r="L65" s="240" t="s">
        <v>505</v>
      </c>
      <c r="M65" s="247"/>
      <c r="N65" s="301"/>
      <c r="O65" s="3"/>
      <c r="P65" s="3"/>
      <c r="Q65" s="3"/>
      <c r="R65" s="3"/>
      <c r="S65" s="3"/>
    </row>
    <row r="66" spans="1:19" ht="105">
      <c r="A66" s="324">
        <v>32</v>
      </c>
      <c r="B66" s="301" t="s">
        <v>13</v>
      </c>
      <c r="C66" s="256">
        <v>32</v>
      </c>
      <c r="D66" s="240" t="s">
        <v>3480</v>
      </c>
      <c r="E66" s="240" t="s">
        <v>77</v>
      </c>
      <c r="F66" s="240" t="s">
        <v>3847</v>
      </c>
      <c r="G66" s="240" t="s">
        <v>3794</v>
      </c>
      <c r="H66" s="240" t="s">
        <v>3789</v>
      </c>
      <c r="I66" s="257" t="s">
        <v>2138</v>
      </c>
      <c r="J66" s="240" t="s">
        <v>497</v>
      </c>
      <c r="K66" s="253" t="s">
        <v>449</v>
      </c>
      <c r="L66" s="240" t="s">
        <v>506</v>
      </c>
      <c r="M66" s="247"/>
      <c r="N66" s="301"/>
      <c r="O66" s="3"/>
      <c r="P66" s="3"/>
      <c r="Q66" s="3"/>
      <c r="R66" s="3"/>
      <c r="S66" s="3"/>
    </row>
    <row r="67" spans="1:19" ht="105">
      <c r="A67" s="324">
        <v>33</v>
      </c>
      <c r="B67" s="301" t="s">
        <v>13</v>
      </c>
      <c r="C67" s="256">
        <v>33</v>
      </c>
      <c r="D67" s="240" t="s">
        <v>2262</v>
      </c>
      <c r="E67" s="240" t="s">
        <v>77</v>
      </c>
      <c r="F67" s="240" t="s">
        <v>3848</v>
      </c>
      <c r="G67" s="240" t="s">
        <v>3795</v>
      </c>
      <c r="H67" s="240" t="s">
        <v>3790</v>
      </c>
      <c r="I67" s="240" t="s">
        <v>2139</v>
      </c>
      <c r="J67" s="240" t="s">
        <v>497</v>
      </c>
      <c r="K67" s="253" t="s">
        <v>449</v>
      </c>
      <c r="L67" s="240" t="s">
        <v>507</v>
      </c>
      <c r="M67" s="247"/>
      <c r="N67" s="301"/>
      <c r="O67" s="3"/>
      <c r="P67" s="3"/>
      <c r="Q67" s="3"/>
      <c r="R67" s="3"/>
      <c r="S67" s="3"/>
    </row>
    <row r="68" spans="1:19" ht="105">
      <c r="A68" s="324">
        <v>34</v>
      </c>
      <c r="B68" s="301" t="s">
        <v>13</v>
      </c>
      <c r="C68" s="256">
        <v>34</v>
      </c>
      <c r="D68" s="240" t="s">
        <v>2263</v>
      </c>
      <c r="E68" s="240" t="s">
        <v>77</v>
      </c>
      <c r="F68" s="240" t="s">
        <v>3849</v>
      </c>
      <c r="G68" s="240" t="s">
        <v>3803</v>
      </c>
      <c r="H68" s="240" t="s">
        <v>3796</v>
      </c>
      <c r="I68" s="240" t="s">
        <v>2140</v>
      </c>
      <c r="J68" s="240" t="s">
        <v>503</v>
      </c>
      <c r="K68" s="253" t="s">
        <v>449</v>
      </c>
      <c r="L68" s="240" t="s">
        <v>508</v>
      </c>
      <c r="M68" s="247"/>
      <c r="N68" s="301"/>
      <c r="O68" s="3"/>
      <c r="P68" s="3"/>
      <c r="Q68" s="3"/>
      <c r="R68" s="3"/>
      <c r="S68" s="3"/>
    </row>
    <row r="69" spans="1:19" ht="105">
      <c r="A69" s="324">
        <v>35</v>
      </c>
      <c r="B69" s="301" t="s">
        <v>13</v>
      </c>
      <c r="C69" s="256">
        <v>35</v>
      </c>
      <c r="D69" s="240" t="s">
        <v>2264</v>
      </c>
      <c r="E69" s="240" t="s">
        <v>77</v>
      </c>
      <c r="F69" s="240" t="s">
        <v>3850</v>
      </c>
      <c r="G69" s="240" t="s">
        <v>3804</v>
      </c>
      <c r="H69" s="240" t="s">
        <v>3797</v>
      </c>
      <c r="I69" s="240" t="s">
        <v>2141</v>
      </c>
      <c r="J69" s="240" t="s">
        <v>509</v>
      </c>
      <c r="K69" s="253" t="s">
        <v>449</v>
      </c>
      <c r="L69" s="240" t="s">
        <v>510</v>
      </c>
      <c r="M69" s="247"/>
      <c r="N69" s="301"/>
      <c r="O69" s="3"/>
      <c r="P69" s="3"/>
      <c r="Q69" s="3"/>
      <c r="R69" s="3"/>
      <c r="S69" s="3"/>
    </row>
    <row r="70" spans="1:19" ht="105">
      <c r="A70" s="324">
        <v>36</v>
      </c>
      <c r="B70" s="301" t="s">
        <v>13</v>
      </c>
      <c r="C70" s="256">
        <v>36</v>
      </c>
      <c r="D70" s="240" t="s">
        <v>2265</v>
      </c>
      <c r="E70" s="240" t="s">
        <v>77</v>
      </c>
      <c r="F70" s="240" t="s">
        <v>3851</v>
      </c>
      <c r="G70" s="240" t="s">
        <v>3802</v>
      </c>
      <c r="H70" s="240" t="s">
        <v>3798</v>
      </c>
      <c r="I70" s="240" t="s">
        <v>2142</v>
      </c>
      <c r="J70" s="240" t="s">
        <v>476</v>
      </c>
      <c r="K70" s="253" t="s">
        <v>449</v>
      </c>
      <c r="L70" s="240" t="s">
        <v>511</v>
      </c>
      <c r="M70" s="247"/>
      <c r="N70" s="301"/>
      <c r="O70" s="3"/>
      <c r="P70" s="3"/>
      <c r="Q70" s="3"/>
      <c r="R70" s="3"/>
      <c r="S70" s="3"/>
    </row>
    <row r="71" spans="1:19" ht="105">
      <c r="A71" s="324">
        <v>37</v>
      </c>
      <c r="B71" s="301" t="s">
        <v>13</v>
      </c>
      <c r="C71" s="256">
        <v>37</v>
      </c>
      <c r="D71" s="240" t="s">
        <v>2266</v>
      </c>
      <c r="E71" s="240" t="s">
        <v>77</v>
      </c>
      <c r="F71" s="240" t="s">
        <v>3852</v>
      </c>
      <c r="G71" s="240" t="s">
        <v>3801</v>
      </c>
      <c r="H71" s="240" t="s">
        <v>3799</v>
      </c>
      <c r="I71" s="240" t="s">
        <v>2143</v>
      </c>
      <c r="J71" s="240" t="s">
        <v>512</v>
      </c>
      <c r="K71" s="253" t="s">
        <v>449</v>
      </c>
      <c r="L71" s="240" t="s">
        <v>513</v>
      </c>
      <c r="M71" s="247"/>
      <c r="N71" s="301"/>
      <c r="O71" s="3"/>
      <c r="P71" s="3"/>
      <c r="Q71" s="3"/>
      <c r="R71" s="3"/>
      <c r="S71" s="3"/>
    </row>
    <row r="72" spans="1:19" ht="120">
      <c r="A72" s="324">
        <v>38</v>
      </c>
      <c r="B72" s="301" t="s">
        <v>13</v>
      </c>
      <c r="C72" s="256">
        <v>38</v>
      </c>
      <c r="D72" s="240" t="s">
        <v>2267</v>
      </c>
      <c r="E72" s="240" t="s">
        <v>77</v>
      </c>
      <c r="F72" s="240" t="s">
        <v>3853</v>
      </c>
      <c r="G72" s="240" t="s">
        <v>3805</v>
      </c>
      <c r="H72" s="240" t="s">
        <v>3800</v>
      </c>
      <c r="I72" s="240" t="s">
        <v>2144</v>
      </c>
      <c r="J72" s="240" t="s">
        <v>514</v>
      </c>
      <c r="K72" s="253" t="s">
        <v>449</v>
      </c>
      <c r="L72" s="240" t="s">
        <v>515</v>
      </c>
      <c r="M72" s="247"/>
      <c r="N72" s="301"/>
      <c r="O72" s="3"/>
      <c r="P72" s="3"/>
      <c r="Q72" s="3"/>
      <c r="R72" s="3"/>
      <c r="S72" s="3"/>
    </row>
    <row r="73" spans="1:19" ht="120">
      <c r="A73" s="324">
        <v>39</v>
      </c>
      <c r="B73" s="301" t="s">
        <v>13</v>
      </c>
      <c r="C73" s="256">
        <v>39</v>
      </c>
      <c r="D73" s="240" t="s">
        <v>2268</v>
      </c>
      <c r="E73" s="240" t="s">
        <v>77</v>
      </c>
      <c r="F73" s="240" t="s">
        <v>2145</v>
      </c>
      <c r="G73" s="240" t="s">
        <v>3814</v>
      </c>
      <c r="H73" s="240" t="s">
        <v>3806</v>
      </c>
      <c r="I73" s="240" t="s">
        <v>2146</v>
      </c>
      <c r="J73" s="240" t="s">
        <v>476</v>
      </c>
      <c r="K73" s="253" t="s">
        <v>449</v>
      </c>
      <c r="L73" s="240" t="s">
        <v>516</v>
      </c>
      <c r="M73" s="247"/>
      <c r="N73" s="301"/>
      <c r="O73" s="3"/>
      <c r="P73" s="3"/>
      <c r="Q73" s="3"/>
      <c r="R73" s="3"/>
      <c r="S73" s="3"/>
    </row>
    <row r="74" spans="1:19" ht="105">
      <c r="A74" s="324">
        <v>40</v>
      </c>
      <c r="B74" s="301" t="s">
        <v>13</v>
      </c>
      <c r="C74" s="256">
        <v>40</v>
      </c>
      <c r="D74" s="240" t="s">
        <v>2269</v>
      </c>
      <c r="E74" s="240" t="s">
        <v>77</v>
      </c>
      <c r="F74" s="240" t="s">
        <v>3854</v>
      </c>
      <c r="G74" s="240" t="s">
        <v>3815</v>
      </c>
      <c r="H74" s="240" t="s">
        <v>3807</v>
      </c>
      <c r="I74" s="240" t="s">
        <v>2147</v>
      </c>
      <c r="J74" s="240" t="s">
        <v>517</v>
      </c>
      <c r="K74" s="253" t="s">
        <v>449</v>
      </c>
      <c r="L74" s="240" t="s">
        <v>518</v>
      </c>
      <c r="M74" s="247"/>
      <c r="N74" s="301"/>
      <c r="O74" s="3"/>
      <c r="P74" s="3"/>
      <c r="Q74" s="3"/>
      <c r="R74" s="3"/>
      <c r="S74" s="3"/>
    </row>
    <row r="75" spans="1:19" ht="105">
      <c r="A75" s="324">
        <v>41</v>
      </c>
      <c r="B75" s="301" t="s">
        <v>13</v>
      </c>
      <c r="C75" s="256">
        <v>41</v>
      </c>
      <c r="D75" s="240" t="s">
        <v>2270</v>
      </c>
      <c r="E75" s="240" t="s">
        <v>77</v>
      </c>
      <c r="F75" s="240" t="s">
        <v>3855</v>
      </c>
      <c r="G75" s="240" t="s">
        <v>3813</v>
      </c>
      <c r="H75" s="240" t="s">
        <v>3808</v>
      </c>
      <c r="I75" s="240" t="s">
        <v>2148</v>
      </c>
      <c r="J75" s="240" t="s">
        <v>476</v>
      </c>
      <c r="K75" s="253" t="s">
        <v>449</v>
      </c>
      <c r="L75" s="240" t="s">
        <v>519</v>
      </c>
      <c r="M75" s="247"/>
      <c r="N75" s="301"/>
      <c r="O75" s="3"/>
      <c r="P75" s="3"/>
      <c r="Q75" s="3"/>
      <c r="R75" s="3"/>
      <c r="S75" s="3"/>
    </row>
    <row r="76" spans="1:19" ht="105">
      <c r="A76" s="324">
        <v>42</v>
      </c>
      <c r="B76" s="301" t="s">
        <v>13</v>
      </c>
      <c r="C76" s="256">
        <v>42</v>
      </c>
      <c r="D76" s="240" t="s">
        <v>2271</v>
      </c>
      <c r="E76" s="240" t="s">
        <v>77</v>
      </c>
      <c r="F76" s="240" t="s">
        <v>3856</v>
      </c>
      <c r="G76" s="240" t="s">
        <v>3812</v>
      </c>
      <c r="H76" s="240" t="s">
        <v>3809</v>
      </c>
      <c r="I76" s="240" t="s">
        <v>2149</v>
      </c>
      <c r="J76" s="240" t="s">
        <v>520</v>
      </c>
      <c r="K76" s="253" t="s">
        <v>449</v>
      </c>
      <c r="L76" s="240" t="s">
        <v>521</v>
      </c>
      <c r="M76" s="247"/>
      <c r="N76" s="301"/>
      <c r="O76" s="3"/>
      <c r="P76" s="3"/>
      <c r="Q76" s="3"/>
      <c r="R76" s="3"/>
      <c r="S76" s="3"/>
    </row>
    <row r="77" spans="1:19" ht="105">
      <c r="A77" s="324">
        <v>43</v>
      </c>
      <c r="B77" s="301" t="s">
        <v>13</v>
      </c>
      <c r="C77" s="256">
        <v>43</v>
      </c>
      <c r="D77" s="240" t="s">
        <v>2272</v>
      </c>
      <c r="E77" s="240" t="s">
        <v>77</v>
      </c>
      <c r="F77" s="240" t="s">
        <v>3857</v>
      </c>
      <c r="G77" s="240" t="s">
        <v>3811</v>
      </c>
      <c r="H77" s="240" t="s">
        <v>3810</v>
      </c>
      <c r="I77" s="240" t="s">
        <v>2150</v>
      </c>
      <c r="J77" s="240" t="s">
        <v>522</v>
      </c>
      <c r="K77" s="253" t="s">
        <v>449</v>
      </c>
      <c r="L77" s="240" t="s">
        <v>523</v>
      </c>
      <c r="M77" s="247"/>
      <c r="N77" s="301"/>
      <c r="O77" s="3"/>
      <c r="P77" s="3"/>
      <c r="Q77" s="3"/>
      <c r="R77" s="3"/>
      <c r="S77" s="3"/>
    </row>
    <row r="78" spans="1:19" ht="105">
      <c r="A78" s="324">
        <v>44</v>
      </c>
      <c r="B78" s="301" t="s">
        <v>13</v>
      </c>
      <c r="C78" s="256">
        <v>44</v>
      </c>
      <c r="D78" s="240" t="s">
        <v>2273</v>
      </c>
      <c r="E78" s="240" t="s">
        <v>77</v>
      </c>
      <c r="F78" s="240" t="s">
        <v>3858</v>
      </c>
      <c r="G78" s="240" t="s">
        <v>3821</v>
      </c>
      <c r="H78" s="240" t="s">
        <v>3816</v>
      </c>
      <c r="I78" s="240" t="s">
        <v>2151</v>
      </c>
      <c r="J78" s="240" t="s">
        <v>476</v>
      </c>
      <c r="K78" s="253" t="s">
        <v>449</v>
      </c>
      <c r="L78" s="240" t="s">
        <v>524</v>
      </c>
      <c r="M78" s="247"/>
      <c r="N78" s="301"/>
      <c r="O78" s="3"/>
      <c r="P78" s="3"/>
      <c r="Q78" s="3"/>
      <c r="R78" s="3"/>
      <c r="S78" s="3"/>
    </row>
    <row r="79" spans="1:19" ht="120">
      <c r="A79" s="324">
        <v>45</v>
      </c>
      <c r="B79" s="301" t="s">
        <v>13</v>
      </c>
      <c r="C79" s="256">
        <v>45</v>
      </c>
      <c r="D79" s="240" t="s">
        <v>2274</v>
      </c>
      <c r="E79" s="240" t="s">
        <v>77</v>
      </c>
      <c r="F79" s="240" t="s">
        <v>2152</v>
      </c>
      <c r="G79" s="240" t="s">
        <v>3822</v>
      </c>
      <c r="H79" s="240" t="s">
        <v>3817</v>
      </c>
      <c r="I79" s="240" t="s">
        <v>2153</v>
      </c>
      <c r="J79" s="240" t="s">
        <v>476</v>
      </c>
      <c r="K79" s="253" t="s">
        <v>449</v>
      </c>
      <c r="L79" s="240" t="s">
        <v>525</v>
      </c>
      <c r="M79" s="247"/>
      <c r="N79" s="301"/>
      <c r="O79" s="3"/>
      <c r="P79" s="3"/>
      <c r="Q79" s="3"/>
      <c r="R79" s="3"/>
      <c r="S79" s="3"/>
    </row>
    <row r="80" spans="1:19" ht="105">
      <c r="A80" s="324">
        <v>46</v>
      </c>
      <c r="B80" s="301" t="s">
        <v>13</v>
      </c>
      <c r="C80" s="256">
        <v>46</v>
      </c>
      <c r="D80" s="240" t="s">
        <v>2275</v>
      </c>
      <c r="E80" s="240" t="s">
        <v>77</v>
      </c>
      <c r="F80" s="240" t="s">
        <v>3859</v>
      </c>
      <c r="G80" s="240" t="s">
        <v>3823</v>
      </c>
      <c r="H80" s="240" t="s">
        <v>3818</v>
      </c>
      <c r="I80" s="240" t="s">
        <v>2154</v>
      </c>
      <c r="J80" s="240" t="s">
        <v>526</v>
      </c>
      <c r="K80" s="253" t="s">
        <v>449</v>
      </c>
      <c r="L80" s="240" t="s">
        <v>527</v>
      </c>
      <c r="M80" s="247"/>
      <c r="N80" s="301"/>
      <c r="O80" s="3"/>
      <c r="P80" s="3"/>
      <c r="Q80" s="3"/>
      <c r="R80" s="3"/>
      <c r="S80" s="3"/>
    </row>
    <row r="81" spans="1:19" ht="105">
      <c r="A81" s="324">
        <v>47</v>
      </c>
      <c r="B81" s="301" t="s">
        <v>13</v>
      </c>
      <c r="C81" s="256">
        <v>47</v>
      </c>
      <c r="D81" s="240" t="s">
        <v>2276</v>
      </c>
      <c r="E81" s="240" t="s">
        <v>77</v>
      </c>
      <c r="F81" s="240" t="s">
        <v>3835</v>
      </c>
      <c r="G81" s="240" t="s">
        <v>3824</v>
      </c>
      <c r="H81" s="240" t="s">
        <v>3819</v>
      </c>
      <c r="I81" s="240" t="s">
        <v>2155</v>
      </c>
      <c r="J81" s="240" t="s">
        <v>528</v>
      </c>
      <c r="K81" s="253" t="s">
        <v>449</v>
      </c>
      <c r="L81" s="240" t="s">
        <v>529</v>
      </c>
      <c r="M81" s="247"/>
      <c r="N81" s="301"/>
      <c r="O81" s="3"/>
      <c r="P81" s="3"/>
      <c r="Q81" s="3"/>
      <c r="R81" s="3"/>
      <c r="S81" s="3"/>
    </row>
    <row r="82" spans="1:19" ht="105">
      <c r="A82" s="324">
        <v>48</v>
      </c>
      <c r="B82" s="301" t="s">
        <v>13</v>
      </c>
      <c r="C82" s="256">
        <v>48</v>
      </c>
      <c r="D82" s="240" t="s">
        <v>2277</v>
      </c>
      <c r="E82" s="240" t="s">
        <v>77</v>
      </c>
      <c r="F82" s="240" t="s">
        <v>3834</v>
      </c>
      <c r="G82" s="240" t="s">
        <v>2800</v>
      </c>
      <c r="H82" s="240" t="s">
        <v>3820</v>
      </c>
      <c r="I82" s="240" t="s">
        <v>2156</v>
      </c>
      <c r="J82" s="240" t="s">
        <v>530</v>
      </c>
      <c r="K82" s="253" t="s">
        <v>449</v>
      </c>
      <c r="L82" s="240" t="s">
        <v>531</v>
      </c>
      <c r="M82" s="247"/>
      <c r="N82" s="301"/>
      <c r="O82" s="3"/>
      <c r="P82" s="3"/>
      <c r="Q82" s="3"/>
      <c r="R82" s="3"/>
      <c r="S82" s="3"/>
    </row>
    <row r="83" spans="1:19" ht="105">
      <c r="A83" s="324">
        <v>49</v>
      </c>
      <c r="B83" s="301" t="s">
        <v>13</v>
      </c>
      <c r="C83" s="256">
        <v>49</v>
      </c>
      <c r="D83" s="240" t="s">
        <v>3481</v>
      </c>
      <c r="E83" s="240" t="s">
        <v>77</v>
      </c>
      <c r="F83" s="240" t="s">
        <v>3833</v>
      </c>
      <c r="G83" s="240" t="s">
        <v>3829</v>
      </c>
      <c r="H83" s="240" t="s">
        <v>3825</v>
      </c>
      <c r="I83" s="240" t="s">
        <v>2157</v>
      </c>
      <c r="J83" s="240" t="s">
        <v>532</v>
      </c>
      <c r="K83" s="253" t="s">
        <v>449</v>
      </c>
      <c r="L83" s="240" t="s">
        <v>533</v>
      </c>
      <c r="M83" s="247"/>
      <c r="N83" s="301"/>
      <c r="O83" s="3"/>
      <c r="P83" s="3"/>
      <c r="Q83" s="3"/>
      <c r="R83" s="3"/>
      <c r="S83" s="3"/>
    </row>
    <row r="84" spans="1:19" ht="105">
      <c r="A84" s="324">
        <v>50</v>
      </c>
      <c r="B84" s="301" t="s">
        <v>13</v>
      </c>
      <c r="C84" s="256">
        <v>50</v>
      </c>
      <c r="D84" s="240" t="s">
        <v>2278</v>
      </c>
      <c r="E84" s="240" t="s">
        <v>77</v>
      </c>
      <c r="F84" s="240" t="s">
        <v>2158</v>
      </c>
      <c r="G84" s="240" t="s">
        <v>3830</v>
      </c>
      <c r="H84" s="240" t="s">
        <v>3826</v>
      </c>
      <c r="I84" s="240" t="s">
        <v>2159</v>
      </c>
      <c r="J84" s="240" t="s">
        <v>497</v>
      </c>
      <c r="K84" s="253" t="s">
        <v>449</v>
      </c>
      <c r="L84" s="240" t="s">
        <v>534</v>
      </c>
      <c r="M84" s="247"/>
      <c r="N84" s="301"/>
      <c r="O84" s="3"/>
      <c r="P84" s="3"/>
      <c r="Q84" s="3"/>
      <c r="R84" s="3"/>
      <c r="S84" s="3"/>
    </row>
    <row r="85" spans="1:19" ht="105">
      <c r="A85" s="324">
        <v>51</v>
      </c>
      <c r="B85" s="301" t="s">
        <v>13</v>
      </c>
      <c r="C85" s="256">
        <v>51</v>
      </c>
      <c r="D85" s="240" t="s">
        <v>2679</v>
      </c>
      <c r="E85" s="240" t="s">
        <v>77</v>
      </c>
      <c r="F85" s="240" t="s">
        <v>3832</v>
      </c>
      <c r="G85" s="240" t="s">
        <v>2801</v>
      </c>
      <c r="H85" s="240" t="s">
        <v>3827</v>
      </c>
      <c r="I85" s="240" t="s">
        <v>2160</v>
      </c>
      <c r="J85" s="240" t="s">
        <v>476</v>
      </c>
      <c r="K85" s="253" t="s">
        <v>449</v>
      </c>
      <c r="L85" s="240" t="s">
        <v>535</v>
      </c>
      <c r="M85" s="247"/>
      <c r="N85" s="301"/>
      <c r="O85" s="3"/>
      <c r="P85" s="3"/>
      <c r="Q85" s="3"/>
      <c r="R85" s="3"/>
      <c r="S85" s="3"/>
    </row>
    <row r="86" spans="1:19" ht="103.5" customHeight="1">
      <c r="A86" s="324">
        <v>52</v>
      </c>
      <c r="B86" s="301" t="s">
        <v>13</v>
      </c>
      <c r="C86" s="301">
        <v>52</v>
      </c>
      <c r="D86" s="301" t="s">
        <v>2279</v>
      </c>
      <c r="E86" s="301" t="s">
        <v>77</v>
      </c>
      <c r="F86" s="311" t="s">
        <v>3831</v>
      </c>
      <c r="G86" s="301" t="s">
        <v>2802</v>
      </c>
      <c r="H86" s="311" t="s">
        <v>3828</v>
      </c>
      <c r="I86" s="301" t="s">
        <v>2161</v>
      </c>
      <c r="J86" s="301" t="s">
        <v>536</v>
      </c>
      <c r="K86" s="301" t="s">
        <v>449</v>
      </c>
      <c r="L86" s="301"/>
      <c r="M86" s="301"/>
      <c r="N86" s="301"/>
      <c r="O86" s="3"/>
      <c r="P86" s="3"/>
      <c r="Q86" s="3"/>
      <c r="R86" s="3"/>
      <c r="S86" s="3"/>
    </row>
    <row r="87" spans="1:19" s="147" customFormat="1" ht="20.25" customHeight="1">
      <c r="A87" s="301"/>
      <c r="B87" s="301"/>
      <c r="C87" s="301"/>
      <c r="D87" s="301"/>
      <c r="E87" s="301"/>
      <c r="F87" s="301"/>
      <c r="G87" s="301"/>
      <c r="H87" s="301"/>
      <c r="I87" s="301"/>
      <c r="J87" s="301"/>
      <c r="K87" s="301"/>
      <c r="L87" s="301"/>
      <c r="M87" s="301"/>
      <c r="N87" s="301"/>
      <c r="O87" s="3"/>
      <c r="P87" s="3"/>
      <c r="Q87" s="3"/>
      <c r="R87" s="3"/>
      <c r="S87" s="3"/>
    </row>
    <row r="88" spans="1:19" ht="162.75" customHeight="1">
      <c r="A88" s="301">
        <v>53</v>
      </c>
      <c r="B88" s="301" t="s">
        <v>14</v>
      </c>
      <c r="C88" s="301">
        <v>1</v>
      </c>
      <c r="D88" s="301" t="s">
        <v>4259</v>
      </c>
      <c r="E88" s="301" t="s">
        <v>77</v>
      </c>
      <c r="F88" s="301" t="s">
        <v>1801</v>
      </c>
      <c r="G88" s="311" t="s">
        <v>3860</v>
      </c>
      <c r="H88" s="311" t="s">
        <v>3861</v>
      </c>
      <c r="I88" s="311" t="s">
        <v>3864</v>
      </c>
      <c r="J88" s="301" t="s">
        <v>3376</v>
      </c>
      <c r="K88" s="301" t="s">
        <v>1835</v>
      </c>
      <c r="L88" s="301" t="s">
        <v>1802</v>
      </c>
      <c r="M88" s="233"/>
      <c r="N88" s="335" t="s">
        <v>4453</v>
      </c>
      <c r="O88" s="3"/>
      <c r="P88" s="3"/>
      <c r="Q88" s="3"/>
      <c r="R88" s="3"/>
      <c r="S88" s="3"/>
    </row>
    <row r="89" spans="1:19" ht="105">
      <c r="A89" s="301">
        <v>54</v>
      </c>
      <c r="B89" s="301" t="s">
        <v>14</v>
      </c>
      <c r="C89" s="301">
        <v>2</v>
      </c>
      <c r="D89" s="254" t="s">
        <v>4260</v>
      </c>
      <c r="E89" s="254" t="s">
        <v>77</v>
      </c>
      <c r="F89" s="254" t="s">
        <v>1803</v>
      </c>
      <c r="G89" s="254" t="s">
        <v>4463</v>
      </c>
      <c r="H89" s="254" t="s">
        <v>3862</v>
      </c>
      <c r="I89" s="254" t="s">
        <v>3865</v>
      </c>
      <c r="J89" s="301" t="s">
        <v>1804</v>
      </c>
      <c r="K89" s="254" t="s">
        <v>1805</v>
      </c>
      <c r="L89" s="301" t="s">
        <v>1806</v>
      </c>
      <c r="M89" s="258"/>
      <c r="N89" s="335" t="s">
        <v>4454</v>
      </c>
      <c r="O89" s="3"/>
      <c r="P89" s="3"/>
      <c r="Q89" s="3"/>
      <c r="R89" s="3"/>
      <c r="S89" s="3"/>
    </row>
    <row r="90" spans="1:19" ht="105">
      <c r="A90" s="324">
        <v>55</v>
      </c>
      <c r="B90" s="301" t="s">
        <v>14</v>
      </c>
      <c r="C90" s="301">
        <v>3</v>
      </c>
      <c r="D90" s="301" t="s">
        <v>4261</v>
      </c>
      <c r="E90" s="301" t="s">
        <v>104</v>
      </c>
      <c r="F90" s="301" t="s">
        <v>1801</v>
      </c>
      <c r="G90" s="335" t="s">
        <v>3866</v>
      </c>
      <c r="H90" s="311" t="s">
        <v>3863</v>
      </c>
      <c r="I90" s="301" t="s">
        <v>1807</v>
      </c>
      <c r="J90" s="301" t="s">
        <v>1808</v>
      </c>
      <c r="K90" s="301" t="s">
        <v>1809</v>
      </c>
      <c r="L90" s="301" t="s">
        <v>1810</v>
      </c>
      <c r="M90" s="301"/>
      <c r="N90" s="335" t="s">
        <v>4455</v>
      </c>
      <c r="O90" s="3"/>
      <c r="P90" s="3"/>
      <c r="Q90" s="3"/>
      <c r="R90" s="3"/>
      <c r="S90" s="3"/>
    </row>
    <row r="91" spans="1:19" s="96" customFormat="1" ht="105">
      <c r="A91" s="324">
        <v>56</v>
      </c>
      <c r="B91" s="301" t="s">
        <v>14</v>
      </c>
      <c r="C91" s="301">
        <v>4</v>
      </c>
      <c r="D91" s="301" t="s">
        <v>4262</v>
      </c>
      <c r="E91" s="301" t="s">
        <v>104</v>
      </c>
      <c r="F91" s="301" t="s">
        <v>1803</v>
      </c>
      <c r="G91" s="335" t="s">
        <v>3867</v>
      </c>
      <c r="H91" s="311" t="s">
        <v>3868</v>
      </c>
      <c r="I91" s="301" t="s">
        <v>1811</v>
      </c>
      <c r="J91" s="301" t="s">
        <v>1812</v>
      </c>
      <c r="K91" s="301" t="s">
        <v>3377</v>
      </c>
      <c r="L91" s="301" t="s">
        <v>2290</v>
      </c>
      <c r="M91" s="301"/>
      <c r="N91" s="301"/>
      <c r="O91" s="3"/>
      <c r="P91" s="3"/>
      <c r="Q91" s="3"/>
      <c r="R91" s="3"/>
      <c r="S91" s="3"/>
    </row>
    <row r="92" spans="1:19" s="96" customFormat="1" ht="120">
      <c r="A92" s="324">
        <v>57</v>
      </c>
      <c r="B92" s="301" t="s">
        <v>14</v>
      </c>
      <c r="C92" s="301">
        <v>5</v>
      </c>
      <c r="D92" s="301" t="s">
        <v>4263</v>
      </c>
      <c r="E92" s="301" t="s">
        <v>77</v>
      </c>
      <c r="F92" s="301" t="s">
        <v>1801</v>
      </c>
      <c r="G92" s="335" t="s">
        <v>4464</v>
      </c>
      <c r="H92" s="311" t="s">
        <v>3869</v>
      </c>
      <c r="I92" s="311" t="s">
        <v>3870</v>
      </c>
      <c r="J92" s="301" t="s">
        <v>1813</v>
      </c>
      <c r="K92" s="301" t="s">
        <v>1835</v>
      </c>
      <c r="L92" s="301" t="s">
        <v>1814</v>
      </c>
      <c r="M92" s="301"/>
      <c r="N92" s="335" t="s">
        <v>4456</v>
      </c>
      <c r="O92" s="3"/>
      <c r="P92" s="3"/>
      <c r="Q92" s="3"/>
      <c r="R92" s="3"/>
      <c r="S92" s="3"/>
    </row>
    <row r="93" spans="1:19" s="96" customFormat="1" ht="150">
      <c r="A93" s="324">
        <v>58</v>
      </c>
      <c r="B93" s="301" t="s">
        <v>14</v>
      </c>
      <c r="C93" s="301">
        <v>6</v>
      </c>
      <c r="D93" s="301" t="s">
        <v>4264</v>
      </c>
      <c r="E93" s="301" t="s">
        <v>77</v>
      </c>
      <c r="F93" s="301" t="s">
        <v>1801</v>
      </c>
      <c r="G93" s="335" t="s">
        <v>3875</v>
      </c>
      <c r="H93" s="311" t="s">
        <v>3871</v>
      </c>
      <c r="I93" s="311" t="s">
        <v>3872</v>
      </c>
      <c r="J93" s="301" t="s">
        <v>1815</v>
      </c>
      <c r="K93" s="301" t="s">
        <v>1835</v>
      </c>
      <c r="L93" s="301" t="s">
        <v>1816</v>
      </c>
      <c r="M93" s="301"/>
      <c r="N93" s="301"/>
      <c r="O93" s="3"/>
      <c r="P93" s="3"/>
      <c r="Q93" s="3"/>
      <c r="R93" s="3"/>
      <c r="S93" s="3"/>
    </row>
    <row r="94" spans="1:19" s="96" customFormat="1" ht="120">
      <c r="A94" s="324">
        <v>59</v>
      </c>
      <c r="B94" s="301" t="s">
        <v>14</v>
      </c>
      <c r="C94" s="301">
        <v>7</v>
      </c>
      <c r="D94" s="301" t="s">
        <v>4265</v>
      </c>
      <c r="E94" s="301" t="s">
        <v>77</v>
      </c>
      <c r="F94" s="301" t="s">
        <v>1817</v>
      </c>
      <c r="G94" s="335" t="s">
        <v>4465</v>
      </c>
      <c r="H94" s="311" t="s">
        <v>3874</v>
      </c>
      <c r="I94" s="311" t="s">
        <v>3873</v>
      </c>
      <c r="J94" s="301" t="s">
        <v>1818</v>
      </c>
      <c r="K94" s="301" t="s">
        <v>1819</v>
      </c>
      <c r="L94" s="301" t="s">
        <v>1820</v>
      </c>
      <c r="M94" s="301"/>
      <c r="N94" s="335" t="s">
        <v>4457</v>
      </c>
      <c r="O94" s="3"/>
      <c r="P94" s="3"/>
      <c r="Q94" s="3"/>
      <c r="R94" s="3"/>
      <c r="S94" s="3"/>
    </row>
    <row r="95" spans="1:19" s="96" customFormat="1" ht="120">
      <c r="A95" s="324">
        <v>60</v>
      </c>
      <c r="B95" s="301" t="s">
        <v>14</v>
      </c>
      <c r="C95" s="301">
        <v>8</v>
      </c>
      <c r="D95" s="301" t="s">
        <v>4266</v>
      </c>
      <c r="E95" s="301" t="s">
        <v>104</v>
      </c>
      <c r="F95" s="301" t="s">
        <v>1821</v>
      </c>
      <c r="G95" s="335" t="s">
        <v>4466</v>
      </c>
      <c r="H95" s="311" t="s">
        <v>3876</v>
      </c>
      <c r="I95" s="311" t="s">
        <v>3877</v>
      </c>
      <c r="J95" s="301" t="s">
        <v>1822</v>
      </c>
      <c r="K95" s="301" t="s">
        <v>1823</v>
      </c>
      <c r="L95" s="301" t="s">
        <v>2291</v>
      </c>
      <c r="M95" s="301"/>
      <c r="N95" s="335" t="s">
        <v>4457</v>
      </c>
      <c r="O95" s="3"/>
      <c r="P95" s="3"/>
      <c r="Q95" s="3"/>
      <c r="R95" s="3"/>
      <c r="S95" s="3"/>
    </row>
    <row r="96" spans="1:19" s="96" customFormat="1" ht="105">
      <c r="A96" s="324">
        <v>61</v>
      </c>
      <c r="B96" s="301" t="s">
        <v>14</v>
      </c>
      <c r="C96" s="301">
        <v>9</v>
      </c>
      <c r="D96" s="301" t="s">
        <v>2292</v>
      </c>
      <c r="E96" s="301" t="s">
        <v>77</v>
      </c>
      <c r="F96" s="301" t="s">
        <v>1824</v>
      </c>
      <c r="G96" s="335" t="s">
        <v>4467</v>
      </c>
      <c r="H96" s="311" t="s">
        <v>3880</v>
      </c>
      <c r="I96" s="311" t="s">
        <v>3878</v>
      </c>
      <c r="J96" s="301" t="s">
        <v>1825</v>
      </c>
      <c r="K96" s="301" t="s">
        <v>1826</v>
      </c>
      <c r="L96" s="301" t="s">
        <v>1827</v>
      </c>
      <c r="M96" s="301"/>
      <c r="N96" s="335" t="s">
        <v>4458</v>
      </c>
      <c r="O96" s="3"/>
      <c r="P96" s="3"/>
      <c r="Q96" s="3"/>
      <c r="R96" s="3"/>
      <c r="S96" s="3"/>
    </row>
    <row r="97" spans="1:19" s="96" customFormat="1" ht="120">
      <c r="A97" s="324">
        <v>62</v>
      </c>
      <c r="B97" s="301" t="s">
        <v>14</v>
      </c>
      <c r="C97" s="301">
        <v>10</v>
      </c>
      <c r="D97" s="301" t="s">
        <v>4267</v>
      </c>
      <c r="E97" s="301" t="s">
        <v>77</v>
      </c>
      <c r="F97" s="301" t="s">
        <v>1828</v>
      </c>
      <c r="G97" s="335" t="s">
        <v>4468</v>
      </c>
      <c r="H97" s="311" t="s">
        <v>3879</v>
      </c>
      <c r="I97" s="301" t="s">
        <v>1829</v>
      </c>
      <c r="J97" s="301" t="s">
        <v>3378</v>
      </c>
      <c r="K97" s="301" t="s">
        <v>1830</v>
      </c>
      <c r="L97" s="301" t="s">
        <v>3379</v>
      </c>
      <c r="M97" s="301"/>
      <c r="N97" s="335" t="s">
        <v>4459</v>
      </c>
      <c r="O97" s="3"/>
      <c r="P97" s="3"/>
      <c r="Q97" s="3"/>
      <c r="R97" s="3"/>
      <c r="S97" s="3"/>
    </row>
    <row r="98" spans="1:19" s="96" customFormat="1" ht="135">
      <c r="A98" s="324">
        <v>63</v>
      </c>
      <c r="B98" s="301" t="s">
        <v>14</v>
      </c>
      <c r="C98" s="301">
        <v>11</v>
      </c>
      <c r="D98" s="301" t="s">
        <v>4268</v>
      </c>
      <c r="E98" s="301" t="s">
        <v>1831</v>
      </c>
      <c r="F98" s="301" t="s">
        <v>1832</v>
      </c>
      <c r="G98" s="335" t="s">
        <v>4469</v>
      </c>
      <c r="H98" s="311" t="s">
        <v>3881</v>
      </c>
      <c r="I98" s="311" t="s">
        <v>3882</v>
      </c>
      <c r="J98" s="301" t="s">
        <v>1833</v>
      </c>
      <c r="K98" s="301" t="s">
        <v>1835</v>
      </c>
      <c r="L98" s="301" t="s">
        <v>1834</v>
      </c>
      <c r="M98" s="301"/>
      <c r="N98" s="335" t="s">
        <v>4460</v>
      </c>
      <c r="O98" s="3"/>
      <c r="P98" s="3"/>
      <c r="Q98" s="3"/>
      <c r="R98" s="3"/>
      <c r="S98" s="3"/>
    </row>
    <row r="99" spans="1:19" s="96" customFormat="1" ht="17.25" customHeight="1">
      <c r="A99" s="301"/>
      <c r="B99" s="301"/>
      <c r="C99" s="301"/>
      <c r="D99" s="301"/>
      <c r="E99" s="301"/>
      <c r="F99" s="301"/>
      <c r="G99" s="301"/>
      <c r="H99" s="301"/>
      <c r="I99" s="301"/>
      <c r="J99" s="301"/>
      <c r="K99" s="301"/>
      <c r="L99" s="301"/>
      <c r="M99" s="301"/>
      <c r="N99" s="301"/>
      <c r="O99" s="3"/>
      <c r="P99" s="3"/>
      <c r="Q99" s="3"/>
      <c r="R99" s="3"/>
      <c r="S99" s="3"/>
    </row>
    <row r="100" spans="1:19" ht="75">
      <c r="A100" s="301">
        <v>64</v>
      </c>
      <c r="B100" s="301" t="s">
        <v>15</v>
      </c>
      <c r="C100" s="301">
        <v>1</v>
      </c>
      <c r="D100" s="259" t="s">
        <v>2868</v>
      </c>
      <c r="E100" s="259" t="s">
        <v>77</v>
      </c>
      <c r="F100" s="311" t="s">
        <v>1526</v>
      </c>
      <c r="G100" s="260" t="s">
        <v>2895</v>
      </c>
      <c r="H100" s="259" t="s">
        <v>2870</v>
      </c>
      <c r="I100" s="259" t="s">
        <v>2889</v>
      </c>
      <c r="J100" s="259" t="s">
        <v>1520</v>
      </c>
      <c r="K100" s="259">
        <v>2759.56</v>
      </c>
      <c r="L100" s="259" t="s">
        <v>1521</v>
      </c>
      <c r="M100" s="259"/>
      <c r="N100" s="301"/>
      <c r="O100" s="3"/>
      <c r="P100" s="3"/>
      <c r="Q100" s="3"/>
      <c r="R100" s="3"/>
      <c r="S100" s="3"/>
    </row>
    <row r="101" spans="1:19" s="82" customFormat="1" ht="60">
      <c r="A101" s="301">
        <v>65</v>
      </c>
      <c r="B101" s="301" t="s">
        <v>15</v>
      </c>
      <c r="C101" s="301">
        <v>2</v>
      </c>
      <c r="D101" s="301" t="s">
        <v>2771</v>
      </c>
      <c r="E101" s="301" t="s">
        <v>77</v>
      </c>
      <c r="F101" s="311" t="s">
        <v>1526</v>
      </c>
      <c r="G101" s="335" t="s">
        <v>4470</v>
      </c>
      <c r="H101" s="301" t="s">
        <v>2876</v>
      </c>
      <c r="I101" s="301" t="s">
        <v>2888</v>
      </c>
      <c r="J101" s="301" t="s">
        <v>1522</v>
      </c>
      <c r="K101" s="301">
        <v>2759.56</v>
      </c>
      <c r="L101" s="301" t="s">
        <v>1523</v>
      </c>
      <c r="M101" s="301"/>
      <c r="N101" s="301"/>
      <c r="O101" s="3"/>
      <c r="P101" s="3"/>
      <c r="Q101" s="3"/>
      <c r="R101" s="3"/>
      <c r="S101" s="3"/>
    </row>
    <row r="102" spans="1:19" s="82" customFormat="1" ht="90">
      <c r="A102" s="324">
        <v>66</v>
      </c>
      <c r="B102" s="301" t="s">
        <v>15</v>
      </c>
      <c r="C102" s="301">
        <v>3</v>
      </c>
      <c r="D102" s="235" t="s">
        <v>1524</v>
      </c>
      <c r="E102" s="235" t="s">
        <v>77</v>
      </c>
      <c r="F102" s="311" t="s">
        <v>1526</v>
      </c>
      <c r="G102" s="261" t="s">
        <v>4471</v>
      </c>
      <c r="H102" s="235" t="s">
        <v>2874</v>
      </c>
      <c r="I102" s="235" t="s">
        <v>2887</v>
      </c>
      <c r="J102" s="235" t="s">
        <v>1520</v>
      </c>
      <c r="K102" s="235">
        <v>2759.56</v>
      </c>
      <c r="L102" s="235" t="s">
        <v>1525</v>
      </c>
      <c r="M102" s="235"/>
      <c r="N102" s="301"/>
      <c r="O102" s="3"/>
      <c r="P102" s="3"/>
      <c r="Q102" s="3"/>
      <c r="R102" s="3"/>
      <c r="S102" s="3"/>
    </row>
    <row r="103" spans="1:19" s="82" customFormat="1" ht="90">
      <c r="A103" s="324">
        <v>67</v>
      </c>
      <c r="B103" s="301" t="s">
        <v>15</v>
      </c>
      <c r="C103" s="301">
        <v>4</v>
      </c>
      <c r="D103" s="301" t="s">
        <v>2680</v>
      </c>
      <c r="E103" s="301" t="s">
        <v>1164</v>
      </c>
      <c r="F103" s="301" t="s">
        <v>1526</v>
      </c>
      <c r="G103" s="335" t="s">
        <v>4472</v>
      </c>
      <c r="H103" s="301" t="s">
        <v>2869</v>
      </c>
      <c r="I103" s="301" t="s">
        <v>2886</v>
      </c>
      <c r="J103" s="262" t="s">
        <v>1520</v>
      </c>
      <c r="K103" s="301">
        <v>2759.56</v>
      </c>
      <c r="L103" s="262" t="s">
        <v>2454</v>
      </c>
      <c r="M103" s="301"/>
      <c r="N103" s="301"/>
      <c r="O103" s="3"/>
      <c r="P103" s="3"/>
      <c r="Q103" s="3"/>
      <c r="R103" s="3"/>
      <c r="S103" s="3"/>
    </row>
    <row r="104" spans="1:19" s="82" customFormat="1" ht="75">
      <c r="A104" s="324">
        <v>68</v>
      </c>
      <c r="B104" s="301" t="s">
        <v>15</v>
      </c>
      <c r="C104" s="301">
        <v>5</v>
      </c>
      <c r="D104" s="263" t="s">
        <v>2681</v>
      </c>
      <c r="E104" s="263" t="s">
        <v>77</v>
      </c>
      <c r="F104" s="311" t="s">
        <v>1526</v>
      </c>
      <c r="G104" s="263" t="s">
        <v>4473</v>
      </c>
      <c r="H104" s="263" t="s">
        <v>2874</v>
      </c>
      <c r="I104" s="263" t="s">
        <v>2885</v>
      </c>
      <c r="J104" s="263" t="s">
        <v>1528</v>
      </c>
      <c r="K104" s="263">
        <v>2759.56</v>
      </c>
      <c r="L104" s="263" t="s">
        <v>1525</v>
      </c>
      <c r="M104" s="263"/>
      <c r="N104" s="301"/>
      <c r="O104" s="3"/>
      <c r="P104" s="3"/>
      <c r="Q104" s="3"/>
      <c r="R104" s="3"/>
      <c r="S104" s="3"/>
    </row>
    <row r="105" spans="1:19" s="82" customFormat="1" ht="75">
      <c r="A105" s="324">
        <v>69</v>
      </c>
      <c r="B105" s="301" t="s">
        <v>15</v>
      </c>
      <c r="C105" s="301">
        <v>6</v>
      </c>
      <c r="D105" s="235" t="s">
        <v>1529</v>
      </c>
      <c r="E105" s="235" t="s">
        <v>77</v>
      </c>
      <c r="F105" s="311" t="s">
        <v>1526</v>
      </c>
      <c r="G105" s="235" t="s">
        <v>4474</v>
      </c>
      <c r="H105" s="235" t="s">
        <v>2869</v>
      </c>
      <c r="I105" s="235" t="s">
        <v>2884</v>
      </c>
      <c r="J105" s="235" t="s">
        <v>1528</v>
      </c>
      <c r="K105" s="235">
        <v>2759.56</v>
      </c>
      <c r="L105" s="235" t="s">
        <v>1525</v>
      </c>
      <c r="M105" s="235"/>
      <c r="N105" s="301"/>
      <c r="O105" s="3"/>
      <c r="P105" s="3"/>
      <c r="Q105" s="3"/>
      <c r="R105" s="3"/>
      <c r="S105" s="3"/>
    </row>
    <row r="106" spans="1:19" s="82" customFormat="1" ht="75">
      <c r="A106" s="324">
        <v>70</v>
      </c>
      <c r="B106" s="301" t="s">
        <v>15</v>
      </c>
      <c r="C106" s="301">
        <v>7</v>
      </c>
      <c r="D106" s="235" t="s">
        <v>1530</v>
      </c>
      <c r="E106" s="235" t="s">
        <v>77</v>
      </c>
      <c r="F106" s="311" t="s">
        <v>1526</v>
      </c>
      <c r="G106" s="261" t="s">
        <v>2894</v>
      </c>
      <c r="H106" s="235" t="s">
        <v>2875</v>
      </c>
      <c r="I106" s="235" t="s">
        <v>2883</v>
      </c>
      <c r="J106" s="235" t="s">
        <v>1520</v>
      </c>
      <c r="K106" s="235">
        <v>2759.56</v>
      </c>
      <c r="L106" s="235" t="s">
        <v>1525</v>
      </c>
      <c r="M106" s="235"/>
      <c r="N106" s="301"/>
      <c r="O106" s="3"/>
      <c r="P106" s="3"/>
      <c r="Q106" s="3"/>
      <c r="R106" s="3"/>
      <c r="S106" s="3"/>
    </row>
    <row r="107" spans="1:19" s="82" customFormat="1" ht="75">
      <c r="A107" s="324">
        <v>71</v>
      </c>
      <c r="B107" s="301" t="s">
        <v>15</v>
      </c>
      <c r="C107" s="301">
        <v>8</v>
      </c>
      <c r="D107" s="235" t="s">
        <v>3482</v>
      </c>
      <c r="E107" s="235" t="s">
        <v>77</v>
      </c>
      <c r="F107" s="311" t="s">
        <v>1526</v>
      </c>
      <c r="G107" s="235" t="s">
        <v>4475</v>
      </c>
      <c r="H107" s="235" t="s">
        <v>2874</v>
      </c>
      <c r="I107" s="235" t="s">
        <v>2882</v>
      </c>
      <c r="J107" s="235" t="s">
        <v>1528</v>
      </c>
      <c r="K107" s="235">
        <v>2759.56</v>
      </c>
      <c r="L107" s="235" t="s">
        <v>1525</v>
      </c>
      <c r="M107" s="235"/>
      <c r="N107" s="301"/>
      <c r="O107" s="3"/>
      <c r="P107" s="3"/>
      <c r="Q107" s="3"/>
      <c r="R107" s="3"/>
      <c r="S107" s="3"/>
    </row>
    <row r="108" spans="1:19" ht="75">
      <c r="A108" s="324">
        <v>72</v>
      </c>
      <c r="B108" s="301" t="s">
        <v>15</v>
      </c>
      <c r="C108" s="301">
        <v>9</v>
      </c>
      <c r="D108" s="235" t="s">
        <v>2682</v>
      </c>
      <c r="E108" s="235" t="s">
        <v>77</v>
      </c>
      <c r="F108" s="311" t="s">
        <v>1526</v>
      </c>
      <c r="G108" s="261" t="s">
        <v>2890</v>
      </c>
      <c r="H108" s="235" t="s">
        <v>2873</v>
      </c>
      <c r="I108" s="235" t="s">
        <v>2881</v>
      </c>
      <c r="J108" s="235" t="s">
        <v>1520</v>
      </c>
      <c r="K108" s="235">
        <v>2759.56</v>
      </c>
      <c r="L108" s="235" t="s">
        <v>1779</v>
      </c>
      <c r="M108" s="235"/>
      <c r="N108" s="301"/>
      <c r="O108" s="3"/>
      <c r="P108" s="3"/>
      <c r="Q108" s="3"/>
      <c r="R108" s="3"/>
      <c r="S108" s="3"/>
    </row>
    <row r="109" spans="1:19" ht="90">
      <c r="A109" s="324">
        <v>73</v>
      </c>
      <c r="B109" s="301" t="s">
        <v>15</v>
      </c>
      <c r="C109" s="301">
        <v>10</v>
      </c>
      <c r="D109" s="235" t="s">
        <v>1780</v>
      </c>
      <c r="E109" s="235" t="s">
        <v>77</v>
      </c>
      <c r="F109" s="311" t="s">
        <v>1526</v>
      </c>
      <c r="G109" s="261" t="s">
        <v>2891</v>
      </c>
      <c r="H109" s="235" t="s">
        <v>2872</v>
      </c>
      <c r="I109" s="235" t="s">
        <v>2880</v>
      </c>
      <c r="J109" s="235" t="s">
        <v>1520</v>
      </c>
      <c r="K109" s="235">
        <v>2759.56</v>
      </c>
      <c r="L109" s="235" t="s">
        <v>1525</v>
      </c>
      <c r="M109" s="235"/>
      <c r="N109" s="301"/>
      <c r="O109" s="3"/>
      <c r="P109" s="3"/>
      <c r="Q109" s="3"/>
      <c r="R109" s="3"/>
      <c r="S109" s="3"/>
    </row>
    <row r="110" spans="1:19" ht="75">
      <c r="A110" s="324">
        <v>74</v>
      </c>
      <c r="B110" s="301" t="s">
        <v>15</v>
      </c>
      <c r="C110" s="301">
        <v>11</v>
      </c>
      <c r="D110" s="235" t="s">
        <v>1786</v>
      </c>
      <c r="E110" s="235" t="s">
        <v>77</v>
      </c>
      <c r="F110" s="311" t="s">
        <v>1526</v>
      </c>
      <c r="G110" s="261" t="s">
        <v>2893</v>
      </c>
      <c r="H110" s="235" t="s">
        <v>2871</v>
      </c>
      <c r="I110" s="235" t="s">
        <v>2879</v>
      </c>
      <c r="J110" s="235" t="s">
        <v>1520</v>
      </c>
      <c r="K110" s="235">
        <v>2759.56</v>
      </c>
      <c r="L110" s="235" t="s">
        <v>1525</v>
      </c>
      <c r="M110" s="235"/>
      <c r="N110" s="301"/>
      <c r="O110" s="3"/>
      <c r="P110" s="3"/>
      <c r="Q110" s="3"/>
      <c r="R110" s="3"/>
      <c r="S110" s="3"/>
    </row>
    <row r="111" spans="1:19" ht="90">
      <c r="A111" s="324">
        <v>75</v>
      </c>
      <c r="B111" s="301" t="s">
        <v>15</v>
      </c>
      <c r="C111" s="301">
        <v>12</v>
      </c>
      <c r="D111" s="235" t="s">
        <v>2772</v>
      </c>
      <c r="E111" s="235" t="s">
        <v>77</v>
      </c>
      <c r="F111" s="311" t="s">
        <v>1526</v>
      </c>
      <c r="G111" s="261" t="s">
        <v>2892</v>
      </c>
      <c r="H111" s="235" t="s">
        <v>2870</v>
      </c>
      <c r="I111" s="235" t="s">
        <v>2878</v>
      </c>
      <c r="J111" s="235" t="s">
        <v>1520</v>
      </c>
      <c r="K111" s="235">
        <v>2759.56</v>
      </c>
      <c r="L111" s="235" t="s">
        <v>1787</v>
      </c>
      <c r="M111" s="235"/>
      <c r="N111" s="301"/>
      <c r="O111" s="3"/>
      <c r="P111" s="3"/>
      <c r="Q111" s="3"/>
      <c r="R111" s="3"/>
      <c r="S111" s="3"/>
    </row>
    <row r="112" spans="1:19" ht="90">
      <c r="A112" s="324">
        <v>76</v>
      </c>
      <c r="B112" s="301" t="s">
        <v>15</v>
      </c>
      <c r="C112" s="301">
        <v>13</v>
      </c>
      <c r="D112" s="235" t="s">
        <v>1788</v>
      </c>
      <c r="E112" s="235" t="s">
        <v>77</v>
      </c>
      <c r="F112" s="311" t="s">
        <v>1526</v>
      </c>
      <c r="G112" s="261" t="s">
        <v>4476</v>
      </c>
      <c r="H112" s="235" t="s">
        <v>2869</v>
      </c>
      <c r="I112" s="235" t="s">
        <v>2877</v>
      </c>
      <c r="J112" s="235" t="s">
        <v>1520</v>
      </c>
      <c r="K112" s="235">
        <v>2759.56</v>
      </c>
      <c r="L112" s="235" t="s">
        <v>1525</v>
      </c>
      <c r="M112" s="235"/>
      <c r="N112" s="301"/>
      <c r="O112" s="3"/>
      <c r="P112" s="3"/>
      <c r="Q112" s="3"/>
      <c r="R112" s="3"/>
      <c r="S112" s="3"/>
    </row>
    <row r="113" spans="1:19">
      <c r="A113" s="301"/>
      <c r="B113" s="301"/>
      <c r="C113" s="301"/>
      <c r="D113" s="301"/>
      <c r="E113" s="301"/>
      <c r="F113" s="301"/>
      <c r="G113" s="301"/>
      <c r="H113" s="301"/>
      <c r="I113" s="301"/>
      <c r="J113" s="301"/>
      <c r="K113" s="301"/>
      <c r="L113" s="301"/>
      <c r="M113" s="301"/>
      <c r="N113" s="301"/>
      <c r="O113" s="3"/>
      <c r="P113" s="3"/>
      <c r="Q113" s="3"/>
      <c r="R113" s="3"/>
      <c r="S113" s="3"/>
    </row>
    <row r="114" spans="1:19" ht="90">
      <c r="A114" s="301">
        <v>77</v>
      </c>
      <c r="B114" s="301" t="s">
        <v>16</v>
      </c>
      <c r="C114" s="301">
        <v>1</v>
      </c>
      <c r="D114" s="237" t="s">
        <v>3483</v>
      </c>
      <c r="E114" s="237" t="s">
        <v>104</v>
      </c>
      <c r="F114" s="237" t="s">
        <v>1455</v>
      </c>
      <c r="G114" s="237" t="s">
        <v>4222</v>
      </c>
      <c r="H114" s="237" t="s">
        <v>3883</v>
      </c>
      <c r="I114" s="237" t="s">
        <v>3885</v>
      </c>
      <c r="J114" s="237" t="s">
        <v>3246</v>
      </c>
      <c r="K114" s="237" t="s">
        <v>1456</v>
      </c>
      <c r="L114" s="237" t="s">
        <v>3247</v>
      </c>
      <c r="M114" s="237"/>
      <c r="N114" s="301"/>
      <c r="O114" s="3"/>
      <c r="P114" s="3"/>
      <c r="Q114" s="3"/>
      <c r="R114" s="3"/>
      <c r="S114" s="3"/>
    </row>
    <row r="115" spans="1:19" ht="90">
      <c r="A115" s="301">
        <v>78</v>
      </c>
      <c r="B115" s="301" t="s">
        <v>16</v>
      </c>
      <c r="C115" s="301">
        <v>2</v>
      </c>
      <c r="D115" s="237" t="s">
        <v>3484</v>
      </c>
      <c r="E115" s="237" t="s">
        <v>861</v>
      </c>
      <c r="F115" s="237" t="s">
        <v>1457</v>
      </c>
      <c r="G115" s="237" t="s">
        <v>4477</v>
      </c>
      <c r="H115" s="237" t="s">
        <v>3884</v>
      </c>
      <c r="I115" s="237" t="s">
        <v>3886</v>
      </c>
      <c r="J115" s="237" t="s">
        <v>1458</v>
      </c>
      <c r="K115" s="237" t="s">
        <v>1459</v>
      </c>
      <c r="L115" s="237" t="s">
        <v>3248</v>
      </c>
      <c r="M115" s="239"/>
      <c r="N115" s="301"/>
      <c r="O115" s="3"/>
      <c r="P115" s="3"/>
      <c r="Q115" s="3"/>
      <c r="R115" s="3"/>
      <c r="S115" s="3"/>
    </row>
    <row r="116" spans="1:19" ht="90">
      <c r="A116" s="324">
        <v>79</v>
      </c>
      <c r="B116" s="301" t="s">
        <v>16</v>
      </c>
      <c r="C116" s="301">
        <v>3</v>
      </c>
      <c r="D116" s="237" t="s">
        <v>3485</v>
      </c>
      <c r="E116" s="237" t="s">
        <v>861</v>
      </c>
      <c r="F116" s="237" t="s">
        <v>1457</v>
      </c>
      <c r="G116" s="237" t="s">
        <v>4223</v>
      </c>
      <c r="H116" s="237" t="s">
        <v>3888</v>
      </c>
      <c r="I116" s="237" t="s">
        <v>3887</v>
      </c>
      <c r="J116" s="237" t="s">
        <v>1460</v>
      </c>
      <c r="K116" s="237" t="s">
        <v>1461</v>
      </c>
      <c r="L116" s="237" t="s">
        <v>3249</v>
      </c>
      <c r="M116" s="239"/>
      <c r="N116" s="301"/>
      <c r="O116" s="3"/>
      <c r="P116" s="3"/>
      <c r="Q116" s="3"/>
      <c r="R116" s="3"/>
      <c r="S116" s="3"/>
    </row>
    <row r="117" spans="1:19" ht="180">
      <c r="A117" s="324">
        <v>80</v>
      </c>
      <c r="B117" s="301" t="s">
        <v>16</v>
      </c>
      <c r="C117" s="301">
        <v>4</v>
      </c>
      <c r="D117" s="239" t="s">
        <v>3486</v>
      </c>
      <c r="E117" s="239" t="s">
        <v>1462</v>
      </c>
      <c r="F117" s="239" t="s">
        <v>1463</v>
      </c>
      <c r="G117" s="239" t="s">
        <v>4224</v>
      </c>
      <c r="H117" s="239" t="s">
        <v>3889</v>
      </c>
      <c r="I117" s="239" t="s">
        <v>3890</v>
      </c>
      <c r="J117" s="239" t="s">
        <v>1465</v>
      </c>
      <c r="K117" s="239" t="s">
        <v>3891</v>
      </c>
      <c r="L117" s="239" t="s">
        <v>3250</v>
      </c>
      <c r="M117" s="239"/>
      <c r="N117" s="301"/>
      <c r="O117" s="3"/>
      <c r="P117" s="3"/>
      <c r="Q117" s="3"/>
      <c r="R117" s="3"/>
      <c r="S117" s="3"/>
    </row>
    <row r="118" spans="1:19" ht="90">
      <c r="A118" s="324">
        <v>81</v>
      </c>
      <c r="B118" s="301" t="s">
        <v>16</v>
      </c>
      <c r="C118" s="301">
        <v>5</v>
      </c>
      <c r="D118" s="237" t="s">
        <v>3487</v>
      </c>
      <c r="E118" s="237" t="s">
        <v>1462</v>
      </c>
      <c r="F118" s="237" t="s">
        <v>1466</v>
      </c>
      <c r="G118" s="237" t="s">
        <v>4224</v>
      </c>
      <c r="H118" s="237" t="s">
        <v>3892</v>
      </c>
      <c r="I118" s="237" t="s">
        <v>3893</v>
      </c>
      <c r="J118" s="237" t="s">
        <v>3251</v>
      </c>
      <c r="K118" s="237" t="s">
        <v>1467</v>
      </c>
      <c r="L118" s="237" t="s">
        <v>3252</v>
      </c>
      <c r="M118" s="237"/>
      <c r="N118" s="301"/>
      <c r="O118" s="3"/>
      <c r="P118" s="3"/>
      <c r="Q118" s="3"/>
      <c r="R118" s="3"/>
      <c r="S118" s="3"/>
    </row>
    <row r="119" spans="1:19" ht="105">
      <c r="A119" s="324">
        <v>82</v>
      </c>
      <c r="B119" s="301" t="s">
        <v>16</v>
      </c>
      <c r="C119" s="301">
        <v>6</v>
      </c>
      <c r="D119" s="239" t="s">
        <v>3488</v>
      </c>
      <c r="E119" s="239" t="s">
        <v>104</v>
      </c>
      <c r="F119" s="239" t="s">
        <v>1472</v>
      </c>
      <c r="G119" s="239" t="s">
        <v>1475</v>
      </c>
      <c r="H119" s="239" t="s">
        <v>3895</v>
      </c>
      <c r="I119" s="239" t="s">
        <v>3894</v>
      </c>
      <c r="J119" s="239" t="s">
        <v>1473</v>
      </c>
      <c r="K119" s="239" t="s">
        <v>1474</v>
      </c>
      <c r="L119" s="239" t="s">
        <v>3253</v>
      </c>
      <c r="M119" s="301"/>
      <c r="N119" s="301"/>
      <c r="O119" s="3"/>
      <c r="P119" s="3"/>
      <c r="Q119" s="3"/>
      <c r="R119" s="3"/>
      <c r="S119" s="3"/>
    </row>
    <row r="120" spans="1:19" ht="105">
      <c r="A120" s="324">
        <v>83</v>
      </c>
      <c r="B120" s="301" t="s">
        <v>16</v>
      </c>
      <c r="C120" s="301">
        <v>7</v>
      </c>
      <c r="D120" s="239" t="s">
        <v>3489</v>
      </c>
      <c r="E120" s="239" t="s">
        <v>104</v>
      </c>
      <c r="F120" s="239" t="s">
        <v>1472</v>
      </c>
      <c r="G120" s="239" t="s">
        <v>1475</v>
      </c>
      <c r="H120" s="239" t="s">
        <v>3908</v>
      </c>
      <c r="I120" s="239" t="s">
        <v>3909</v>
      </c>
      <c r="J120" s="239" t="s">
        <v>1476</v>
      </c>
      <c r="K120" s="239" t="s">
        <v>1477</v>
      </c>
      <c r="L120" s="239" t="s">
        <v>3254</v>
      </c>
      <c r="M120" s="301"/>
      <c r="N120" s="301"/>
      <c r="O120" s="3"/>
      <c r="P120" s="3"/>
      <c r="Q120" s="3"/>
      <c r="R120" s="3"/>
      <c r="S120" s="3"/>
    </row>
    <row r="121" spans="1:19" ht="180">
      <c r="A121" s="324">
        <v>84</v>
      </c>
      <c r="B121" s="301" t="s">
        <v>16</v>
      </c>
      <c r="C121" s="301">
        <v>8</v>
      </c>
      <c r="D121" s="239" t="s">
        <v>3490</v>
      </c>
      <c r="E121" s="239" t="s">
        <v>104</v>
      </c>
      <c r="F121" s="239" t="s">
        <v>1478</v>
      </c>
      <c r="G121" s="239" t="s">
        <v>1479</v>
      </c>
      <c r="H121" s="239" t="s">
        <v>3910</v>
      </c>
      <c r="I121" s="239" t="s">
        <v>3911</v>
      </c>
      <c r="J121" s="239" t="s">
        <v>3255</v>
      </c>
      <c r="K121" s="239" t="s">
        <v>1480</v>
      </c>
      <c r="L121" s="239" t="s">
        <v>3256</v>
      </c>
      <c r="M121" s="239"/>
      <c r="N121" s="301"/>
      <c r="O121" s="3"/>
      <c r="P121" s="3"/>
      <c r="Q121" s="3"/>
      <c r="R121" s="3"/>
      <c r="S121" s="3"/>
    </row>
    <row r="122" spans="1:19" ht="120">
      <c r="A122" s="324">
        <v>85</v>
      </c>
      <c r="B122" s="301" t="s">
        <v>16</v>
      </c>
      <c r="C122" s="301">
        <v>9</v>
      </c>
      <c r="D122" s="239" t="s">
        <v>3491</v>
      </c>
      <c r="E122" s="239" t="s">
        <v>104</v>
      </c>
      <c r="F122" s="239" t="s">
        <v>1481</v>
      </c>
      <c r="G122" s="239" t="s">
        <v>3913</v>
      </c>
      <c r="H122" s="239" t="s">
        <v>3914</v>
      </c>
      <c r="I122" s="239" t="s">
        <v>3912</v>
      </c>
      <c r="J122" s="239" t="s">
        <v>1789</v>
      </c>
      <c r="K122" s="239" t="s">
        <v>1790</v>
      </c>
      <c r="L122" s="239" t="s">
        <v>3257</v>
      </c>
      <c r="M122" s="239" t="s">
        <v>1482</v>
      </c>
      <c r="N122" s="301"/>
      <c r="O122" s="3"/>
      <c r="P122" s="3"/>
      <c r="Q122" s="3"/>
      <c r="R122" s="3"/>
      <c r="S122" s="3"/>
    </row>
    <row r="123" spans="1:19" ht="90">
      <c r="A123" s="324">
        <v>86</v>
      </c>
      <c r="B123" s="301" t="s">
        <v>16</v>
      </c>
      <c r="C123" s="301">
        <v>10</v>
      </c>
      <c r="D123" s="239" t="s">
        <v>3492</v>
      </c>
      <c r="E123" s="239" t="s">
        <v>77</v>
      </c>
      <c r="F123" s="239" t="s">
        <v>1483</v>
      </c>
      <c r="G123" s="239" t="s">
        <v>4478</v>
      </c>
      <c r="H123" s="239" t="s">
        <v>3915</v>
      </c>
      <c r="I123" s="239" t="s">
        <v>3916</v>
      </c>
      <c r="J123" s="239" t="s">
        <v>1484</v>
      </c>
      <c r="K123" s="239" t="s">
        <v>1485</v>
      </c>
      <c r="L123" s="239" t="s">
        <v>3258</v>
      </c>
      <c r="M123" s="239"/>
      <c r="N123" s="301"/>
      <c r="O123" s="3"/>
      <c r="P123" s="3"/>
      <c r="Q123" s="3"/>
      <c r="R123" s="3"/>
      <c r="S123" s="3"/>
    </row>
    <row r="124" spans="1:19" ht="105">
      <c r="A124" s="324">
        <v>87</v>
      </c>
      <c r="B124" s="301" t="s">
        <v>16</v>
      </c>
      <c r="C124" s="301">
        <v>11</v>
      </c>
      <c r="D124" s="237" t="s">
        <v>3493</v>
      </c>
      <c r="E124" s="237" t="s">
        <v>104</v>
      </c>
      <c r="F124" s="237" t="s">
        <v>1486</v>
      </c>
      <c r="G124" s="237" t="s">
        <v>3919</v>
      </c>
      <c r="H124" s="237" t="s">
        <v>3918</v>
      </c>
      <c r="I124" s="237" t="s">
        <v>3917</v>
      </c>
      <c r="J124" s="237" t="s">
        <v>1487</v>
      </c>
      <c r="K124" s="237" t="s">
        <v>1488</v>
      </c>
      <c r="L124" s="237" t="s">
        <v>3259</v>
      </c>
      <c r="M124" s="237"/>
      <c r="N124" s="301"/>
      <c r="O124" s="3"/>
      <c r="P124" s="3"/>
      <c r="Q124" s="3"/>
      <c r="R124" s="3"/>
      <c r="S124" s="3"/>
    </row>
    <row r="125" spans="1:19" ht="150">
      <c r="A125" s="324">
        <v>88</v>
      </c>
      <c r="B125" s="301" t="s">
        <v>16</v>
      </c>
      <c r="C125" s="301">
        <v>12</v>
      </c>
      <c r="D125" s="254" t="s">
        <v>1491</v>
      </c>
      <c r="E125" s="254" t="s">
        <v>104</v>
      </c>
      <c r="F125" s="254" t="s">
        <v>1492</v>
      </c>
      <c r="G125" s="254" t="s">
        <v>3920</v>
      </c>
      <c r="H125" s="254" t="s">
        <v>3921</v>
      </c>
      <c r="I125" s="254" t="s">
        <v>3922</v>
      </c>
      <c r="J125" s="254" t="s">
        <v>1493</v>
      </c>
      <c r="K125" s="254" t="s">
        <v>1494</v>
      </c>
      <c r="L125" s="254" t="s">
        <v>3260</v>
      </c>
      <c r="M125" s="254"/>
      <c r="N125" s="301"/>
      <c r="O125" s="3"/>
      <c r="P125" s="3"/>
      <c r="Q125" s="3"/>
      <c r="R125" s="3"/>
      <c r="S125" s="3"/>
    </row>
    <row r="126" spans="1:19" s="81" customFormat="1" ht="105">
      <c r="A126" s="324">
        <v>89</v>
      </c>
      <c r="B126" s="301" t="s">
        <v>16</v>
      </c>
      <c r="C126" s="301">
        <v>13</v>
      </c>
      <c r="D126" s="239" t="s">
        <v>3494</v>
      </c>
      <c r="E126" s="239" t="s">
        <v>104</v>
      </c>
      <c r="F126" s="239" t="s">
        <v>1495</v>
      </c>
      <c r="G126" s="239" t="s">
        <v>3927</v>
      </c>
      <c r="H126" s="239" t="s">
        <v>3924</v>
      </c>
      <c r="I126" s="237" t="s">
        <v>3923</v>
      </c>
      <c r="J126" s="237" t="s">
        <v>1497</v>
      </c>
      <c r="K126" s="237" t="s">
        <v>3282</v>
      </c>
      <c r="L126" s="237" t="s">
        <v>3261</v>
      </c>
      <c r="M126" s="239"/>
      <c r="N126" s="301"/>
      <c r="O126" s="3"/>
      <c r="P126" s="3"/>
      <c r="Q126" s="3"/>
      <c r="R126" s="3"/>
      <c r="S126" s="3"/>
    </row>
    <row r="127" spans="1:19" s="81" customFormat="1" ht="105">
      <c r="A127" s="324">
        <v>90</v>
      </c>
      <c r="B127" s="301" t="s">
        <v>16</v>
      </c>
      <c r="C127" s="301">
        <v>14</v>
      </c>
      <c r="D127" s="239" t="s">
        <v>3495</v>
      </c>
      <c r="E127" s="239" t="s">
        <v>77</v>
      </c>
      <c r="F127" s="239" t="s">
        <v>1500</v>
      </c>
      <c r="G127" s="239" t="s">
        <v>4479</v>
      </c>
      <c r="H127" s="239" t="s">
        <v>3925</v>
      </c>
      <c r="I127" s="239" t="s">
        <v>3926</v>
      </c>
      <c r="J127" s="239" t="s">
        <v>3262</v>
      </c>
      <c r="K127" s="239" t="s">
        <v>1501</v>
      </c>
      <c r="L127" s="239" t="s">
        <v>3263</v>
      </c>
      <c r="M127" s="264"/>
      <c r="N127" s="301"/>
      <c r="O127" s="3"/>
      <c r="P127" s="3"/>
      <c r="Q127" s="3"/>
      <c r="R127" s="3"/>
      <c r="S127" s="3"/>
    </row>
    <row r="128" spans="1:19" s="81" customFormat="1" ht="105">
      <c r="A128" s="324">
        <v>91</v>
      </c>
      <c r="B128" s="301" t="s">
        <v>16</v>
      </c>
      <c r="C128" s="301">
        <v>15</v>
      </c>
      <c r="D128" s="239" t="s">
        <v>3496</v>
      </c>
      <c r="E128" s="239" t="s">
        <v>77</v>
      </c>
      <c r="F128" s="239" t="s">
        <v>1500</v>
      </c>
      <c r="G128" s="239" t="s">
        <v>4480</v>
      </c>
      <c r="H128" s="239" t="s">
        <v>1502</v>
      </c>
      <c r="I128" s="239" t="s">
        <v>3264</v>
      </c>
      <c r="J128" s="239" t="s">
        <v>3265</v>
      </c>
      <c r="K128" s="239" t="s">
        <v>3266</v>
      </c>
      <c r="L128" s="239" t="s">
        <v>3267</v>
      </c>
      <c r="M128" s="264"/>
      <c r="N128" s="301"/>
      <c r="O128" s="3"/>
      <c r="P128" s="3"/>
      <c r="Q128" s="3"/>
      <c r="R128" s="3"/>
      <c r="S128" s="3"/>
    </row>
    <row r="129" spans="1:19" s="81" customFormat="1" ht="150">
      <c r="A129" s="324">
        <v>92</v>
      </c>
      <c r="B129" s="301" t="s">
        <v>16</v>
      </c>
      <c r="C129" s="301">
        <v>16</v>
      </c>
      <c r="D129" s="237" t="s">
        <v>3497</v>
      </c>
      <c r="E129" s="237" t="s">
        <v>104</v>
      </c>
      <c r="F129" s="237" t="s">
        <v>1507</v>
      </c>
      <c r="G129" s="237" t="s">
        <v>4225</v>
      </c>
      <c r="H129" s="237" t="s">
        <v>3928</v>
      </c>
      <c r="I129" s="237" t="s">
        <v>3929</v>
      </c>
      <c r="J129" s="237" t="s">
        <v>3268</v>
      </c>
      <c r="K129" s="237" t="s">
        <v>1459</v>
      </c>
      <c r="L129" s="237" t="s">
        <v>3269</v>
      </c>
      <c r="M129" s="247"/>
      <c r="N129" s="301"/>
      <c r="O129" s="3"/>
      <c r="P129" s="3"/>
      <c r="Q129" s="3"/>
      <c r="R129" s="3"/>
      <c r="S129" s="3"/>
    </row>
    <row r="130" spans="1:19" s="81" customFormat="1" ht="150">
      <c r="A130" s="324">
        <v>93</v>
      </c>
      <c r="B130" s="301" t="s">
        <v>16</v>
      </c>
      <c r="C130" s="301">
        <v>17</v>
      </c>
      <c r="D130" s="237" t="s">
        <v>3498</v>
      </c>
      <c r="E130" s="237" t="s">
        <v>104</v>
      </c>
      <c r="F130" s="237" t="s">
        <v>1507</v>
      </c>
      <c r="G130" s="237" t="s">
        <v>4225</v>
      </c>
      <c r="H130" s="237" t="s">
        <v>3906</v>
      </c>
      <c r="I130" s="237" t="s">
        <v>3905</v>
      </c>
      <c r="J130" s="237" t="s">
        <v>3270</v>
      </c>
      <c r="K130" s="237" t="s">
        <v>1499</v>
      </c>
      <c r="L130" s="237" t="s">
        <v>3271</v>
      </c>
      <c r="M130" s="247"/>
      <c r="N130" s="301"/>
      <c r="O130" s="3"/>
      <c r="P130" s="3"/>
      <c r="Q130" s="3"/>
      <c r="R130" s="3"/>
      <c r="S130" s="3"/>
    </row>
    <row r="131" spans="1:19" s="81" customFormat="1" ht="90">
      <c r="A131" s="324">
        <v>94</v>
      </c>
      <c r="B131" s="301" t="s">
        <v>16</v>
      </c>
      <c r="C131" s="301">
        <v>18</v>
      </c>
      <c r="D131" s="239" t="s">
        <v>3499</v>
      </c>
      <c r="E131" s="239" t="s">
        <v>104</v>
      </c>
      <c r="F131" s="239" t="s">
        <v>1512</v>
      </c>
      <c r="G131" s="239" t="s">
        <v>3907</v>
      </c>
      <c r="H131" s="239" t="s">
        <v>3903</v>
      </c>
      <c r="I131" s="239" t="s">
        <v>3904</v>
      </c>
      <c r="J131" s="239" t="s">
        <v>1513</v>
      </c>
      <c r="K131" s="239" t="s">
        <v>1514</v>
      </c>
      <c r="L131" s="239" t="s">
        <v>3272</v>
      </c>
      <c r="M131" s="301"/>
      <c r="N131" s="301"/>
      <c r="O131" s="3"/>
      <c r="P131" s="3"/>
      <c r="Q131" s="3"/>
      <c r="R131" s="3"/>
      <c r="S131" s="3"/>
    </row>
    <row r="132" spans="1:19" s="81" customFormat="1" ht="120">
      <c r="A132" s="324">
        <v>95</v>
      </c>
      <c r="B132" s="301" t="s">
        <v>16</v>
      </c>
      <c r="C132" s="301">
        <v>19</v>
      </c>
      <c r="D132" s="239" t="s">
        <v>3501</v>
      </c>
      <c r="E132" s="239" t="s">
        <v>104</v>
      </c>
      <c r="F132" s="239" t="s">
        <v>1517</v>
      </c>
      <c r="G132" s="239" t="s">
        <v>3900</v>
      </c>
      <c r="H132" s="239" t="s">
        <v>3901</v>
      </c>
      <c r="I132" s="239" t="s">
        <v>3902</v>
      </c>
      <c r="J132" s="239" t="s">
        <v>1515</v>
      </c>
      <c r="K132" s="239" t="s">
        <v>1516</v>
      </c>
      <c r="L132" s="239" t="s">
        <v>3273</v>
      </c>
      <c r="M132" s="301"/>
      <c r="N132" s="301"/>
      <c r="O132" s="3"/>
      <c r="P132" s="3"/>
      <c r="Q132" s="3"/>
      <c r="R132" s="3"/>
      <c r="S132" s="3"/>
    </row>
    <row r="133" spans="1:19" s="81" customFormat="1" ht="120">
      <c r="A133" s="324">
        <v>96</v>
      </c>
      <c r="B133" s="301" t="s">
        <v>16</v>
      </c>
      <c r="C133" s="301">
        <v>20</v>
      </c>
      <c r="D133" s="239" t="s">
        <v>3500</v>
      </c>
      <c r="E133" s="239" t="s">
        <v>104</v>
      </c>
      <c r="F133" s="239" t="s">
        <v>1517</v>
      </c>
      <c r="G133" s="239" t="s">
        <v>3900</v>
      </c>
      <c r="H133" s="239" t="s">
        <v>3899</v>
      </c>
      <c r="I133" s="239" t="s">
        <v>3898</v>
      </c>
      <c r="J133" s="239" t="s">
        <v>1518</v>
      </c>
      <c r="K133" s="239" t="s">
        <v>1519</v>
      </c>
      <c r="L133" s="239" t="s">
        <v>3274</v>
      </c>
      <c r="M133" s="301"/>
      <c r="N133" s="301"/>
      <c r="O133" s="3"/>
      <c r="P133" s="3"/>
      <c r="Q133" s="3"/>
      <c r="R133" s="3"/>
      <c r="S133" s="3"/>
    </row>
    <row r="134" spans="1:19" s="81" customFormat="1" ht="90">
      <c r="A134" s="324">
        <v>97</v>
      </c>
      <c r="B134" s="301" t="s">
        <v>16</v>
      </c>
      <c r="C134" s="301">
        <v>21</v>
      </c>
      <c r="D134" s="239" t="s">
        <v>3502</v>
      </c>
      <c r="E134" s="239" t="s">
        <v>77</v>
      </c>
      <c r="F134" s="239" t="s">
        <v>1617</v>
      </c>
      <c r="G134" s="239" t="s">
        <v>3930</v>
      </c>
      <c r="H134" s="239" t="s">
        <v>3896</v>
      </c>
      <c r="I134" s="239" t="s">
        <v>3897</v>
      </c>
      <c r="J134" s="239" t="s">
        <v>3275</v>
      </c>
      <c r="K134" s="239" t="s">
        <v>3276</v>
      </c>
      <c r="L134" s="239" t="s">
        <v>3277</v>
      </c>
      <c r="M134" s="239"/>
      <c r="N134" s="301"/>
      <c r="O134" s="3"/>
      <c r="P134" s="3"/>
      <c r="Q134" s="3"/>
      <c r="R134" s="3"/>
      <c r="S134" s="3"/>
    </row>
    <row r="135" spans="1:19" s="82" customFormat="1" ht="120">
      <c r="A135" s="324">
        <v>98</v>
      </c>
      <c r="B135" s="301" t="s">
        <v>16</v>
      </c>
      <c r="C135" s="301">
        <v>22</v>
      </c>
      <c r="D135" s="239" t="s">
        <v>3503</v>
      </c>
      <c r="E135" s="239" t="s">
        <v>77</v>
      </c>
      <c r="F135" s="239" t="s">
        <v>1617</v>
      </c>
      <c r="G135" s="239" t="s">
        <v>1618</v>
      </c>
      <c r="H135" s="239" t="s">
        <v>3931</v>
      </c>
      <c r="I135" s="239" t="s">
        <v>3932</v>
      </c>
      <c r="J135" s="239" t="s">
        <v>3278</v>
      </c>
      <c r="K135" s="239" t="s">
        <v>3283</v>
      </c>
      <c r="L135" s="239" t="s">
        <v>3284</v>
      </c>
      <c r="M135" s="239"/>
      <c r="N135" s="301"/>
      <c r="O135" s="3"/>
      <c r="P135" s="3"/>
      <c r="Q135" s="3"/>
      <c r="R135" s="3"/>
      <c r="S135" s="3"/>
    </row>
    <row r="136" spans="1:19" s="82" customFormat="1" ht="120">
      <c r="A136" s="324">
        <v>99</v>
      </c>
      <c r="B136" s="301" t="s">
        <v>16</v>
      </c>
      <c r="C136" s="301">
        <v>23</v>
      </c>
      <c r="D136" s="237" t="s">
        <v>3504</v>
      </c>
      <c r="E136" s="237" t="s">
        <v>104</v>
      </c>
      <c r="F136" s="237" t="s">
        <v>1722</v>
      </c>
      <c r="G136" s="237" t="s">
        <v>4226</v>
      </c>
      <c r="H136" s="237" t="s">
        <v>3933</v>
      </c>
      <c r="I136" s="237" t="s">
        <v>3934</v>
      </c>
      <c r="J136" s="237" t="s">
        <v>3268</v>
      </c>
      <c r="K136" s="237" t="s">
        <v>1459</v>
      </c>
      <c r="L136" s="237" t="s">
        <v>3279</v>
      </c>
      <c r="M136" s="237"/>
      <c r="N136" s="301"/>
      <c r="O136" s="3"/>
      <c r="P136" s="3"/>
      <c r="Q136" s="3"/>
      <c r="R136" s="3"/>
      <c r="S136" s="3"/>
    </row>
    <row r="137" spans="1:19" s="82" customFormat="1" ht="120">
      <c r="A137" s="324">
        <v>100</v>
      </c>
      <c r="B137" s="301" t="s">
        <v>16</v>
      </c>
      <c r="C137" s="301">
        <v>24</v>
      </c>
      <c r="D137" s="237" t="s">
        <v>3505</v>
      </c>
      <c r="E137" s="237" t="s">
        <v>104</v>
      </c>
      <c r="F137" s="237" t="s">
        <v>1722</v>
      </c>
      <c r="G137" s="237" t="s">
        <v>4226</v>
      </c>
      <c r="H137" s="237" t="s">
        <v>3935</v>
      </c>
      <c r="I137" s="237" t="s">
        <v>3936</v>
      </c>
      <c r="J137" s="237" t="s">
        <v>3280</v>
      </c>
      <c r="K137" s="237" t="s">
        <v>1723</v>
      </c>
      <c r="L137" s="237" t="s">
        <v>3281</v>
      </c>
      <c r="M137" s="237"/>
      <c r="N137" s="301"/>
      <c r="O137" s="3"/>
      <c r="P137" s="3"/>
      <c r="Q137" s="3"/>
      <c r="R137" s="3"/>
      <c r="S137" s="3"/>
    </row>
    <row r="138" spans="1:19" s="82" customFormat="1" ht="17.25" customHeight="1">
      <c r="A138" s="301"/>
      <c r="B138" s="301"/>
      <c r="C138" s="301"/>
      <c r="D138" s="301"/>
      <c r="E138" s="301"/>
      <c r="F138" s="301"/>
      <c r="G138" s="301"/>
      <c r="H138" s="301"/>
      <c r="I138" s="301"/>
      <c r="J138" s="301"/>
      <c r="K138" s="301"/>
      <c r="L138" s="301"/>
      <c r="M138" s="301"/>
      <c r="N138" s="301"/>
      <c r="O138" s="3"/>
      <c r="P138" s="3"/>
      <c r="Q138" s="3"/>
      <c r="R138" s="3"/>
      <c r="S138" s="3"/>
    </row>
    <row r="139" spans="1:19" ht="94.5" customHeight="1">
      <c r="A139" s="301">
        <v>101</v>
      </c>
      <c r="B139" s="301" t="s">
        <v>17</v>
      </c>
      <c r="C139" s="301">
        <v>1</v>
      </c>
      <c r="D139" s="301" t="s">
        <v>266</v>
      </c>
      <c r="E139" s="301" t="s">
        <v>77</v>
      </c>
      <c r="F139" s="301" t="s">
        <v>227</v>
      </c>
      <c r="G139" s="240" t="s">
        <v>267</v>
      </c>
      <c r="H139" s="311" t="s">
        <v>228</v>
      </c>
      <c r="I139" s="311" t="s">
        <v>3938</v>
      </c>
      <c r="J139" s="301" t="s">
        <v>229</v>
      </c>
      <c r="K139" s="301" t="s">
        <v>230</v>
      </c>
      <c r="L139" s="301" t="s">
        <v>231</v>
      </c>
      <c r="M139" s="301"/>
      <c r="N139" s="301"/>
      <c r="O139" s="3"/>
      <c r="P139" s="3"/>
      <c r="Q139" s="3"/>
      <c r="R139" s="3"/>
      <c r="S139" s="3"/>
    </row>
    <row r="140" spans="1:19" ht="105">
      <c r="A140" s="301">
        <v>102</v>
      </c>
      <c r="B140" s="301" t="s">
        <v>17</v>
      </c>
      <c r="C140" s="301">
        <v>2</v>
      </c>
      <c r="D140" s="301" t="s">
        <v>268</v>
      </c>
      <c r="E140" s="301" t="s">
        <v>77</v>
      </c>
      <c r="F140" s="301" t="s">
        <v>232</v>
      </c>
      <c r="G140" s="335" t="s">
        <v>289</v>
      </c>
      <c r="H140" s="311" t="s">
        <v>3937</v>
      </c>
      <c r="I140" s="301" t="s">
        <v>269</v>
      </c>
      <c r="J140" s="301" t="s">
        <v>233</v>
      </c>
      <c r="K140" s="301" t="s">
        <v>230</v>
      </c>
      <c r="L140" s="301" t="s">
        <v>234</v>
      </c>
      <c r="M140" s="301"/>
      <c r="N140" s="301"/>
      <c r="O140" s="3"/>
      <c r="P140" s="3"/>
      <c r="Q140" s="3"/>
      <c r="R140" s="3"/>
      <c r="S140" s="3"/>
    </row>
    <row r="141" spans="1:19" ht="120">
      <c r="A141" s="324">
        <v>103</v>
      </c>
      <c r="B141" s="301" t="s">
        <v>17</v>
      </c>
      <c r="C141" s="301">
        <v>3</v>
      </c>
      <c r="D141" s="301" t="s">
        <v>3362</v>
      </c>
      <c r="E141" s="301" t="s">
        <v>77</v>
      </c>
      <c r="F141" s="301" t="s">
        <v>235</v>
      </c>
      <c r="G141" s="335" t="s">
        <v>3357</v>
      </c>
      <c r="H141" s="301" t="s">
        <v>3360</v>
      </c>
      <c r="I141" s="301" t="s">
        <v>3361</v>
      </c>
      <c r="J141" s="301" t="s">
        <v>236</v>
      </c>
      <c r="K141" s="301" t="s">
        <v>230</v>
      </c>
      <c r="L141" s="301" t="s">
        <v>237</v>
      </c>
      <c r="M141" s="301"/>
      <c r="N141" s="301"/>
      <c r="O141" s="3"/>
      <c r="P141" s="3"/>
      <c r="Q141" s="3"/>
      <c r="R141" s="3"/>
      <c r="S141" s="3"/>
    </row>
    <row r="142" spans="1:19" ht="105">
      <c r="A142" s="324">
        <v>104</v>
      </c>
      <c r="B142" s="301" t="s">
        <v>17</v>
      </c>
      <c r="C142" s="301">
        <v>4</v>
      </c>
      <c r="D142" s="301" t="s">
        <v>3358</v>
      </c>
      <c r="E142" s="301" t="s">
        <v>77</v>
      </c>
      <c r="F142" s="301" t="s">
        <v>238</v>
      </c>
      <c r="G142" s="335" t="s">
        <v>3359</v>
      </c>
      <c r="H142" s="301" t="s">
        <v>239</v>
      </c>
      <c r="I142" s="301" t="s">
        <v>270</v>
      </c>
      <c r="J142" s="301" t="s">
        <v>240</v>
      </c>
      <c r="K142" s="301" t="s">
        <v>230</v>
      </c>
      <c r="L142" s="301" t="s">
        <v>241</v>
      </c>
      <c r="M142" s="301"/>
      <c r="N142" s="301"/>
      <c r="O142" s="3"/>
      <c r="P142" s="3"/>
      <c r="Q142" s="3"/>
      <c r="R142" s="3"/>
      <c r="S142" s="3"/>
    </row>
    <row r="143" spans="1:19" ht="120">
      <c r="A143" s="324">
        <v>105</v>
      </c>
      <c r="B143" s="301" t="s">
        <v>17</v>
      </c>
      <c r="C143" s="301">
        <v>5</v>
      </c>
      <c r="D143" s="301" t="s">
        <v>271</v>
      </c>
      <c r="E143" s="301" t="s">
        <v>77</v>
      </c>
      <c r="F143" s="301" t="s">
        <v>242</v>
      </c>
      <c r="G143" s="335" t="s">
        <v>272</v>
      </c>
      <c r="H143" s="301" t="s">
        <v>243</v>
      </c>
      <c r="I143" s="301" t="s">
        <v>244</v>
      </c>
      <c r="J143" s="301" t="s">
        <v>236</v>
      </c>
      <c r="K143" s="301" t="s">
        <v>230</v>
      </c>
      <c r="L143" s="301" t="s">
        <v>245</v>
      </c>
      <c r="M143" s="301"/>
      <c r="N143" s="301" t="s">
        <v>3366</v>
      </c>
      <c r="O143" s="3"/>
      <c r="P143" s="3"/>
      <c r="Q143" s="3"/>
      <c r="R143" s="3"/>
      <c r="S143" s="3"/>
    </row>
    <row r="144" spans="1:19" ht="120">
      <c r="A144" s="324">
        <v>106</v>
      </c>
      <c r="B144" s="301" t="s">
        <v>17</v>
      </c>
      <c r="C144" s="301">
        <v>6</v>
      </c>
      <c r="D144" s="301" t="s">
        <v>3363</v>
      </c>
      <c r="E144" s="301" t="s">
        <v>77</v>
      </c>
      <c r="F144" s="301" t="s">
        <v>246</v>
      </c>
      <c r="G144" s="335" t="s">
        <v>273</v>
      </c>
      <c r="H144" s="301" t="s">
        <v>274</v>
      </c>
      <c r="I144" s="301" t="s">
        <v>275</v>
      </c>
      <c r="J144" s="301" t="s">
        <v>247</v>
      </c>
      <c r="K144" s="301" t="s">
        <v>230</v>
      </c>
      <c r="L144" s="301" t="s">
        <v>248</v>
      </c>
      <c r="M144" s="301"/>
      <c r="N144" s="301" t="s">
        <v>3367</v>
      </c>
      <c r="O144" s="3"/>
      <c r="P144" s="3"/>
      <c r="Q144" s="3"/>
      <c r="R144" s="3"/>
      <c r="S144" s="3"/>
    </row>
    <row r="145" spans="1:19" ht="105">
      <c r="A145" s="324">
        <v>107</v>
      </c>
      <c r="B145" s="301" t="s">
        <v>17</v>
      </c>
      <c r="C145" s="301">
        <v>7</v>
      </c>
      <c r="D145" s="301" t="s">
        <v>3364</v>
      </c>
      <c r="E145" s="301" t="s">
        <v>77</v>
      </c>
      <c r="F145" s="301" t="s">
        <v>249</v>
      </c>
      <c r="G145" s="335" t="s">
        <v>276</v>
      </c>
      <c r="H145" s="301" t="s">
        <v>277</v>
      </c>
      <c r="I145" s="301" t="s">
        <v>283</v>
      </c>
      <c r="J145" s="301" t="s">
        <v>250</v>
      </c>
      <c r="K145" s="301" t="s">
        <v>230</v>
      </c>
      <c r="L145" s="301" t="s">
        <v>251</v>
      </c>
      <c r="M145" s="301"/>
      <c r="N145" s="301" t="s">
        <v>3368</v>
      </c>
      <c r="O145" s="3"/>
      <c r="P145" s="3"/>
      <c r="Q145" s="3"/>
      <c r="R145" s="3"/>
      <c r="S145" s="3"/>
    </row>
    <row r="146" spans="1:19" ht="120">
      <c r="A146" s="324">
        <v>108</v>
      </c>
      <c r="B146" s="301" t="s">
        <v>17</v>
      </c>
      <c r="C146" s="301">
        <v>8</v>
      </c>
      <c r="D146" s="301" t="s">
        <v>3365</v>
      </c>
      <c r="E146" s="301" t="s">
        <v>77</v>
      </c>
      <c r="F146" s="301" t="s">
        <v>252</v>
      </c>
      <c r="G146" s="335" t="s">
        <v>4481</v>
      </c>
      <c r="H146" s="301" t="s">
        <v>278</v>
      </c>
      <c r="I146" s="301" t="s">
        <v>279</v>
      </c>
      <c r="J146" s="301" t="s">
        <v>253</v>
      </c>
      <c r="K146" s="301" t="s">
        <v>230</v>
      </c>
      <c r="L146" s="301" t="s">
        <v>254</v>
      </c>
      <c r="M146" s="301"/>
      <c r="N146" s="301"/>
      <c r="O146" s="3"/>
      <c r="P146" s="3"/>
      <c r="Q146" s="3"/>
      <c r="R146" s="3"/>
      <c r="S146" s="3"/>
    </row>
    <row r="147" spans="1:19" ht="90">
      <c r="A147" s="324">
        <v>109</v>
      </c>
      <c r="B147" s="301" t="s">
        <v>17</v>
      </c>
      <c r="C147" s="301">
        <v>9</v>
      </c>
      <c r="D147" s="301" t="s">
        <v>280</v>
      </c>
      <c r="E147" s="301" t="s">
        <v>77</v>
      </c>
      <c r="F147" s="301" t="s">
        <v>255</v>
      </c>
      <c r="G147" s="335" t="s">
        <v>256</v>
      </c>
      <c r="H147" s="301" t="s">
        <v>281</v>
      </c>
      <c r="I147" s="301" t="s">
        <v>282</v>
      </c>
      <c r="J147" s="301" t="s">
        <v>257</v>
      </c>
      <c r="K147" s="301" t="s">
        <v>230</v>
      </c>
      <c r="L147" s="301" t="s">
        <v>258</v>
      </c>
      <c r="M147" s="301"/>
      <c r="N147" s="301"/>
      <c r="O147" s="3"/>
      <c r="P147" s="3"/>
      <c r="Q147" s="3"/>
      <c r="R147" s="3"/>
      <c r="S147" s="3"/>
    </row>
    <row r="148" spans="1:19" ht="120">
      <c r="A148" s="324">
        <v>110</v>
      </c>
      <c r="B148" s="301" t="s">
        <v>17</v>
      </c>
      <c r="C148" s="301">
        <v>10</v>
      </c>
      <c r="D148" s="301" t="s">
        <v>291</v>
      </c>
      <c r="E148" s="301" t="s">
        <v>77</v>
      </c>
      <c r="F148" s="301" t="s">
        <v>259</v>
      </c>
      <c r="G148" s="335" t="s">
        <v>4482</v>
      </c>
      <c r="H148" s="301" t="s">
        <v>284</v>
      </c>
      <c r="I148" s="301" t="s">
        <v>285</v>
      </c>
      <c r="J148" s="301" t="s">
        <v>260</v>
      </c>
      <c r="K148" s="301" t="s">
        <v>261</v>
      </c>
      <c r="L148" s="301" t="s">
        <v>262</v>
      </c>
      <c r="M148" s="301"/>
      <c r="N148" s="301"/>
      <c r="O148" s="3"/>
      <c r="P148" s="3"/>
      <c r="Q148" s="3"/>
      <c r="R148" s="3"/>
      <c r="S148" s="3"/>
    </row>
    <row r="149" spans="1:19" ht="150">
      <c r="A149" s="324">
        <v>111</v>
      </c>
      <c r="B149" s="301" t="s">
        <v>17</v>
      </c>
      <c r="C149" s="301">
        <v>11</v>
      </c>
      <c r="D149" s="301" t="s">
        <v>290</v>
      </c>
      <c r="E149" s="301" t="s">
        <v>77</v>
      </c>
      <c r="F149" s="301" t="s">
        <v>263</v>
      </c>
      <c r="G149" s="335" t="s">
        <v>286</v>
      </c>
      <c r="H149" s="301" t="s">
        <v>287</v>
      </c>
      <c r="I149" s="301" t="s">
        <v>288</v>
      </c>
      <c r="J149" s="301" t="s">
        <v>264</v>
      </c>
      <c r="K149" s="301" t="s">
        <v>261</v>
      </c>
      <c r="L149" s="301" t="s">
        <v>265</v>
      </c>
      <c r="M149" s="301"/>
      <c r="N149" s="301"/>
      <c r="O149" s="3"/>
      <c r="P149" s="3"/>
      <c r="Q149" s="3"/>
      <c r="R149" s="3"/>
      <c r="S149" s="3"/>
    </row>
    <row r="150" spans="1:19" ht="17.25" customHeight="1">
      <c r="A150" s="301"/>
      <c r="B150" s="301"/>
      <c r="C150" s="301"/>
      <c r="D150" s="301"/>
      <c r="E150" s="301"/>
      <c r="F150" s="301"/>
      <c r="G150" s="301"/>
      <c r="H150" s="301"/>
      <c r="I150" s="301"/>
      <c r="J150" s="301"/>
      <c r="K150" s="301"/>
      <c r="L150" s="301"/>
      <c r="M150" s="301"/>
      <c r="N150" s="301"/>
      <c r="O150" s="3"/>
      <c r="P150" s="3"/>
      <c r="Q150" s="3"/>
      <c r="R150" s="3"/>
      <c r="S150" s="3"/>
    </row>
    <row r="151" spans="1:19" ht="120">
      <c r="A151" s="301">
        <v>112</v>
      </c>
      <c r="B151" s="301" t="s">
        <v>18</v>
      </c>
      <c r="C151" s="301">
        <v>1</v>
      </c>
      <c r="D151" s="301" t="s">
        <v>370</v>
      </c>
      <c r="E151" s="301" t="s">
        <v>104</v>
      </c>
      <c r="F151" s="301" t="s">
        <v>351</v>
      </c>
      <c r="G151" s="301" t="s">
        <v>2902</v>
      </c>
      <c r="H151" s="301" t="s">
        <v>352</v>
      </c>
      <c r="I151" s="301" t="s">
        <v>371</v>
      </c>
      <c r="J151" s="301" t="s">
        <v>353</v>
      </c>
      <c r="K151" s="301">
        <v>1627.5</v>
      </c>
      <c r="L151" s="301" t="s">
        <v>372</v>
      </c>
      <c r="M151" s="301"/>
      <c r="N151" s="301"/>
      <c r="O151" s="3"/>
      <c r="P151" s="3"/>
      <c r="Q151" s="3"/>
      <c r="R151" s="3"/>
      <c r="S151" s="3"/>
    </row>
    <row r="152" spans="1:19" ht="120">
      <c r="A152" s="301">
        <v>113</v>
      </c>
      <c r="B152" s="301" t="s">
        <v>18</v>
      </c>
      <c r="C152" s="301">
        <v>2</v>
      </c>
      <c r="D152" s="301" t="s">
        <v>355</v>
      </c>
      <c r="E152" s="301" t="s">
        <v>104</v>
      </c>
      <c r="F152" s="301" t="s">
        <v>351</v>
      </c>
      <c r="G152" s="301" t="s">
        <v>2903</v>
      </c>
      <c r="H152" s="301" t="s">
        <v>352</v>
      </c>
      <c r="I152" s="301" t="s">
        <v>373</v>
      </c>
      <c r="J152" s="301" t="s">
        <v>356</v>
      </c>
      <c r="K152" s="301">
        <v>1627.5</v>
      </c>
      <c r="L152" s="301" t="s">
        <v>372</v>
      </c>
      <c r="M152" s="301"/>
      <c r="N152" s="301"/>
      <c r="O152" s="3"/>
      <c r="P152" s="3"/>
      <c r="Q152" s="3"/>
      <c r="R152" s="3"/>
      <c r="S152" s="3"/>
    </row>
    <row r="153" spans="1:19" ht="120">
      <c r="A153" s="324">
        <v>114</v>
      </c>
      <c r="B153" s="301" t="s">
        <v>18</v>
      </c>
      <c r="C153" s="301">
        <v>3</v>
      </c>
      <c r="D153" s="301" t="s">
        <v>358</v>
      </c>
      <c r="E153" s="301" t="s">
        <v>104</v>
      </c>
      <c r="F153" s="301" t="s">
        <v>351</v>
      </c>
      <c r="G153" s="301" t="s">
        <v>2901</v>
      </c>
      <c r="H153" s="301" t="s">
        <v>352</v>
      </c>
      <c r="I153" s="301" t="s">
        <v>378</v>
      </c>
      <c r="J153" s="301" t="s">
        <v>356</v>
      </c>
      <c r="K153" s="301">
        <v>1627.5</v>
      </c>
      <c r="L153" s="301" t="s">
        <v>372</v>
      </c>
      <c r="M153" s="301"/>
      <c r="N153" s="301"/>
      <c r="O153" s="3"/>
      <c r="P153" s="3"/>
      <c r="Q153" s="3"/>
      <c r="R153" s="3"/>
      <c r="S153" s="3"/>
    </row>
    <row r="154" spans="1:19" ht="120">
      <c r="A154" s="324">
        <v>115</v>
      </c>
      <c r="B154" s="301" t="s">
        <v>18</v>
      </c>
      <c r="C154" s="301">
        <v>4</v>
      </c>
      <c r="D154" s="301" t="s">
        <v>359</v>
      </c>
      <c r="E154" s="301" t="s">
        <v>104</v>
      </c>
      <c r="F154" s="301" t="s">
        <v>351</v>
      </c>
      <c r="G154" s="335" t="s">
        <v>2896</v>
      </c>
      <c r="H154" s="301" t="s">
        <v>360</v>
      </c>
      <c r="I154" s="301" t="s">
        <v>377</v>
      </c>
      <c r="J154" s="301" t="s">
        <v>361</v>
      </c>
      <c r="K154" s="301">
        <v>1627.5</v>
      </c>
      <c r="L154" s="301" t="s">
        <v>379</v>
      </c>
      <c r="M154" s="301"/>
      <c r="N154" s="305" t="s">
        <v>3748</v>
      </c>
      <c r="O154" s="3"/>
      <c r="P154" s="3"/>
      <c r="Q154" s="3"/>
      <c r="R154" s="3"/>
      <c r="S154" s="3"/>
    </row>
    <row r="155" spans="1:19" ht="105">
      <c r="A155" s="324">
        <v>116</v>
      </c>
      <c r="B155" s="301" t="s">
        <v>18</v>
      </c>
      <c r="C155" s="301">
        <v>5</v>
      </c>
      <c r="D155" s="301" t="s">
        <v>363</v>
      </c>
      <c r="E155" s="301" t="s">
        <v>104</v>
      </c>
      <c r="F155" s="301" t="s">
        <v>351</v>
      </c>
      <c r="G155" s="335" t="s">
        <v>2897</v>
      </c>
      <c r="H155" s="301" t="s">
        <v>360</v>
      </c>
      <c r="I155" s="301" t="s">
        <v>376</v>
      </c>
      <c r="J155" s="301" t="s">
        <v>364</v>
      </c>
      <c r="K155" s="301">
        <v>1627.5</v>
      </c>
      <c r="L155" s="301" t="s">
        <v>365</v>
      </c>
      <c r="M155" s="301"/>
      <c r="N155" s="305" t="s">
        <v>3749</v>
      </c>
      <c r="O155" s="3"/>
      <c r="P155" s="3"/>
      <c r="Q155" s="3"/>
      <c r="R155" s="3"/>
      <c r="S155" s="3"/>
    </row>
    <row r="156" spans="1:19" ht="105">
      <c r="A156" s="324">
        <v>117</v>
      </c>
      <c r="B156" s="301" t="s">
        <v>18</v>
      </c>
      <c r="C156" s="301">
        <v>6</v>
      </c>
      <c r="D156" s="301" t="s">
        <v>366</v>
      </c>
      <c r="E156" s="301" t="s">
        <v>104</v>
      </c>
      <c r="F156" s="301" t="s">
        <v>351</v>
      </c>
      <c r="G156" s="335" t="s">
        <v>2898</v>
      </c>
      <c r="H156" s="301" t="s">
        <v>360</v>
      </c>
      <c r="I156" s="301" t="s">
        <v>375</v>
      </c>
      <c r="J156" s="301" t="s">
        <v>364</v>
      </c>
      <c r="K156" s="301">
        <v>1627.5</v>
      </c>
      <c r="L156" s="301" t="s">
        <v>380</v>
      </c>
      <c r="M156" s="301"/>
      <c r="N156" s="305" t="s">
        <v>3750</v>
      </c>
      <c r="O156" s="3"/>
      <c r="P156" s="3"/>
      <c r="Q156" s="3"/>
      <c r="R156" s="3"/>
      <c r="S156" s="3"/>
    </row>
    <row r="157" spans="1:19" ht="105">
      <c r="A157" s="324">
        <v>118</v>
      </c>
      <c r="B157" s="301" t="s">
        <v>18</v>
      </c>
      <c r="C157" s="301">
        <v>7</v>
      </c>
      <c r="D157" s="301" t="s">
        <v>367</v>
      </c>
      <c r="E157" s="301" t="s">
        <v>104</v>
      </c>
      <c r="F157" s="301" t="s">
        <v>351</v>
      </c>
      <c r="G157" s="335" t="s">
        <v>2899</v>
      </c>
      <c r="H157" s="301" t="s">
        <v>360</v>
      </c>
      <c r="I157" s="301" t="s">
        <v>374</v>
      </c>
      <c r="J157" s="301" t="s">
        <v>364</v>
      </c>
      <c r="K157" s="301">
        <v>1627.5</v>
      </c>
      <c r="L157" s="301" t="s">
        <v>381</v>
      </c>
      <c r="M157" s="301"/>
      <c r="N157" s="305" t="s">
        <v>3751</v>
      </c>
      <c r="O157" s="3"/>
      <c r="P157" s="3"/>
      <c r="Q157" s="3"/>
      <c r="R157" s="3"/>
      <c r="S157" s="3"/>
    </row>
    <row r="158" spans="1:19" ht="105">
      <c r="A158" s="324">
        <v>119</v>
      </c>
      <c r="B158" s="301" t="s">
        <v>18</v>
      </c>
      <c r="C158" s="301">
        <v>8</v>
      </c>
      <c r="D158" s="301" t="s">
        <v>368</v>
      </c>
      <c r="E158" s="301" t="s">
        <v>104</v>
      </c>
      <c r="F158" s="301" t="s">
        <v>351</v>
      </c>
      <c r="G158" s="335" t="s">
        <v>2900</v>
      </c>
      <c r="H158" s="301" t="s">
        <v>360</v>
      </c>
      <c r="I158" s="301" t="s">
        <v>374</v>
      </c>
      <c r="J158" s="301" t="s">
        <v>364</v>
      </c>
      <c r="K158" s="301">
        <v>1627.5</v>
      </c>
      <c r="L158" s="301" t="s">
        <v>369</v>
      </c>
      <c r="M158" s="301"/>
      <c r="N158" s="305" t="s">
        <v>3752</v>
      </c>
      <c r="O158" s="3"/>
      <c r="P158" s="3"/>
      <c r="Q158" s="3"/>
      <c r="R158" s="3"/>
      <c r="S158" s="3"/>
    </row>
    <row r="159" spans="1:19" s="51" customFormat="1">
      <c r="A159" s="301"/>
      <c r="B159" s="265"/>
      <c r="C159" s="301"/>
      <c r="D159" s="301"/>
      <c r="E159" s="301"/>
      <c r="F159" s="301"/>
      <c r="G159" s="301"/>
      <c r="H159" s="301"/>
      <c r="I159" s="301"/>
      <c r="J159" s="301"/>
      <c r="K159" s="301"/>
      <c r="L159" s="301"/>
      <c r="M159" s="301"/>
      <c r="N159" s="301"/>
      <c r="O159" s="3"/>
      <c r="P159" s="3"/>
      <c r="Q159" s="3"/>
      <c r="R159" s="3"/>
      <c r="S159" s="3"/>
    </row>
    <row r="160" spans="1:19" ht="120">
      <c r="A160" s="301">
        <v>120</v>
      </c>
      <c r="B160" s="301" t="s">
        <v>19</v>
      </c>
      <c r="C160" s="301">
        <v>1</v>
      </c>
      <c r="D160" s="332" t="s">
        <v>4372</v>
      </c>
      <c r="E160" s="301" t="s">
        <v>104</v>
      </c>
      <c r="F160" s="301" t="s">
        <v>2455</v>
      </c>
      <c r="G160" s="335" t="s">
        <v>4483</v>
      </c>
      <c r="H160" s="301" t="s">
        <v>1110</v>
      </c>
      <c r="I160" s="301" t="s">
        <v>1111</v>
      </c>
      <c r="J160" s="301" t="s">
        <v>1112</v>
      </c>
      <c r="K160" s="301">
        <v>1955</v>
      </c>
      <c r="L160" s="301" t="s">
        <v>1113</v>
      </c>
      <c r="M160" s="233"/>
      <c r="N160" s="332" t="s">
        <v>4384</v>
      </c>
      <c r="O160" s="3"/>
      <c r="P160" s="3"/>
      <c r="Q160" s="3"/>
      <c r="R160" s="3"/>
      <c r="S160" s="3"/>
    </row>
    <row r="161" spans="1:19" s="51" customFormat="1" ht="120">
      <c r="A161" s="301">
        <v>121</v>
      </c>
      <c r="B161" s="301" t="s">
        <v>19</v>
      </c>
      <c r="C161" s="301">
        <v>2</v>
      </c>
      <c r="D161" s="332" t="s">
        <v>4371</v>
      </c>
      <c r="E161" s="301" t="s">
        <v>104</v>
      </c>
      <c r="F161" s="301" t="s">
        <v>2455</v>
      </c>
      <c r="G161" s="335" t="s">
        <v>3939</v>
      </c>
      <c r="H161" s="301" t="s">
        <v>1116</v>
      </c>
      <c r="I161" s="301" t="s">
        <v>1117</v>
      </c>
      <c r="J161" s="301" t="s">
        <v>1112</v>
      </c>
      <c r="K161" s="301">
        <v>1955</v>
      </c>
      <c r="L161" s="301" t="s">
        <v>1118</v>
      </c>
      <c r="M161" s="233"/>
      <c r="N161" s="332" t="s">
        <v>4385</v>
      </c>
      <c r="O161" s="3"/>
      <c r="P161" s="3"/>
      <c r="Q161" s="3"/>
      <c r="R161" s="3"/>
      <c r="S161" s="3"/>
    </row>
    <row r="162" spans="1:19" s="51" customFormat="1" ht="120">
      <c r="A162" s="324">
        <v>122</v>
      </c>
      <c r="B162" s="301" t="s">
        <v>19</v>
      </c>
      <c r="C162" s="301">
        <v>3</v>
      </c>
      <c r="D162" s="332" t="s">
        <v>4370</v>
      </c>
      <c r="E162" s="301" t="s">
        <v>58</v>
      </c>
      <c r="F162" s="301" t="s">
        <v>2455</v>
      </c>
      <c r="G162" s="335" t="s">
        <v>3940</v>
      </c>
      <c r="H162" s="311" t="s">
        <v>3941</v>
      </c>
      <c r="I162" s="301" t="s">
        <v>3332</v>
      </c>
      <c r="J162" s="301" t="s">
        <v>1120</v>
      </c>
      <c r="K162" s="301">
        <v>2063</v>
      </c>
      <c r="L162" s="301" t="s">
        <v>1121</v>
      </c>
      <c r="M162" s="233"/>
      <c r="N162" s="301"/>
      <c r="O162" s="3"/>
      <c r="P162" s="3"/>
      <c r="Q162" s="3"/>
      <c r="R162" s="3"/>
      <c r="S162" s="3"/>
    </row>
    <row r="163" spans="1:19" s="51" customFormat="1" ht="120">
      <c r="A163" s="324">
        <v>123</v>
      </c>
      <c r="B163" s="301" t="s">
        <v>19</v>
      </c>
      <c r="C163" s="301">
        <v>4</v>
      </c>
      <c r="D163" s="332" t="s">
        <v>4369</v>
      </c>
      <c r="E163" s="301" t="s">
        <v>104</v>
      </c>
      <c r="F163" s="301" t="s">
        <v>2455</v>
      </c>
      <c r="G163" s="335" t="s">
        <v>3943</v>
      </c>
      <c r="H163" s="311" t="s">
        <v>3942</v>
      </c>
      <c r="I163" s="301" t="s">
        <v>1122</v>
      </c>
      <c r="J163" s="301" t="s">
        <v>1112</v>
      </c>
      <c r="K163" s="301">
        <v>1955</v>
      </c>
      <c r="L163" s="301" t="s">
        <v>1123</v>
      </c>
      <c r="M163" s="301"/>
      <c r="N163" s="332" t="s">
        <v>4386</v>
      </c>
      <c r="O163" s="3"/>
      <c r="P163" s="3"/>
      <c r="Q163" s="3"/>
      <c r="R163" s="3"/>
      <c r="S163" s="3"/>
    </row>
    <row r="164" spans="1:19" s="51" customFormat="1" ht="105">
      <c r="A164" s="324">
        <v>124</v>
      </c>
      <c r="B164" s="301" t="s">
        <v>19</v>
      </c>
      <c r="C164" s="301">
        <v>5</v>
      </c>
      <c r="D164" s="332" t="s">
        <v>4368</v>
      </c>
      <c r="E164" s="301" t="s">
        <v>104</v>
      </c>
      <c r="F164" s="301" t="s">
        <v>2455</v>
      </c>
      <c r="G164" s="335" t="s">
        <v>3944</v>
      </c>
      <c r="H164" s="301" t="s">
        <v>1124</v>
      </c>
      <c r="I164" s="301" t="s">
        <v>1125</v>
      </c>
      <c r="J164" s="301" t="s">
        <v>1126</v>
      </c>
      <c r="K164" s="301">
        <v>1955</v>
      </c>
      <c r="L164" s="301" t="s">
        <v>1127</v>
      </c>
      <c r="M164" s="243"/>
      <c r="N164" s="332" t="s">
        <v>4387</v>
      </c>
      <c r="O164" s="3"/>
      <c r="P164" s="3"/>
      <c r="Q164" s="3"/>
      <c r="R164" s="3"/>
      <c r="S164" s="3"/>
    </row>
    <row r="165" spans="1:19" s="51" customFormat="1" ht="120">
      <c r="A165" s="324">
        <v>125</v>
      </c>
      <c r="B165" s="301" t="s">
        <v>19</v>
      </c>
      <c r="C165" s="301">
        <v>6</v>
      </c>
      <c r="D165" s="301" t="s">
        <v>1134</v>
      </c>
      <c r="E165" s="301" t="s">
        <v>104</v>
      </c>
      <c r="F165" s="301" t="s">
        <v>2455</v>
      </c>
      <c r="G165" s="335" t="s">
        <v>3945</v>
      </c>
      <c r="H165" s="301" t="s">
        <v>1135</v>
      </c>
      <c r="I165" s="301" t="s">
        <v>3333</v>
      </c>
      <c r="J165" s="301" t="s">
        <v>1112</v>
      </c>
      <c r="K165" s="301">
        <v>1955</v>
      </c>
      <c r="L165" s="301" t="s">
        <v>1136</v>
      </c>
      <c r="M165" s="233"/>
      <c r="N165" s="332" t="s">
        <v>4388</v>
      </c>
      <c r="O165" s="3"/>
      <c r="P165" s="3"/>
      <c r="Q165" s="3"/>
      <c r="R165" s="3"/>
      <c r="S165" s="3"/>
    </row>
    <row r="166" spans="1:19" s="53" customFormat="1" ht="120">
      <c r="A166" s="324">
        <v>126</v>
      </c>
      <c r="B166" s="301" t="s">
        <v>19</v>
      </c>
      <c r="C166" s="301">
        <v>7</v>
      </c>
      <c r="D166" s="239" t="s">
        <v>4376</v>
      </c>
      <c r="E166" s="239" t="s">
        <v>104</v>
      </c>
      <c r="F166" s="239" t="s">
        <v>2455</v>
      </c>
      <c r="G166" s="266" t="s">
        <v>3946</v>
      </c>
      <c r="H166" s="239" t="s">
        <v>4221</v>
      </c>
      <c r="I166" s="239" t="s">
        <v>3947</v>
      </c>
      <c r="J166" s="267" t="s">
        <v>1112</v>
      </c>
      <c r="K166" s="268">
        <v>1955</v>
      </c>
      <c r="L166" s="266" t="s">
        <v>1139</v>
      </c>
      <c r="M166" s="269"/>
      <c r="N166" s="332" t="s">
        <v>4390</v>
      </c>
      <c r="O166" s="3"/>
      <c r="P166" s="3"/>
      <c r="Q166" s="3"/>
      <c r="R166" s="3"/>
      <c r="S166" s="3"/>
    </row>
    <row r="167" spans="1:19" s="53" customFormat="1" ht="120">
      <c r="A167" s="324">
        <v>127</v>
      </c>
      <c r="B167" s="301" t="s">
        <v>19</v>
      </c>
      <c r="C167" s="301">
        <v>8</v>
      </c>
      <c r="D167" s="301" t="s">
        <v>2456</v>
      </c>
      <c r="E167" s="301" t="s">
        <v>104</v>
      </c>
      <c r="F167" s="301" t="s">
        <v>2455</v>
      </c>
      <c r="G167" s="335" t="s">
        <v>3950</v>
      </c>
      <c r="H167" s="315" t="s">
        <v>3948</v>
      </c>
      <c r="I167" s="240" t="s">
        <v>3949</v>
      </c>
      <c r="J167" s="301" t="s">
        <v>1112</v>
      </c>
      <c r="K167" s="301">
        <v>1955</v>
      </c>
      <c r="L167" s="301" t="s">
        <v>1141</v>
      </c>
      <c r="M167" s="233"/>
      <c r="N167" s="332" t="s">
        <v>4389</v>
      </c>
      <c r="O167" s="3"/>
      <c r="P167" s="3"/>
      <c r="Q167" s="3"/>
      <c r="R167" s="3"/>
      <c r="S167" s="3"/>
    </row>
    <row r="168" spans="1:19" s="53" customFormat="1" ht="138" customHeight="1">
      <c r="A168" s="324">
        <v>128</v>
      </c>
      <c r="B168" s="301" t="s">
        <v>19</v>
      </c>
      <c r="C168" s="301">
        <v>9</v>
      </c>
      <c r="D168" s="332" t="s">
        <v>4377</v>
      </c>
      <c r="E168" s="301" t="s">
        <v>104</v>
      </c>
      <c r="F168" s="301" t="s">
        <v>2455</v>
      </c>
      <c r="G168" s="311" t="s">
        <v>3952</v>
      </c>
      <c r="H168" s="311" t="s">
        <v>3951</v>
      </c>
      <c r="I168" s="301" t="s">
        <v>3334</v>
      </c>
      <c r="J168" s="301" t="s">
        <v>1112</v>
      </c>
      <c r="K168" s="301">
        <v>1955</v>
      </c>
      <c r="L168" s="301" t="s">
        <v>2457</v>
      </c>
      <c r="M168" s="233"/>
      <c r="N168" s="332" t="s">
        <v>4391</v>
      </c>
      <c r="O168" s="3"/>
      <c r="P168" s="3"/>
      <c r="Q168" s="3"/>
      <c r="R168" s="3"/>
      <c r="S168" s="3"/>
    </row>
    <row r="169" spans="1:19" s="79" customFormat="1" ht="120">
      <c r="A169" s="324">
        <v>129</v>
      </c>
      <c r="B169" s="301" t="s">
        <v>19</v>
      </c>
      <c r="C169" s="301">
        <v>10</v>
      </c>
      <c r="D169" s="301" t="s">
        <v>2458</v>
      </c>
      <c r="E169" s="301" t="s">
        <v>77</v>
      </c>
      <c r="F169" s="301" t="s">
        <v>2455</v>
      </c>
      <c r="G169" s="335" t="s">
        <v>3953</v>
      </c>
      <c r="H169" s="311" t="s">
        <v>3954</v>
      </c>
      <c r="I169" s="301" t="s">
        <v>1437</v>
      </c>
      <c r="J169" s="301" t="s">
        <v>1438</v>
      </c>
      <c r="K169" s="301">
        <v>2063</v>
      </c>
      <c r="L169" s="301" t="s">
        <v>3335</v>
      </c>
      <c r="M169" s="233"/>
      <c r="N169" s="301"/>
      <c r="O169" s="3"/>
      <c r="P169" s="3"/>
      <c r="Q169" s="3"/>
      <c r="R169" s="3"/>
      <c r="S169" s="3"/>
    </row>
    <row r="170" spans="1:19" s="79" customFormat="1" ht="120">
      <c r="A170" s="324">
        <v>130</v>
      </c>
      <c r="B170" s="301" t="s">
        <v>19</v>
      </c>
      <c r="C170" s="301">
        <v>11</v>
      </c>
      <c r="D170" s="239" t="s">
        <v>4382</v>
      </c>
      <c r="E170" s="239" t="s">
        <v>104</v>
      </c>
      <c r="F170" s="239" t="s">
        <v>2455</v>
      </c>
      <c r="G170" s="266" t="s">
        <v>3956</v>
      </c>
      <c r="H170" s="239" t="s">
        <v>3955</v>
      </c>
      <c r="I170" s="239" t="s">
        <v>3336</v>
      </c>
      <c r="J170" s="267" t="s">
        <v>2459</v>
      </c>
      <c r="K170" s="268">
        <v>2063</v>
      </c>
      <c r="L170" s="266" t="s">
        <v>2460</v>
      </c>
      <c r="M170" s="269"/>
      <c r="N170" s="332" t="s">
        <v>4392</v>
      </c>
      <c r="O170" s="3"/>
      <c r="P170" s="3"/>
      <c r="Q170" s="3"/>
      <c r="R170" s="3"/>
      <c r="S170" s="3"/>
    </row>
    <row r="171" spans="1:19" s="79" customFormat="1" ht="135">
      <c r="A171" s="324">
        <v>131</v>
      </c>
      <c r="B171" s="301" t="s">
        <v>19</v>
      </c>
      <c r="C171" s="301">
        <v>12</v>
      </c>
      <c r="D171" s="301" t="s">
        <v>2461</v>
      </c>
      <c r="E171" s="301" t="s">
        <v>104</v>
      </c>
      <c r="F171" s="301" t="s">
        <v>2455</v>
      </c>
      <c r="G171" s="335" t="s">
        <v>3957</v>
      </c>
      <c r="H171" s="311" t="s">
        <v>3958</v>
      </c>
      <c r="I171" s="311" t="s">
        <v>3959</v>
      </c>
      <c r="J171" s="301" t="s">
        <v>1112</v>
      </c>
      <c r="K171" s="301">
        <v>2063</v>
      </c>
      <c r="L171" s="301" t="s">
        <v>2462</v>
      </c>
      <c r="M171" s="301"/>
      <c r="N171" s="332" t="s">
        <v>4393</v>
      </c>
      <c r="O171" s="3"/>
      <c r="P171" s="3"/>
      <c r="Q171" s="3"/>
      <c r="R171" s="3"/>
      <c r="S171" s="3"/>
    </row>
    <row r="172" spans="1:19" s="79" customFormat="1" ht="120">
      <c r="A172" s="324">
        <v>132</v>
      </c>
      <c r="B172" s="301" t="s">
        <v>19</v>
      </c>
      <c r="C172" s="301">
        <v>13</v>
      </c>
      <c r="D172" s="332" t="s">
        <v>4381</v>
      </c>
      <c r="E172" s="301" t="s">
        <v>104</v>
      </c>
      <c r="F172" s="301" t="s">
        <v>2455</v>
      </c>
      <c r="G172" s="335" t="s">
        <v>4485</v>
      </c>
      <c r="H172" s="311" t="s">
        <v>3960</v>
      </c>
      <c r="I172" s="301" t="s">
        <v>3337</v>
      </c>
      <c r="J172" s="301" t="s">
        <v>1839</v>
      </c>
      <c r="K172" s="301">
        <v>2063</v>
      </c>
      <c r="L172" s="301" t="s">
        <v>1840</v>
      </c>
      <c r="M172" s="233"/>
      <c r="N172" s="332" t="s">
        <v>4394</v>
      </c>
      <c r="O172" s="3"/>
      <c r="P172" s="3"/>
      <c r="Q172" s="3"/>
      <c r="R172" s="3"/>
      <c r="S172" s="3"/>
    </row>
    <row r="173" spans="1:19" s="79" customFormat="1" ht="120">
      <c r="A173" s="324">
        <v>133</v>
      </c>
      <c r="B173" s="301" t="s">
        <v>19</v>
      </c>
      <c r="C173" s="301">
        <v>14</v>
      </c>
      <c r="D173" s="301" t="s">
        <v>2463</v>
      </c>
      <c r="E173" s="301" t="s">
        <v>77</v>
      </c>
      <c r="F173" s="301" t="s">
        <v>2455</v>
      </c>
      <c r="G173" s="335" t="s">
        <v>3962</v>
      </c>
      <c r="H173" s="335" t="s">
        <v>1841</v>
      </c>
      <c r="I173" s="301" t="s">
        <v>1842</v>
      </c>
      <c r="J173" s="301" t="s">
        <v>1843</v>
      </c>
      <c r="K173" s="301">
        <v>2063</v>
      </c>
      <c r="L173" s="301" t="s">
        <v>1844</v>
      </c>
      <c r="M173" s="233"/>
      <c r="N173" s="332" t="s">
        <v>4395</v>
      </c>
      <c r="O173" s="3"/>
      <c r="P173" s="3"/>
      <c r="Q173" s="3"/>
      <c r="R173" s="3"/>
      <c r="S173" s="3"/>
    </row>
    <row r="174" spans="1:19" s="79" customFormat="1" ht="120">
      <c r="A174" s="324">
        <v>134</v>
      </c>
      <c r="B174" s="301" t="s">
        <v>19</v>
      </c>
      <c r="C174" s="301">
        <v>15</v>
      </c>
      <c r="D174" s="332" t="s">
        <v>4380</v>
      </c>
      <c r="E174" s="301" t="s">
        <v>104</v>
      </c>
      <c r="F174" s="301" t="s">
        <v>2455</v>
      </c>
      <c r="G174" s="335" t="s">
        <v>3961</v>
      </c>
      <c r="H174" s="301" t="s">
        <v>1845</v>
      </c>
      <c r="I174" s="301" t="s">
        <v>1846</v>
      </c>
      <c r="J174" s="301" t="s">
        <v>1120</v>
      </c>
      <c r="K174" s="301">
        <v>2063</v>
      </c>
      <c r="L174" s="301" t="s">
        <v>1847</v>
      </c>
      <c r="M174" s="301"/>
      <c r="N174" s="332" t="s">
        <v>4396</v>
      </c>
      <c r="O174" s="3"/>
      <c r="P174" s="3"/>
      <c r="Q174" s="3"/>
      <c r="R174" s="3"/>
      <c r="S174" s="3"/>
    </row>
    <row r="175" spans="1:19" s="79" customFormat="1" ht="135">
      <c r="A175" s="324">
        <v>135</v>
      </c>
      <c r="B175" s="301" t="s">
        <v>19</v>
      </c>
      <c r="C175" s="301">
        <v>16</v>
      </c>
      <c r="D175" s="332" t="s">
        <v>4379</v>
      </c>
      <c r="E175" s="301" t="s">
        <v>77</v>
      </c>
      <c r="F175" s="301" t="s">
        <v>2455</v>
      </c>
      <c r="G175" s="311" t="s">
        <v>3963</v>
      </c>
      <c r="H175" s="301" t="s">
        <v>1848</v>
      </c>
      <c r="I175" s="301" t="s">
        <v>3338</v>
      </c>
      <c r="J175" s="301" t="s">
        <v>1849</v>
      </c>
      <c r="K175" s="301">
        <v>2063</v>
      </c>
      <c r="L175" s="301" t="s">
        <v>1850</v>
      </c>
      <c r="M175" s="233"/>
      <c r="N175" s="301"/>
      <c r="O175" s="3"/>
      <c r="P175" s="3"/>
      <c r="Q175" s="3"/>
      <c r="R175" s="3"/>
      <c r="S175" s="3"/>
    </row>
    <row r="176" spans="1:19" s="79" customFormat="1" ht="135">
      <c r="A176" s="324">
        <v>136</v>
      </c>
      <c r="B176" s="301" t="s">
        <v>19</v>
      </c>
      <c r="C176" s="301">
        <v>17</v>
      </c>
      <c r="D176" s="270" t="s">
        <v>4378</v>
      </c>
      <c r="E176" s="270" t="s">
        <v>104</v>
      </c>
      <c r="F176" s="270" t="s">
        <v>2455</v>
      </c>
      <c r="G176" s="270" t="s">
        <v>3964</v>
      </c>
      <c r="H176" s="270" t="s">
        <v>3965</v>
      </c>
      <c r="I176" s="270" t="s">
        <v>3966</v>
      </c>
      <c r="J176" s="270" t="s">
        <v>1849</v>
      </c>
      <c r="K176" s="270">
        <v>2063</v>
      </c>
      <c r="L176" s="270" t="s">
        <v>2464</v>
      </c>
      <c r="M176" s="271"/>
      <c r="N176" s="332" t="s">
        <v>4397</v>
      </c>
      <c r="O176" s="3"/>
      <c r="P176" s="3"/>
      <c r="Q176" s="3"/>
      <c r="R176" s="3"/>
      <c r="S176" s="3"/>
    </row>
    <row r="177" spans="1:19" s="53" customFormat="1" ht="135">
      <c r="A177" s="324">
        <v>137</v>
      </c>
      <c r="B177" s="301" t="s">
        <v>19</v>
      </c>
      <c r="C177" s="301">
        <v>18</v>
      </c>
      <c r="D177" s="301" t="s">
        <v>2465</v>
      </c>
      <c r="E177" s="301" t="s">
        <v>104</v>
      </c>
      <c r="F177" s="301" t="s">
        <v>2455</v>
      </c>
      <c r="G177" s="311" t="s">
        <v>3967</v>
      </c>
      <c r="H177" s="311" t="s">
        <v>2466</v>
      </c>
      <c r="I177" s="301" t="s">
        <v>3339</v>
      </c>
      <c r="J177" s="301" t="s">
        <v>2467</v>
      </c>
      <c r="K177" s="301">
        <v>2063</v>
      </c>
      <c r="L177" s="301" t="s">
        <v>1851</v>
      </c>
      <c r="M177" s="233"/>
      <c r="N177" s="332" t="s">
        <v>4398</v>
      </c>
      <c r="O177" s="3"/>
      <c r="P177" s="3"/>
      <c r="Q177" s="3"/>
      <c r="R177" s="3"/>
      <c r="S177" s="3"/>
    </row>
    <row r="178" spans="1:19" s="51" customFormat="1">
      <c r="A178" s="301"/>
      <c r="B178" s="301"/>
      <c r="C178" s="301"/>
      <c r="D178" s="301"/>
      <c r="E178" s="301"/>
      <c r="F178" s="301"/>
      <c r="G178" s="301"/>
      <c r="H178" s="301"/>
      <c r="I178" s="301"/>
      <c r="J178" s="301"/>
      <c r="K178" s="301"/>
      <c r="L178" s="301"/>
      <c r="M178" s="301"/>
      <c r="N178" s="301"/>
      <c r="O178" s="3"/>
      <c r="P178" s="3"/>
      <c r="Q178" s="3"/>
      <c r="R178" s="3"/>
      <c r="S178" s="3"/>
    </row>
    <row r="179" spans="1:19" ht="99.75" customHeight="1">
      <c r="A179" s="301">
        <v>138</v>
      </c>
      <c r="B179" s="301" t="s">
        <v>20</v>
      </c>
      <c r="C179" s="301">
        <v>1</v>
      </c>
      <c r="D179" s="301" t="s">
        <v>2683</v>
      </c>
      <c r="E179" s="301" t="s">
        <v>861</v>
      </c>
      <c r="F179" s="301" t="s">
        <v>1114</v>
      </c>
      <c r="G179" s="301" t="s">
        <v>3174</v>
      </c>
      <c r="H179" s="301" t="s">
        <v>3175</v>
      </c>
      <c r="I179" s="301" t="s">
        <v>3167</v>
      </c>
      <c r="J179" s="301" t="s">
        <v>3168</v>
      </c>
      <c r="K179" s="301" t="s">
        <v>3169</v>
      </c>
      <c r="L179" s="301" t="s">
        <v>1115</v>
      </c>
      <c r="M179" s="233"/>
      <c r="N179" s="332" t="s">
        <v>4359</v>
      </c>
      <c r="O179" s="3"/>
      <c r="P179" s="3"/>
      <c r="Q179" s="3"/>
      <c r="R179" s="3"/>
      <c r="S179" s="3"/>
    </row>
    <row r="180" spans="1:19" s="51" customFormat="1" ht="225">
      <c r="A180" s="301">
        <v>139</v>
      </c>
      <c r="B180" s="301" t="s">
        <v>20</v>
      </c>
      <c r="C180" s="301">
        <v>2</v>
      </c>
      <c r="D180" s="301" t="s">
        <v>2684</v>
      </c>
      <c r="E180" s="301" t="s">
        <v>104</v>
      </c>
      <c r="F180" s="301" t="s">
        <v>1114</v>
      </c>
      <c r="G180" s="301" t="s">
        <v>3177</v>
      </c>
      <c r="H180" s="301" t="s">
        <v>3176</v>
      </c>
      <c r="I180" s="301" t="s">
        <v>1128</v>
      </c>
      <c r="J180" s="301" t="s">
        <v>1129</v>
      </c>
      <c r="K180" s="301" t="s">
        <v>3169</v>
      </c>
      <c r="L180" s="301" t="s">
        <v>1131</v>
      </c>
      <c r="M180" s="301"/>
      <c r="N180" s="332" t="s">
        <v>4360</v>
      </c>
      <c r="O180" s="3"/>
      <c r="P180" s="3"/>
      <c r="Q180" s="3"/>
      <c r="R180" s="3"/>
      <c r="S180" s="3"/>
    </row>
    <row r="181" spans="1:19" s="51" customFormat="1" ht="165">
      <c r="A181" s="324">
        <v>140</v>
      </c>
      <c r="B181" s="301" t="s">
        <v>20</v>
      </c>
      <c r="C181" s="301">
        <v>3</v>
      </c>
      <c r="D181" s="301" t="s">
        <v>2685</v>
      </c>
      <c r="E181" s="301" t="s">
        <v>104</v>
      </c>
      <c r="F181" s="301" t="s">
        <v>1114</v>
      </c>
      <c r="G181" s="301" t="s">
        <v>3178</v>
      </c>
      <c r="H181" s="301" t="s">
        <v>3179</v>
      </c>
      <c r="I181" s="301" t="s">
        <v>3170</v>
      </c>
      <c r="J181" s="301" t="s">
        <v>1137</v>
      </c>
      <c r="K181" s="301" t="s">
        <v>3169</v>
      </c>
      <c r="L181" s="301" t="s">
        <v>1138</v>
      </c>
      <c r="M181" s="301"/>
      <c r="N181" s="332" t="s">
        <v>4361</v>
      </c>
      <c r="O181" s="3"/>
      <c r="P181" s="3"/>
      <c r="Q181" s="3"/>
      <c r="R181" s="3"/>
      <c r="S181" s="3"/>
    </row>
    <row r="182" spans="1:19" s="51" customFormat="1" ht="180">
      <c r="A182" s="324">
        <v>141</v>
      </c>
      <c r="B182" s="301" t="s">
        <v>20</v>
      </c>
      <c r="C182" s="301">
        <v>4</v>
      </c>
      <c r="D182" s="301" t="s">
        <v>3166</v>
      </c>
      <c r="E182" s="301" t="s">
        <v>104</v>
      </c>
      <c r="F182" s="301" t="s">
        <v>1114</v>
      </c>
      <c r="G182" s="301" t="s">
        <v>3181</v>
      </c>
      <c r="H182" s="301" t="s">
        <v>3180</v>
      </c>
      <c r="I182" s="301" t="s">
        <v>3171</v>
      </c>
      <c r="J182" s="301" t="s">
        <v>1140</v>
      </c>
      <c r="K182" s="301" t="s">
        <v>3169</v>
      </c>
      <c r="L182" s="301" t="s">
        <v>1791</v>
      </c>
      <c r="M182" s="301"/>
      <c r="N182" s="332" t="s">
        <v>4362</v>
      </c>
      <c r="O182" s="3"/>
      <c r="P182" s="3"/>
      <c r="Q182" s="3"/>
      <c r="R182" s="3"/>
      <c r="S182" s="3"/>
    </row>
    <row r="183" spans="1:19" s="51" customFormat="1" ht="135">
      <c r="A183" s="324">
        <v>142</v>
      </c>
      <c r="B183" s="301" t="s">
        <v>20</v>
      </c>
      <c r="C183" s="301">
        <v>5</v>
      </c>
      <c r="D183" s="301" t="s">
        <v>2686</v>
      </c>
      <c r="E183" s="301" t="s">
        <v>104</v>
      </c>
      <c r="F183" s="301" t="s">
        <v>1114</v>
      </c>
      <c r="G183" s="301" t="s">
        <v>3187</v>
      </c>
      <c r="H183" s="301" t="s">
        <v>3182</v>
      </c>
      <c r="I183" s="301" t="s">
        <v>3170</v>
      </c>
      <c r="J183" s="301" t="s">
        <v>1185</v>
      </c>
      <c r="K183" s="301" t="s">
        <v>3172</v>
      </c>
      <c r="L183" s="301" t="s">
        <v>1792</v>
      </c>
      <c r="M183" s="301"/>
      <c r="N183" s="332" t="s">
        <v>4365</v>
      </c>
      <c r="O183" s="3"/>
      <c r="P183" s="3"/>
      <c r="Q183" s="3"/>
      <c r="R183" s="3"/>
      <c r="S183" s="3"/>
    </row>
    <row r="184" spans="1:19" s="51" customFormat="1" ht="135">
      <c r="A184" s="324">
        <v>143</v>
      </c>
      <c r="B184" s="301" t="s">
        <v>20</v>
      </c>
      <c r="C184" s="301">
        <v>6</v>
      </c>
      <c r="D184" s="301" t="s">
        <v>3165</v>
      </c>
      <c r="E184" s="301" t="s">
        <v>104</v>
      </c>
      <c r="F184" s="301" t="s">
        <v>1114</v>
      </c>
      <c r="G184" s="301" t="s">
        <v>3186</v>
      </c>
      <c r="H184" s="301" t="s">
        <v>3183</v>
      </c>
      <c r="I184" s="301" t="s">
        <v>3170</v>
      </c>
      <c r="J184" s="301" t="s">
        <v>1431</v>
      </c>
      <c r="K184" s="301" t="s">
        <v>3172</v>
      </c>
      <c r="L184" s="301" t="s">
        <v>1432</v>
      </c>
      <c r="M184" s="301"/>
      <c r="N184" s="332" t="s">
        <v>4364</v>
      </c>
      <c r="O184" s="3"/>
      <c r="P184" s="3"/>
      <c r="Q184" s="3"/>
      <c r="R184" s="3"/>
      <c r="S184" s="3"/>
    </row>
    <row r="185" spans="1:19" s="51" customFormat="1" ht="120">
      <c r="A185" s="324">
        <v>144</v>
      </c>
      <c r="B185" s="301" t="s">
        <v>20</v>
      </c>
      <c r="C185" s="301">
        <v>7</v>
      </c>
      <c r="D185" s="301" t="s">
        <v>1439</v>
      </c>
      <c r="E185" s="301" t="s">
        <v>104</v>
      </c>
      <c r="F185" s="301" t="s">
        <v>1114</v>
      </c>
      <c r="G185" s="301" t="s">
        <v>3185</v>
      </c>
      <c r="H185" s="301" t="s">
        <v>3184</v>
      </c>
      <c r="I185" s="301" t="s">
        <v>3173</v>
      </c>
      <c r="J185" s="301" t="s">
        <v>1793</v>
      </c>
      <c r="K185" s="301" t="s">
        <v>3169</v>
      </c>
      <c r="L185" s="301" t="s">
        <v>1440</v>
      </c>
      <c r="M185" s="301"/>
      <c r="N185" s="332" t="s">
        <v>4363</v>
      </c>
      <c r="O185" s="3"/>
      <c r="P185" s="3"/>
      <c r="Q185" s="3"/>
      <c r="R185" s="3"/>
      <c r="S185" s="3"/>
    </row>
    <row r="186" spans="1:19" s="51" customFormat="1">
      <c r="A186" s="301"/>
      <c r="B186" s="301"/>
      <c r="C186" s="301"/>
      <c r="D186" s="301"/>
      <c r="E186" s="301"/>
      <c r="F186" s="301"/>
      <c r="G186" s="301"/>
      <c r="H186" s="301"/>
      <c r="I186" s="301"/>
      <c r="J186" s="301"/>
      <c r="K186" s="301"/>
      <c r="L186" s="301"/>
      <c r="M186" s="301"/>
      <c r="N186" s="301"/>
      <c r="O186" s="3"/>
      <c r="P186" s="3"/>
      <c r="Q186" s="3"/>
      <c r="R186" s="3"/>
      <c r="S186" s="3"/>
    </row>
    <row r="187" spans="1:19" ht="120">
      <c r="A187" s="301">
        <v>145</v>
      </c>
      <c r="B187" s="301" t="s">
        <v>21</v>
      </c>
      <c r="C187" s="301">
        <v>1</v>
      </c>
      <c r="D187" s="272" t="s">
        <v>3506</v>
      </c>
      <c r="E187" s="303" t="s">
        <v>77</v>
      </c>
      <c r="F187" s="272" t="s">
        <v>1204</v>
      </c>
      <c r="G187" s="272" t="s">
        <v>2487</v>
      </c>
      <c r="H187" s="272" t="s">
        <v>1198</v>
      </c>
      <c r="I187" s="272" t="s">
        <v>1214</v>
      </c>
      <c r="J187" s="304" t="s">
        <v>1215</v>
      </c>
      <c r="K187" s="304" t="s">
        <v>1216</v>
      </c>
      <c r="L187" s="304" t="s">
        <v>2468</v>
      </c>
      <c r="M187" s="273"/>
      <c r="N187" s="304" t="s">
        <v>1217</v>
      </c>
      <c r="O187" s="3"/>
      <c r="P187" s="3"/>
      <c r="Q187" s="3"/>
      <c r="R187" s="3"/>
      <c r="S187" s="3"/>
    </row>
    <row r="188" spans="1:19" s="53" customFormat="1" ht="23.25" customHeight="1">
      <c r="A188" s="352">
        <v>146</v>
      </c>
      <c r="B188" s="350" t="s">
        <v>21</v>
      </c>
      <c r="C188" s="350">
        <v>2</v>
      </c>
      <c r="D188" s="361" t="s">
        <v>3507</v>
      </c>
      <c r="E188" s="361" t="s">
        <v>77</v>
      </c>
      <c r="F188" s="361" t="s">
        <v>1204</v>
      </c>
      <c r="G188" s="361" t="s">
        <v>3968</v>
      </c>
      <c r="H188" s="361" t="s">
        <v>1198</v>
      </c>
      <c r="I188" s="361" t="s">
        <v>1218</v>
      </c>
      <c r="J188" s="362" t="s">
        <v>1215</v>
      </c>
      <c r="K188" s="362" t="s">
        <v>1216</v>
      </c>
      <c r="L188" s="362" t="s">
        <v>2469</v>
      </c>
      <c r="M188" s="363"/>
      <c r="N188" s="362" t="s">
        <v>1219</v>
      </c>
      <c r="O188" s="3"/>
      <c r="P188" s="3"/>
      <c r="Q188" s="3"/>
      <c r="R188" s="3"/>
      <c r="S188" s="3"/>
    </row>
    <row r="189" spans="1:19" s="53" customFormat="1" ht="84" customHeight="1">
      <c r="A189" s="353"/>
      <c r="B189" s="350"/>
      <c r="C189" s="350"/>
      <c r="D189" s="361"/>
      <c r="E189" s="361"/>
      <c r="F189" s="361"/>
      <c r="G189" s="361"/>
      <c r="H189" s="361"/>
      <c r="I189" s="361"/>
      <c r="J189" s="362"/>
      <c r="K189" s="362"/>
      <c r="L189" s="362"/>
      <c r="M189" s="361"/>
      <c r="N189" s="362"/>
      <c r="O189" s="3"/>
      <c r="P189" s="3"/>
      <c r="Q189" s="3"/>
      <c r="R189" s="3"/>
      <c r="S189" s="3"/>
    </row>
    <row r="190" spans="1:19" s="53" customFormat="1" ht="135">
      <c r="A190" s="324">
        <v>147</v>
      </c>
      <c r="B190" s="301" t="s">
        <v>21</v>
      </c>
      <c r="C190" s="301">
        <v>3</v>
      </c>
      <c r="D190" s="303" t="s">
        <v>3508</v>
      </c>
      <c r="E190" s="303" t="s">
        <v>77</v>
      </c>
      <c r="F190" s="303" t="str">
        <f>F188</f>
        <v xml:space="preserve">Администрация муниципального образованиея "Бологовский район" Тверской области </v>
      </c>
      <c r="G190" s="274" t="s">
        <v>2488</v>
      </c>
      <c r="H190" s="303" t="s">
        <v>1198</v>
      </c>
      <c r="I190" s="303" t="s">
        <v>1220</v>
      </c>
      <c r="J190" s="304" t="s">
        <v>1215</v>
      </c>
      <c r="K190" s="304" t="s">
        <v>1216</v>
      </c>
      <c r="L190" s="304" t="s">
        <v>2470</v>
      </c>
      <c r="M190" s="275"/>
      <c r="N190" s="333" t="s">
        <v>1221</v>
      </c>
      <c r="O190" s="3"/>
      <c r="P190" s="3"/>
      <c r="Q190" s="3"/>
      <c r="R190" s="3"/>
      <c r="S190" s="3"/>
    </row>
    <row r="191" spans="1:19" s="53" customFormat="1" ht="135">
      <c r="A191" s="265">
        <v>148</v>
      </c>
      <c r="B191" s="301" t="s">
        <v>21</v>
      </c>
      <c r="C191" s="301">
        <v>4</v>
      </c>
      <c r="D191" s="303" t="s">
        <v>3509</v>
      </c>
      <c r="E191" s="303" t="s">
        <v>77</v>
      </c>
      <c r="F191" s="303" t="str">
        <f>F190</f>
        <v xml:space="preserve">Администрация муниципального образованиея "Бологовский район" Тверской области </v>
      </c>
      <c r="G191" s="274" t="s">
        <v>1222</v>
      </c>
      <c r="H191" s="303" t="s">
        <v>1198</v>
      </c>
      <c r="I191" s="303" t="s">
        <v>1223</v>
      </c>
      <c r="J191" s="304" t="s">
        <v>1215</v>
      </c>
      <c r="K191" s="304" t="s">
        <v>1216</v>
      </c>
      <c r="L191" s="304" t="str">
        <f>L190</f>
        <v>Лагерь организован на базе образовательного учреждения в городской черте, в плане работы лагеря - кружки, экскурсии, праздники, соревнования, конкурсы и т.д. Реализуются воспитательная, образовантельная программы. Все пед. работники имеют педагогическое образование.Сообщаем  Вам, что медицинское  обслуживание осуществляется фельдшером, который работает в школе по договору с ЦРБ
г. Бологое.  Сайт МБОУ "СОШ №12" г. Бологое Тверской области : http://bologoeshkola12.twsite.ru</v>
      </c>
      <c r="M191" s="275"/>
      <c r="N191" s="330" t="s">
        <v>1224</v>
      </c>
      <c r="O191" s="3"/>
      <c r="P191" s="3"/>
      <c r="Q191" s="3"/>
      <c r="R191" s="3"/>
      <c r="S191" s="3"/>
    </row>
    <row r="192" spans="1:19" s="53" customFormat="1" ht="150">
      <c r="A192" s="265">
        <v>149</v>
      </c>
      <c r="B192" s="301" t="s">
        <v>21</v>
      </c>
      <c r="C192" s="301">
        <v>5</v>
      </c>
      <c r="D192" s="303" t="s">
        <v>3511</v>
      </c>
      <c r="E192" s="303" t="s">
        <v>77</v>
      </c>
      <c r="F192" s="303" t="str">
        <f>F191</f>
        <v xml:space="preserve">Администрация муниципального образованиея "Бологовский район" Тверской области </v>
      </c>
      <c r="G192" s="274" t="s">
        <v>2803</v>
      </c>
      <c r="H192" s="303" t="s">
        <v>1225</v>
      </c>
      <c r="I192" s="303" t="s">
        <v>1226</v>
      </c>
      <c r="J192" s="304" t="s">
        <v>1215</v>
      </c>
      <c r="K192" s="304" t="s">
        <v>1216</v>
      </c>
      <c r="L192" s="304" t="s">
        <v>2471</v>
      </c>
      <c r="M192" s="304"/>
      <c r="N192" s="304"/>
      <c r="O192" s="3"/>
      <c r="P192" s="3"/>
      <c r="Q192" s="3"/>
      <c r="R192" s="3"/>
      <c r="S192" s="3"/>
    </row>
    <row r="193" spans="1:19" s="53" customFormat="1" ht="180">
      <c r="A193" s="324">
        <v>150</v>
      </c>
      <c r="B193" s="301" t="s">
        <v>21</v>
      </c>
      <c r="C193" s="301">
        <v>6</v>
      </c>
      <c r="D193" s="303" t="s">
        <v>3510</v>
      </c>
      <c r="E193" s="303" t="s">
        <v>77</v>
      </c>
      <c r="F193" s="303" t="s">
        <v>1204</v>
      </c>
      <c r="G193" s="274" t="s">
        <v>2472</v>
      </c>
      <c r="H193" s="303" t="str">
        <f>H192</f>
        <v xml:space="preserve">Сезонный; 1 смена - с 01.06.2018 г. по 25.06.2018.    </v>
      </c>
      <c r="I193" s="303" t="s">
        <v>1227</v>
      </c>
      <c r="J193" s="304" t="s">
        <v>1215</v>
      </c>
      <c r="K193" s="304" t="s">
        <v>1216</v>
      </c>
      <c r="L193" s="304" t="s">
        <v>2473</v>
      </c>
      <c r="M193" s="304"/>
      <c r="N193" s="304"/>
      <c r="O193" s="3"/>
      <c r="P193" s="3"/>
      <c r="Q193" s="3"/>
      <c r="R193" s="3"/>
      <c r="S193" s="3"/>
    </row>
    <row r="194" spans="1:19" s="63" customFormat="1" ht="120">
      <c r="A194" s="325">
        <v>151</v>
      </c>
      <c r="B194" s="301" t="s">
        <v>21</v>
      </c>
      <c r="C194" s="301">
        <v>7</v>
      </c>
      <c r="D194" s="303" t="s">
        <v>3512</v>
      </c>
      <c r="E194" s="303" t="s">
        <v>77</v>
      </c>
      <c r="F194" s="303" t="str">
        <f t="shared" ref="F194:F199" si="0">F193</f>
        <v xml:space="preserve">Администрация муниципального образованиея "Бологовский район" Тверской области </v>
      </c>
      <c r="G194" s="274" t="s">
        <v>2474</v>
      </c>
      <c r="H194" s="303" t="s">
        <v>1198</v>
      </c>
      <c r="I194" s="303" t="s">
        <v>1228</v>
      </c>
      <c r="J194" s="304" t="s">
        <v>1215</v>
      </c>
      <c r="K194" s="304" t="s">
        <v>1216</v>
      </c>
      <c r="L194" s="304" t="s">
        <v>2475</v>
      </c>
      <c r="M194" s="304"/>
      <c r="N194" s="304"/>
      <c r="O194" s="3"/>
      <c r="P194" s="3"/>
      <c r="Q194" s="3"/>
      <c r="R194" s="3"/>
      <c r="S194" s="3"/>
    </row>
    <row r="195" spans="1:19" s="63" customFormat="1" ht="150">
      <c r="A195" s="326">
        <v>152</v>
      </c>
      <c r="B195" s="301" t="s">
        <v>21</v>
      </c>
      <c r="C195" s="301">
        <v>8</v>
      </c>
      <c r="D195" s="303" t="s">
        <v>3513</v>
      </c>
      <c r="E195" s="303" t="s">
        <v>77</v>
      </c>
      <c r="F195" s="303" t="str">
        <f t="shared" si="0"/>
        <v xml:space="preserve">Администрация муниципального образованиея "Бологовский район" Тверской области </v>
      </c>
      <c r="G195" s="274" t="s">
        <v>2476</v>
      </c>
      <c r="H195" s="303" t="s">
        <v>1197</v>
      </c>
      <c r="I195" s="303" t="s">
        <v>3330</v>
      </c>
      <c r="J195" s="304" t="s">
        <v>1215</v>
      </c>
      <c r="K195" s="304" t="s">
        <v>1216</v>
      </c>
      <c r="L195" s="304" t="s">
        <v>2477</v>
      </c>
      <c r="M195" s="304"/>
      <c r="N195" s="304"/>
      <c r="O195" s="3"/>
      <c r="P195" s="3"/>
      <c r="Q195" s="3"/>
      <c r="R195" s="3"/>
      <c r="S195" s="3"/>
    </row>
    <row r="196" spans="1:19" s="63" customFormat="1" ht="135">
      <c r="A196" s="324">
        <v>153</v>
      </c>
      <c r="B196" s="301" t="s">
        <v>21</v>
      </c>
      <c r="C196" s="301">
        <v>9</v>
      </c>
      <c r="D196" s="303" t="s">
        <v>3514</v>
      </c>
      <c r="E196" s="303" t="s">
        <v>77</v>
      </c>
      <c r="F196" s="303" t="str">
        <f>F195</f>
        <v xml:space="preserve">Администрация муниципального образованиея "Бологовский район" Тверской области </v>
      </c>
      <c r="G196" s="274" t="s">
        <v>1229</v>
      </c>
      <c r="H196" s="303" t="s">
        <v>1198</v>
      </c>
      <c r="I196" s="303" t="s">
        <v>1230</v>
      </c>
      <c r="J196" s="304" t="s">
        <v>1215</v>
      </c>
      <c r="K196" s="304" t="s">
        <v>1216</v>
      </c>
      <c r="L196" s="304" t="s">
        <v>2478</v>
      </c>
      <c r="M196" s="304"/>
      <c r="N196" s="304"/>
      <c r="O196" s="3"/>
      <c r="P196" s="3"/>
      <c r="Q196" s="3"/>
      <c r="R196" s="3"/>
      <c r="S196" s="3"/>
    </row>
    <row r="197" spans="1:19" s="63" customFormat="1" ht="180">
      <c r="A197" s="265">
        <v>154</v>
      </c>
      <c r="B197" s="301" t="s">
        <v>21</v>
      </c>
      <c r="C197" s="301">
        <v>10</v>
      </c>
      <c r="D197" s="303" t="s">
        <v>1231</v>
      </c>
      <c r="E197" s="303" t="s">
        <v>77</v>
      </c>
      <c r="F197" s="303" t="str">
        <f t="shared" si="0"/>
        <v xml:space="preserve">Администрация муниципального образованиея "Бологовский район" Тверской области </v>
      </c>
      <c r="G197" s="274" t="s">
        <v>1232</v>
      </c>
      <c r="H197" s="303" t="s">
        <v>1198</v>
      </c>
      <c r="I197" s="303" t="s">
        <v>1233</v>
      </c>
      <c r="J197" s="304" t="s">
        <v>1215</v>
      </c>
      <c r="K197" s="304" t="s">
        <v>1216</v>
      </c>
      <c r="L197" s="304" t="s">
        <v>2479</v>
      </c>
      <c r="M197" s="304"/>
      <c r="N197" s="304"/>
      <c r="O197" s="3"/>
      <c r="P197" s="3"/>
      <c r="Q197" s="3"/>
      <c r="R197" s="3"/>
      <c r="S197" s="3"/>
    </row>
    <row r="198" spans="1:19" s="63" customFormat="1" ht="135">
      <c r="A198" s="326">
        <v>155</v>
      </c>
      <c r="B198" s="301" t="s">
        <v>21</v>
      </c>
      <c r="C198" s="301">
        <v>11</v>
      </c>
      <c r="D198" s="303" t="s">
        <v>3515</v>
      </c>
      <c r="E198" s="303" t="s">
        <v>77</v>
      </c>
      <c r="F198" s="303" t="str">
        <f t="shared" si="0"/>
        <v xml:space="preserve">Администрация муниципального образованиея "Бологовский район" Тверской области </v>
      </c>
      <c r="G198" s="274" t="s">
        <v>1234</v>
      </c>
      <c r="H198" s="303" t="str">
        <f>H195</f>
        <v xml:space="preserve">Сезонный; 1 смена - с 01.06.2018 г. по 25.06.2018. </v>
      </c>
      <c r="I198" s="303" t="s">
        <v>1235</v>
      </c>
      <c r="J198" s="304" t="s">
        <v>1215</v>
      </c>
      <c r="K198" s="304" t="s">
        <v>1216</v>
      </c>
      <c r="L198" s="304" t="s">
        <v>2480</v>
      </c>
      <c r="M198" s="304"/>
      <c r="N198" s="304"/>
      <c r="O198" s="3"/>
      <c r="P198" s="3"/>
      <c r="Q198" s="3"/>
      <c r="R198" s="3"/>
      <c r="S198" s="3"/>
    </row>
    <row r="199" spans="1:19" s="63" customFormat="1" ht="120">
      <c r="A199" s="324">
        <v>156</v>
      </c>
      <c r="B199" s="301" t="s">
        <v>21</v>
      </c>
      <c r="C199" s="301">
        <v>12</v>
      </c>
      <c r="D199" s="303" t="s">
        <v>3517</v>
      </c>
      <c r="E199" s="303" t="s">
        <v>77</v>
      </c>
      <c r="F199" s="303" t="str">
        <f t="shared" si="0"/>
        <v xml:space="preserve">Администрация муниципального образованиея "Бологовский район" Тверской области </v>
      </c>
      <c r="G199" s="274" t="s">
        <v>1236</v>
      </c>
      <c r="H199" s="303" t="str">
        <f>H194</f>
        <v>Сезонный; 2 смены: 1 смена - с 01.06.2018 г. по 25.06.2018.                2 смена - с 28.06.2018 г. по 19.07.2018 г.</v>
      </c>
      <c r="I199" s="303" t="s">
        <v>1237</v>
      </c>
      <c r="J199" s="304" t="s">
        <v>1215</v>
      </c>
      <c r="K199" s="304" t="s">
        <v>1216</v>
      </c>
      <c r="L199" s="304" t="s">
        <v>2481</v>
      </c>
      <c r="M199" s="304"/>
      <c r="N199" s="304"/>
      <c r="O199" s="3"/>
      <c r="P199" s="3"/>
      <c r="Q199" s="3"/>
      <c r="R199" s="3"/>
      <c r="S199" s="3"/>
    </row>
    <row r="200" spans="1:19" s="63" customFormat="1" ht="135">
      <c r="A200" s="325">
        <v>157</v>
      </c>
      <c r="B200" s="301" t="s">
        <v>21</v>
      </c>
      <c r="C200" s="301">
        <v>13</v>
      </c>
      <c r="D200" s="303" t="s">
        <v>3516</v>
      </c>
      <c r="E200" s="303" t="s">
        <v>77</v>
      </c>
      <c r="F200" s="303" t="s">
        <v>1204</v>
      </c>
      <c r="G200" s="274" t="s">
        <v>2482</v>
      </c>
      <c r="H200" s="303" t="s">
        <v>1197</v>
      </c>
      <c r="I200" s="303" t="s">
        <v>1238</v>
      </c>
      <c r="J200" s="304" t="s">
        <v>1215</v>
      </c>
      <c r="K200" s="304" t="s">
        <v>1216</v>
      </c>
      <c r="L200" s="304" t="s">
        <v>2483</v>
      </c>
      <c r="M200" s="304"/>
      <c r="N200" s="304"/>
      <c r="O200" s="3"/>
      <c r="P200" s="3"/>
      <c r="Q200" s="3"/>
      <c r="R200" s="3"/>
      <c r="S200" s="3"/>
    </row>
    <row r="201" spans="1:19" s="63" customFormat="1" ht="210">
      <c r="A201" s="265">
        <v>158</v>
      </c>
      <c r="B201" s="301" t="s">
        <v>21</v>
      </c>
      <c r="C201" s="301">
        <v>14</v>
      </c>
      <c r="D201" s="303" t="s">
        <v>3518</v>
      </c>
      <c r="E201" s="303" t="s">
        <v>77</v>
      </c>
      <c r="F201" s="303" t="str">
        <f>F200</f>
        <v xml:space="preserve">Администрация муниципального образованиея "Бологовский район" Тверской области </v>
      </c>
      <c r="G201" s="274" t="s">
        <v>2804</v>
      </c>
      <c r="H201" s="303" t="s">
        <v>1198</v>
      </c>
      <c r="I201" s="303" t="s">
        <v>1239</v>
      </c>
      <c r="J201" s="304" t="s">
        <v>1215</v>
      </c>
      <c r="K201" s="304" t="s">
        <v>1216</v>
      </c>
      <c r="L201" s="304" t="s">
        <v>2484</v>
      </c>
      <c r="M201" s="304"/>
      <c r="N201" s="304"/>
      <c r="O201" s="3"/>
      <c r="P201" s="3"/>
      <c r="Q201" s="3"/>
      <c r="R201" s="3"/>
      <c r="S201" s="3"/>
    </row>
    <row r="202" spans="1:19" s="53" customFormat="1" ht="240">
      <c r="A202" s="324">
        <v>159</v>
      </c>
      <c r="B202" s="301" t="s">
        <v>21</v>
      </c>
      <c r="C202" s="301">
        <v>15</v>
      </c>
      <c r="D202" s="303" t="s">
        <v>3519</v>
      </c>
      <c r="E202" s="303" t="s">
        <v>77</v>
      </c>
      <c r="F202" s="303" t="s">
        <v>1204</v>
      </c>
      <c r="G202" s="274" t="s">
        <v>2485</v>
      </c>
      <c r="H202" s="303" t="s">
        <v>1198</v>
      </c>
      <c r="I202" s="303" t="s">
        <v>1240</v>
      </c>
      <c r="J202" s="304" t="s">
        <v>1215</v>
      </c>
      <c r="K202" s="304" t="s">
        <v>1216</v>
      </c>
      <c r="L202" s="304" t="s">
        <v>2486</v>
      </c>
      <c r="M202" s="304"/>
      <c r="N202" s="304"/>
      <c r="O202" s="3"/>
      <c r="P202" s="3"/>
      <c r="Q202" s="3"/>
      <c r="R202" s="3"/>
      <c r="S202" s="3"/>
    </row>
    <row r="203" spans="1:19" s="53" customFormat="1">
      <c r="A203" s="325"/>
      <c r="B203" s="301"/>
      <c r="C203" s="301"/>
      <c r="D203" s="301"/>
      <c r="E203" s="301"/>
      <c r="F203" s="301"/>
      <c r="G203" s="301"/>
      <c r="H203" s="301"/>
      <c r="I203" s="301"/>
      <c r="J203" s="301"/>
      <c r="K203" s="301"/>
      <c r="L203" s="301"/>
      <c r="M203" s="301"/>
      <c r="N203" s="301"/>
      <c r="O203" s="3"/>
      <c r="P203" s="3"/>
      <c r="Q203" s="3"/>
      <c r="R203" s="3"/>
      <c r="S203" s="3"/>
    </row>
    <row r="204" spans="1:19" ht="105">
      <c r="A204" s="326">
        <v>160</v>
      </c>
      <c r="B204" s="301" t="s">
        <v>22</v>
      </c>
      <c r="C204" s="301">
        <v>1</v>
      </c>
      <c r="D204" s="301" t="s">
        <v>1873</v>
      </c>
      <c r="E204" s="301" t="s">
        <v>77</v>
      </c>
      <c r="F204" s="301" t="s">
        <v>1859</v>
      </c>
      <c r="G204" s="240" t="s">
        <v>2200</v>
      </c>
      <c r="H204" s="301" t="s">
        <v>1874</v>
      </c>
      <c r="I204" s="301">
        <v>23</v>
      </c>
      <c r="J204" s="301" t="s">
        <v>1875</v>
      </c>
      <c r="K204" s="301">
        <v>2268</v>
      </c>
      <c r="L204" s="301" t="s">
        <v>1876</v>
      </c>
      <c r="M204" s="301"/>
      <c r="N204" s="336" t="s">
        <v>4446</v>
      </c>
      <c r="O204" s="3"/>
      <c r="P204" s="3"/>
      <c r="Q204" s="3"/>
      <c r="R204" s="3"/>
      <c r="S204" s="3"/>
    </row>
    <row r="205" spans="1:19" s="99" customFormat="1" ht="165">
      <c r="A205" s="301">
        <v>161</v>
      </c>
      <c r="B205" s="301" t="s">
        <v>22</v>
      </c>
      <c r="C205" s="301">
        <v>2</v>
      </c>
      <c r="D205" s="301" t="s">
        <v>1865</v>
      </c>
      <c r="E205" s="301" t="s">
        <v>124</v>
      </c>
      <c r="F205" s="301" t="s">
        <v>1859</v>
      </c>
      <c r="G205" s="311" t="s">
        <v>3969</v>
      </c>
      <c r="H205" s="301" t="s">
        <v>1866</v>
      </c>
      <c r="I205" s="301" t="s">
        <v>1877</v>
      </c>
      <c r="J205" s="301" t="s">
        <v>1867</v>
      </c>
      <c r="K205" s="301">
        <v>2268</v>
      </c>
      <c r="L205" s="301" t="s">
        <v>1878</v>
      </c>
      <c r="M205" s="301"/>
      <c r="N205" s="336" t="s">
        <v>4447</v>
      </c>
      <c r="O205" s="3"/>
      <c r="P205" s="3"/>
      <c r="Q205" s="3"/>
      <c r="R205" s="3"/>
      <c r="S205" s="3"/>
    </row>
    <row r="206" spans="1:19" s="99" customFormat="1" ht="90">
      <c r="A206" s="326">
        <v>162</v>
      </c>
      <c r="B206" s="301" t="s">
        <v>22</v>
      </c>
      <c r="C206" s="301">
        <v>3</v>
      </c>
      <c r="D206" s="301" t="s">
        <v>1868</v>
      </c>
      <c r="E206" s="301" t="s">
        <v>77</v>
      </c>
      <c r="F206" s="301" t="s">
        <v>1869</v>
      </c>
      <c r="G206" s="240" t="s">
        <v>1870</v>
      </c>
      <c r="H206" s="301" t="s">
        <v>1871</v>
      </c>
      <c r="I206" s="301" t="s">
        <v>1879</v>
      </c>
      <c r="J206" s="301" t="s">
        <v>1872</v>
      </c>
      <c r="K206" s="301">
        <v>2268</v>
      </c>
      <c r="L206" s="301" t="s">
        <v>1880</v>
      </c>
      <c r="M206" s="301"/>
      <c r="N206" s="336" t="s">
        <v>4448</v>
      </c>
      <c r="O206" s="3"/>
      <c r="P206" s="3"/>
      <c r="Q206" s="3"/>
      <c r="R206" s="3"/>
      <c r="S206" s="3"/>
    </row>
    <row r="207" spans="1:19" s="100" customFormat="1" ht="90">
      <c r="A207" s="324">
        <v>163</v>
      </c>
      <c r="B207" s="301" t="s">
        <v>22</v>
      </c>
      <c r="C207" s="301">
        <v>4</v>
      </c>
      <c r="D207" s="301" t="s">
        <v>1852</v>
      </c>
      <c r="E207" s="301" t="s">
        <v>1853</v>
      </c>
      <c r="F207" s="301" t="s">
        <v>1854</v>
      </c>
      <c r="G207" s="301" t="s">
        <v>2201</v>
      </c>
      <c r="H207" s="301" t="s">
        <v>1855</v>
      </c>
      <c r="I207" s="301" t="s">
        <v>1881</v>
      </c>
      <c r="J207" s="301" t="s">
        <v>1856</v>
      </c>
      <c r="K207" s="301">
        <v>2268</v>
      </c>
      <c r="L207" s="301" t="s">
        <v>1882</v>
      </c>
      <c r="M207" s="301"/>
      <c r="N207" s="336" t="s">
        <v>4449</v>
      </c>
      <c r="O207" s="3"/>
      <c r="P207" s="3"/>
      <c r="Q207" s="3"/>
      <c r="R207" s="3"/>
      <c r="S207" s="3"/>
    </row>
    <row r="208" spans="1:19" s="101" customFormat="1" ht="150">
      <c r="A208" s="326">
        <v>164</v>
      </c>
      <c r="B208" s="301" t="s">
        <v>22</v>
      </c>
      <c r="C208" s="301">
        <v>5</v>
      </c>
      <c r="D208" s="301" t="s">
        <v>1857</v>
      </c>
      <c r="E208" s="301" t="s">
        <v>1853</v>
      </c>
      <c r="F208" s="301" t="s">
        <v>1859</v>
      </c>
      <c r="G208" s="301" t="s">
        <v>2202</v>
      </c>
      <c r="H208" s="301" t="s">
        <v>1883</v>
      </c>
      <c r="I208" s="301" t="s">
        <v>1884</v>
      </c>
      <c r="J208" s="301" t="s">
        <v>1885</v>
      </c>
      <c r="K208" s="301">
        <v>2268</v>
      </c>
      <c r="L208" s="301" t="s">
        <v>1886</v>
      </c>
      <c r="M208" s="301"/>
      <c r="N208" s="336" t="s">
        <v>4450</v>
      </c>
      <c r="O208" s="3"/>
      <c r="P208" s="3"/>
      <c r="Q208" s="3"/>
      <c r="R208" s="3"/>
      <c r="S208" s="3"/>
    </row>
    <row r="209" spans="1:19" s="101" customFormat="1">
      <c r="A209" s="301"/>
      <c r="B209" s="301"/>
      <c r="C209" s="301"/>
      <c r="D209" s="301"/>
      <c r="E209" s="301"/>
      <c r="F209" s="301"/>
      <c r="G209" s="301"/>
      <c r="H209" s="301"/>
      <c r="I209" s="301"/>
      <c r="J209" s="301"/>
      <c r="K209" s="301"/>
      <c r="L209" s="301"/>
      <c r="M209" s="301"/>
      <c r="N209" s="301"/>
      <c r="O209" s="3"/>
      <c r="P209" s="3"/>
      <c r="Q209" s="3"/>
      <c r="R209" s="3"/>
      <c r="S209" s="3"/>
    </row>
    <row r="210" spans="1:19" ht="135">
      <c r="A210" s="301">
        <v>165</v>
      </c>
      <c r="B210" s="301" t="s">
        <v>23</v>
      </c>
      <c r="C210" s="301">
        <v>1</v>
      </c>
      <c r="D210" s="301" t="s">
        <v>3520</v>
      </c>
      <c r="E210" s="301" t="s">
        <v>77</v>
      </c>
      <c r="F210" s="301" t="s">
        <v>2070</v>
      </c>
      <c r="G210" s="301" t="s">
        <v>2069</v>
      </c>
      <c r="H210" s="301" t="s">
        <v>2071</v>
      </c>
      <c r="I210" s="301" t="s">
        <v>1166</v>
      </c>
      <c r="J210" s="301" t="s">
        <v>1167</v>
      </c>
      <c r="K210" s="301" t="s">
        <v>2062</v>
      </c>
      <c r="L210" s="301" t="s">
        <v>2072</v>
      </c>
      <c r="M210" s="301"/>
      <c r="N210" s="301"/>
      <c r="O210" s="3"/>
      <c r="P210" s="3"/>
      <c r="Q210" s="3"/>
      <c r="R210" s="3"/>
      <c r="S210" s="3"/>
    </row>
    <row r="211" spans="1:19" s="61" customFormat="1" ht="105">
      <c r="A211" s="301">
        <v>166</v>
      </c>
      <c r="B211" s="301" t="s">
        <v>23</v>
      </c>
      <c r="C211" s="301">
        <v>2</v>
      </c>
      <c r="D211" s="301" t="s">
        <v>3383</v>
      </c>
      <c r="E211" s="301" t="s">
        <v>77</v>
      </c>
      <c r="F211" s="301" t="s">
        <v>1181</v>
      </c>
      <c r="G211" s="301" t="s">
        <v>2073</v>
      </c>
      <c r="H211" s="301" t="s">
        <v>2074</v>
      </c>
      <c r="I211" s="301" t="s">
        <v>3384</v>
      </c>
      <c r="J211" s="301" t="s">
        <v>2075</v>
      </c>
      <c r="K211" s="301" t="s">
        <v>2062</v>
      </c>
      <c r="L211" s="301" t="s">
        <v>2076</v>
      </c>
      <c r="M211" s="301"/>
      <c r="N211" s="301"/>
      <c r="O211" s="3"/>
      <c r="P211" s="3"/>
      <c r="Q211" s="3"/>
      <c r="R211" s="3"/>
      <c r="S211" s="3"/>
    </row>
    <row r="212" spans="1:19" s="61" customFormat="1" ht="115.5" customHeight="1">
      <c r="A212" s="324">
        <v>167</v>
      </c>
      <c r="B212" s="301" t="s">
        <v>23</v>
      </c>
      <c r="C212" s="301">
        <v>3</v>
      </c>
      <c r="D212" s="301" t="s">
        <v>3521</v>
      </c>
      <c r="E212" s="301" t="s">
        <v>104</v>
      </c>
      <c r="F212" s="301" t="s">
        <v>1168</v>
      </c>
      <c r="G212" s="311" t="s">
        <v>3970</v>
      </c>
      <c r="H212" s="301" t="s">
        <v>1169</v>
      </c>
      <c r="I212" s="301" t="s">
        <v>1170</v>
      </c>
      <c r="J212" s="301" t="s">
        <v>1171</v>
      </c>
      <c r="K212" s="301" t="s">
        <v>2063</v>
      </c>
      <c r="L212" s="301" t="s">
        <v>1172</v>
      </c>
      <c r="M212" s="243"/>
      <c r="N212" s="301"/>
      <c r="O212" s="3"/>
      <c r="P212" s="3"/>
      <c r="Q212" s="3"/>
      <c r="R212" s="3"/>
      <c r="S212" s="3"/>
    </row>
    <row r="213" spans="1:19" s="61" customFormat="1" ht="240">
      <c r="A213" s="324">
        <v>168</v>
      </c>
      <c r="B213" s="301" t="s">
        <v>23</v>
      </c>
      <c r="C213" s="301">
        <v>4</v>
      </c>
      <c r="D213" s="301" t="s">
        <v>3524</v>
      </c>
      <c r="E213" s="301" t="s">
        <v>104</v>
      </c>
      <c r="F213" s="301" t="s">
        <v>1181</v>
      </c>
      <c r="G213" s="301" t="s">
        <v>2805</v>
      </c>
      <c r="H213" s="301" t="s">
        <v>1182</v>
      </c>
      <c r="I213" s="301" t="s">
        <v>1794</v>
      </c>
      <c r="J213" s="301" t="s">
        <v>1183</v>
      </c>
      <c r="K213" s="301" t="s">
        <v>2062</v>
      </c>
      <c r="L213" s="301" t="s">
        <v>1184</v>
      </c>
      <c r="M213" s="301"/>
      <c r="N213" s="301"/>
      <c r="O213" s="3"/>
      <c r="P213" s="3"/>
      <c r="Q213" s="3"/>
      <c r="R213" s="3"/>
      <c r="S213" s="3"/>
    </row>
    <row r="214" spans="1:19" s="61" customFormat="1" ht="120">
      <c r="A214" s="324">
        <v>169</v>
      </c>
      <c r="B214" s="301" t="s">
        <v>23</v>
      </c>
      <c r="C214" s="301">
        <v>5</v>
      </c>
      <c r="D214" s="301" t="s">
        <v>2064</v>
      </c>
      <c r="E214" s="301" t="s">
        <v>861</v>
      </c>
      <c r="F214" s="301" t="s">
        <v>1186</v>
      </c>
      <c r="G214" s="301" t="s">
        <v>2057</v>
      </c>
      <c r="H214" s="301" t="s">
        <v>2059</v>
      </c>
      <c r="I214" s="301" t="s">
        <v>2060</v>
      </c>
      <c r="J214" s="301" t="s">
        <v>1187</v>
      </c>
      <c r="K214" s="301" t="s">
        <v>2082</v>
      </c>
      <c r="L214" s="301" t="s">
        <v>2058</v>
      </c>
      <c r="M214" s="301"/>
      <c r="N214" s="301"/>
      <c r="O214" s="3"/>
      <c r="P214" s="3"/>
      <c r="Q214" s="3"/>
      <c r="R214" s="3"/>
      <c r="S214" s="3"/>
    </row>
    <row r="215" spans="1:19" s="61" customFormat="1" ht="120">
      <c r="A215" s="324">
        <v>170</v>
      </c>
      <c r="B215" s="301" t="s">
        <v>23</v>
      </c>
      <c r="C215" s="301">
        <v>6</v>
      </c>
      <c r="D215" s="301" t="s">
        <v>3525</v>
      </c>
      <c r="E215" s="301"/>
      <c r="F215" s="301" t="s">
        <v>1385</v>
      </c>
      <c r="G215" s="301" t="s">
        <v>2806</v>
      </c>
      <c r="H215" s="301" t="s">
        <v>1386</v>
      </c>
      <c r="I215" s="301" t="s">
        <v>1387</v>
      </c>
      <c r="J215" s="301" t="s">
        <v>1388</v>
      </c>
      <c r="K215" s="301">
        <v>1785</v>
      </c>
      <c r="L215" s="240" t="s">
        <v>1389</v>
      </c>
      <c r="M215" s="301"/>
      <c r="N215" s="301"/>
      <c r="O215" s="3"/>
      <c r="P215" s="3"/>
      <c r="Q215" s="3"/>
      <c r="R215" s="3"/>
      <c r="S215" s="3"/>
    </row>
    <row r="216" spans="1:19" s="61" customFormat="1" ht="105">
      <c r="A216" s="324">
        <v>171</v>
      </c>
      <c r="B216" s="301" t="s">
        <v>23</v>
      </c>
      <c r="C216" s="301">
        <v>7</v>
      </c>
      <c r="D216" s="301" t="s">
        <v>3526</v>
      </c>
      <c r="E216" s="301" t="s">
        <v>77</v>
      </c>
      <c r="F216" s="301" t="s">
        <v>1380</v>
      </c>
      <c r="G216" s="301" t="s">
        <v>1381</v>
      </c>
      <c r="H216" s="301" t="s">
        <v>1382</v>
      </c>
      <c r="I216" s="301" t="s">
        <v>1383</v>
      </c>
      <c r="J216" s="301" t="s">
        <v>226</v>
      </c>
      <c r="K216" s="301"/>
      <c r="L216" s="301" t="s">
        <v>1384</v>
      </c>
      <c r="M216" s="301"/>
      <c r="N216" s="301"/>
      <c r="O216" s="3"/>
      <c r="P216" s="3"/>
      <c r="Q216" s="3"/>
      <c r="R216" s="3"/>
      <c r="S216" s="3"/>
    </row>
    <row r="217" spans="1:19" s="61" customFormat="1" ht="135">
      <c r="A217" s="324">
        <v>172</v>
      </c>
      <c r="B217" s="301" t="s">
        <v>23</v>
      </c>
      <c r="C217" s="301">
        <v>8</v>
      </c>
      <c r="D217" s="240" t="s">
        <v>3527</v>
      </c>
      <c r="E217" s="240" t="s">
        <v>104</v>
      </c>
      <c r="F217" s="240" t="s">
        <v>2078</v>
      </c>
      <c r="G217" s="240" t="s">
        <v>2079</v>
      </c>
      <c r="H217" s="240" t="s">
        <v>2081</v>
      </c>
      <c r="I217" s="240" t="s">
        <v>1393</v>
      </c>
      <c r="J217" s="240" t="s">
        <v>1394</v>
      </c>
      <c r="K217" s="240" t="s">
        <v>2061</v>
      </c>
      <c r="L217" s="240" t="s">
        <v>2080</v>
      </c>
      <c r="M217" s="301"/>
      <c r="N217" s="301"/>
      <c r="O217" s="3"/>
      <c r="P217" s="3"/>
      <c r="Q217" s="3"/>
      <c r="R217" s="3"/>
      <c r="S217" s="3"/>
    </row>
    <row r="218" spans="1:19" s="70" customFormat="1" ht="161.25" customHeight="1">
      <c r="A218" s="324">
        <v>173</v>
      </c>
      <c r="B218" s="301" t="s">
        <v>23</v>
      </c>
      <c r="C218" s="301">
        <v>9</v>
      </c>
      <c r="D218" s="301" t="s">
        <v>3528</v>
      </c>
      <c r="E218" s="240" t="s">
        <v>104</v>
      </c>
      <c r="F218" s="301" t="s">
        <v>1395</v>
      </c>
      <c r="G218" s="301" t="s">
        <v>2086</v>
      </c>
      <c r="H218" s="301" t="s">
        <v>1396</v>
      </c>
      <c r="I218" s="301" t="s">
        <v>1397</v>
      </c>
      <c r="J218" s="301" t="s">
        <v>2087</v>
      </c>
      <c r="K218" s="301" t="s">
        <v>1398</v>
      </c>
      <c r="L218" s="301" t="s">
        <v>1399</v>
      </c>
      <c r="M218" s="301"/>
      <c r="N218" s="301"/>
      <c r="O218" s="3"/>
      <c r="P218" s="3"/>
      <c r="Q218" s="3"/>
      <c r="R218" s="3"/>
      <c r="S218" s="3"/>
    </row>
    <row r="219" spans="1:19" s="70" customFormat="1" ht="240">
      <c r="A219" s="324">
        <v>174</v>
      </c>
      <c r="B219" s="301" t="s">
        <v>23</v>
      </c>
      <c r="C219" s="301">
        <v>10</v>
      </c>
      <c r="D219" s="301" t="s">
        <v>3523</v>
      </c>
      <c r="E219" s="301" t="s">
        <v>104</v>
      </c>
      <c r="F219" s="301" t="s">
        <v>1165</v>
      </c>
      <c r="G219" s="301" t="s">
        <v>1404</v>
      </c>
      <c r="H219" s="301" t="s">
        <v>1403</v>
      </c>
      <c r="I219" s="301" t="s">
        <v>1402</v>
      </c>
      <c r="J219" s="301" t="s">
        <v>1401</v>
      </c>
      <c r="K219" s="301" t="s">
        <v>2077</v>
      </c>
      <c r="L219" s="301" t="s">
        <v>1400</v>
      </c>
      <c r="M219" s="301"/>
      <c r="N219" s="332" t="s">
        <v>4345</v>
      </c>
      <c r="O219" s="3"/>
      <c r="P219" s="3"/>
      <c r="Q219" s="3"/>
      <c r="R219" s="3"/>
      <c r="S219" s="3"/>
    </row>
    <row r="220" spans="1:19" s="147" customFormat="1" ht="165">
      <c r="A220" s="324">
        <v>175</v>
      </c>
      <c r="B220" s="301" t="s">
        <v>23</v>
      </c>
      <c r="C220" s="301">
        <v>11</v>
      </c>
      <c r="D220" s="301" t="s">
        <v>3522</v>
      </c>
      <c r="E220" s="301" t="s">
        <v>104</v>
      </c>
      <c r="F220" s="301" t="s">
        <v>2489</v>
      </c>
      <c r="G220" s="301" t="s">
        <v>2490</v>
      </c>
      <c r="H220" s="301" t="s">
        <v>2491</v>
      </c>
      <c r="I220" s="301" t="s">
        <v>2492</v>
      </c>
      <c r="J220" s="301" t="s">
        <v>2493</v>
      </c>
      <c r="K220" s="301" t="s">
        <v>2494</v>
      </c>
      <c r="L220" s="301" t="s">
        <v>2495</v>
      </c>
      <c r="M220" s="301"/>
      <c r="N220" s="301"/>
      <c r="O220" s="3"/>
      <c r="P220" s="3"/>
      <c r="Q220" s="3"/>
      <c r="R220" s="3"/>
      <c r="S220" s="3"/>
    </row>
    <row r="221" spans="1:19" s="147" customFormat="1" ht="165">
      <c r="A221" s="324">
        <v>176</v>
      </c>
      <c r="B221" s="301" t="s">
        <v>23</v>
      </c>
      <c r="C221" s="301">
        <v>12</v>
      </c>
      <c r="D221" s="301" t="s">
        <v>3529</v>
      </c>
      <c r="E221" s="301" t="s">
        <v>104</v>
      </c>
      <c r="F221" s="301" t="s">
        <v>2489</v>
      </c>
      <c r="G221" s="301" t="s">
        <v>2490</v>
      </c>
      <c r="H221" s="301" t="s">
        <v>2496</v>
      </c>
      <c r="I221" s="301" t="s">
        <v>2497</v>
      </c>
      <c r="J221" s="301" t="s">
        <v>2498</v>
      </c>
      <c r="K221" s="301" t="s">
        <v>2494</v>
      </c>
      <c r="L221" s="301" t="s">
        <v>2499</v>
      </c>
      <c r="M221" s="301"/>
      <c r="N221" s="301"/>
      <c r="O221" s="3"/>
      <c r="P221" s="3"/>
      <c r="Q221" s="3"/>
      <c r="R221" s="3"/>
      <c r="S221" s="3"/>
    </row>
    <row r="222" spans="1:19" s="147" customFormat="1" ht="135">
      <c r="A222" s="324">
        <v>177</v>
      </c>
      <c r="B222" s="301" t="s">
        <v>23</v>
      </c>
      <c r="C222" s="301">
        <v>13</v>
      </c>
      <c r="D222" s="301" t="s">
        <v>2687</v>
      </c>
      <c r="E222" s="301" t="s">
        <v>77</v>
      </c>
      <c r="F222" s="301" t="s">
        <v>1380</v>
      </c>
      <c r="G222" s="301" t="s">
        <v>2500</v>
      </c>
      <c r="H222" s="301" t="s">
        <v>2501</v>
      </c>
      <c r="I222" s="301" t="s">
        <v>2502</v>
      </c>
      <c r="J222" s="301" t="s">
        <v>226</v>
      </c>
      <c r="K222" s="301"/>
      <c r="L222" s="301" t="s">
        <v>2503</v>
      </c>
      <c r="M222" s="301"/>
      <c r="N222" s="301"/>
      <c r="O222" s="3"/>
      <c r="P222" s="3"/>
      <c r="Q222" s="3"/>
      <c r="R222" s="3"/>
      <c r="S222" s="3"/>
    </row>
    <row r="223" spans="1:19" s="70" customFormat="1">
      <c r="A223" s="301"/>
      <c r="B223" s="301"/>
      <c r="C223" s="301"/>
      <c r="D223" s="301"/>
      <c r="E223" s="301"/>
      <c r="F223" s="301"/>
      <c r="G223" s="301"/>
      <c r="H223" s="301"/>
      <c r="I223" s="301"/>
      <c r="J223" s="301"/>
      <c r="K223" s="301"/>
      <c r="L223" s="301"/>
      <c r="M223" s="301"/>
      <c r="N223" s="301"/>
      <c r="O223" s="3"/>
      <c r="P223" s="3"/>
      <c r="Q223" s="3"/>
      <c r="R223" s="3"/>
      <c r="S223" s="3"/>
    </row>
    <row r="224" spans="1:19" ht="105">
      <c r="A224" s="301">
        <v>178</v>
      </c>
      <c r="B224" s="301" t="s">
        <v>24</v>
      </c>
      <c r="C224" s="301">
        <v>1</v>
      </c>
      <c r="D224" s="301" t="s">
        <v>2188</v>
      </c>
      <c r="E224" s="301" t="s">
        <v>104</v>
      </c>
      <c r="F224" s="301" t="s">
        <v>1767</v>
      </c>
      <c r="G224" s="301" t="s">
        <v>3356</v>
      </c>
      <c r="H224" s="301" t="s">
        <v>1728</v>
      </c>
      <c r="I224" s="301" t="s">
        <v>1729</v>
      </c>
      <c r="J224" s="301" t="s">
        <v>2186</v>
      </c>
      <c r="K224" s="301" t="s">
        <v>1730</v>
      </c>
      <c r="L224" s="301" t="s">
        <v>2187</v>
      </c>
      <c r="M224" s="301"/>
      <c r="N224" s="301"/>
      <c r="O224" s="3"/>
      <c r="P224" s="3"/>
      <c r="Q224" s="3"/>
      <c r="R224" s="3"/>
      <c r="S224" s="3"/>
    </row>
    <row r="225" spans="1:19" s="94" customFormat="1" ht="105">
      <c r="A225" s="301">
        <v>179</v>
      </c>
      <c r="B225" s="301" t="s">
        <v>24</v>
      </c>
      <c r="C225" s="301">
        <v>2</v>
      </c>
      <c r="D225" s="301" t="s">
        <v>3530</v>
      </c>
      <c r="E225" s="301" t="s">
        <v>104</v>
      </c>
      <c r="F225" s="301" t="s">
        <v>1767</v>
      </c>
      <c r="G225" s="332" t="s">
        <v>4373</v>
      </c>
      <c r="H225" s="301" t="s">
        <v>1795</v>
      </c>
      <c r="I225" s="301" t="s">
        <v>1768</v>
      </c>
      <c r="J225" s="301" t="s">
        <v>2178</v>
      </c>
      <c r="K225" s="301" t="s">
        <v>1680</v>
      </c>
      <c r="L225" s="301" t="s">
        <v>2179</v>
      </c>
      <c r="M225" s="243"/>
      <c r="N225" s="301"/>
      <c r="O225" s="3"/>
      <c r="P225" s="3"/>
      <c r="Q225" s="3"/>
      <c r="R225" s="3"/>
      <c r="S225" s="3"/>
    </row>
    <row r="226" spans="1:19" s="94" customFormat="1" ht="90">
      <c r="A226" s="324">
        <v>180</v>
      </c>
      <c r="B226" s="301" t="s">
        <v>24</v>
      </c>
      <c r="C226" s="301">
        <v>3</v>
      </c>
      <c r="D226" s="301" t="s">
        <v>2185</v>
      </c>
      <c r="E226" s="301" t="s">
        <v>104</v>
      </c>
      <c r="F226" s="301" t="s">
        <v>1767</v>
      </c>
      <c r="G226" s="301" t="s">
        <v>2807</v>
      </c>
      <c r="H226" s="301" t="s">
        <v>1774</v>
      </c>
      <c r="I226" s="301" t="s">
        <v>1775</v>
      </c>
      <c r="J226" s="301" t="s">
        <v>2180</v>
      </c>
      <c r="K226" s="301" t="s">
        <v>1776</v>
      </c>
      <c r="L226" s="301" t="s">
        <v>2177</v>
      </c>
      <c r="M226" s="301"/>
      <c r="N226" s="301"/>
      <c r="O226" s="3"/>
      <c r="P226" s="3"/>
      <c r="Q226" s="3"/>
      <c r="R226" s="3"/>
      <c r="S226" s="3"/>
    </row>
    <row r="227" spans="1:19" s="94" customFormat="1" ht="105">
      <c r="A227" s="324">
        <v>181</v>
      </c>
      <c r="B227" s="301" t="s">
        <v>24</v>
      </c>
      <c r="C227" s="301">
        <v>4</v>
      </c>
      <c r="D227" s="301" t="s">
        <v>2184</v>
      </c>
      <c r="E227" s="301" t="s">
        <v>104</v>
      </c>
      <c r="F227" s="301" t="s">
        <v>1767</v>
      </c>
      <c r="G227" s="301" t="s">
        <v>2181</v>
      </c>
      <c r="H227" s="301" t="s">
        <v>1784</v>
      </c>
      <c r="I227" s="301" t="s">
        <v>1785</v>
      </c>
      <c r="J227" s="301" t="s">
        <v>2182</v>
      </c>
      <c r="K227" s="301" t="s">
        <v>1680</v>
      </c>
      <c r="L227" s="301" t="s">
        <v>2183</v>
      </c>
      <c r="M227" s="301"/>
      <c r="N227" s="301"/>
      <c r="O227" s="3"/>
      <c r="P227" s="3"/>
      <c r="Q227" s="3"/>
      <c r="R227" s="3"/>
      <c r="S227" s="3"/>
    </row>
    <row r="228" spans="1:19" s="94" customFormat="1">
      <c r="A228" s="301"/>
      <c r="B228" s="301"/>
      <c r="C228" s="301"/>
      <c r="D228" s="301"/>
      <c r="E228" s="301"/>
      <c r="F228" s="301"/>
      <c r="G228" s="301"/>
      <c r="H228" s="301"/>
      <c r="I228" s="301"/>
      <c r="J228" s="301"/>
      <c r="K228" s="301"/>
      <c r="L228" s="301"/>
      <c r="M228" s="301"/>
      <c r="N228" s="301"/>
      <c r="O228" s="3"/>
      <c r="P228" s="3"/>
      <c r="Q228" s="3"/>
      <c r="R228" s="3"/>
      <c r="S228" s="3"/>
    </row>
    <row r="229" spans="1:19" ht="120">
      <c r="A229" s="301">
        <v>182</v>
      </c>
      <c r="B229" s="301" t="s">
        <v>25</v>
      </c>
      <c r="C229" s="301">
        <v>1</v>
      </c>
      <c r="D229" s="301" t="s">
        <v>219</v>
      </c>
      <c r="E229" s="301" t="s">
        <v>104</v>
      </c>
      <c r="F229" s="301" t="s">
        <v>215</v>
      </c>
      <c r="G229" s="301" t="s">
        <v>3345</v>
      </c>
      <c r="H229" s="301" t="s">
        <v>220</v>
      </c>
      <c r="I229" s="301" t="s">
        <v>216</v>
      </c>
      <c r="J229" s="301" t="s">
        <v>221</v>
      </c>
      <c r="K229" s="301" t="s">
        <v>217</v>
      </c>
      <c r="L229" s="301" t="s">
        <v>218</v>
      </c>
      <c r="M229" s="301"/>
      <c r="N229" s="335" t="s">
        <v>4434</v>
      </c>
      <c r="O229" s="3"/>
      <c r="P229" s="3"/>
      <c r="Q229" s="3"/>
      <c r="R229" s="3"/>
      <c r="S229" s="3"/>
    </row>
    <row r="230" spans="1:19" s="13" customFormat="1" ht="105">
      <c r="A230" s="301">
        <v>183</v>
      </c>
      <c r="B230" s="301" t="s">
        <v>25</v>
      </c>
      <c r="C230" s="301">
        <v>2</v>
      </c>
      <c r="D230" s="301" t="s">
        <v>815</v>
      </c>
      <c r="E230" s="301" t="s">
        <v>104</v>
      </c>
      <c r="F230" s="301" t="s">
        <v>816</v>
      </c>
      <c r="G230" s="301" t="s">
        <v>3346</v>
      </c>
      <c r="H230" s="324" t="s">
        <v>4292</v>
      </c>
      <c r="I230" s="324" t="s">
        <v>4291</v>
      </c>
      <c r="J230" s="301" t="s">
        <v>817</v>
      </c>
      <c r="K230" s="301" t="s">
        <v>818</v>
      </c>
      <c r="L230" s="301" t="s">
        <v>819</v>
      </c>
      <c r="M230" s="301"/>
      <c r="N230" s="301"/>
      <c r="O230" s="3"/>
      <c r="P230" s="3"/>
      <c r="Q230" s="3"/>
      <c r="R230" s="3"/>
      <c r="S230" s="3"/>
    </row>
    <row r="231" spans="1:19" s="26" customFormat="1" ht="105">
      <c r="A231" s="324">
        <v>184</v>
      </c>
      <c r="B231" s="301" t="s">
        <v>25</v>
      </c>
      <c r="C231" s="301">
        <v>3</v>
      </c>
      <c r="D231" s="301" t="s">
        <v>820</v>
      </c>
      <c r="E231" s="301" t="s">
        <v>104</v>
      </c>
      <c r="F231" s="301" t="s">
        <v>821</v>
      </c>
      <c r="G231" s="301" t="s">
        <v>3347</v>
      </c>
      <c r="H231" s="324" t="s">
        <v>4293</v>
      </c>
      <c r="I231" s="324" t="s">
        <v>4290</v>
      </c>
      <c r="J231" s="301" t="s">
        <v>822</v>
      </c>
      <c r="K231" s="301" t="s">
        <v>230</v>
      </c>
      <c r="L231" s="301" t="s">
        <v>823</v>
      </c>
      <c r="M231" s="301"/>
      <c r="N231" s="335" t="s">
        <v>4435</v>
      </c>
      <c r="O231" s="3"/>
      <c r="P231" s="3"/>
      <c r="Q231" s="3"/>
      <c r="R231" s="3"/>
      <c r="S231" s="3"/>
    </row>
    <row r="232" spans="1:19" s="26" customFormat="1" ht="135">
      <c r="A232" s="324">
        <v>185</v>
      </c>
      <c r="B232" s="301" t="s">
        <v>25</v>
      </c>
      <c r="C232" s="301">
        <v>4</v>
      </c>
      <c r="D232" s="301" t="s">
        <v>904</v>
      </c>
      <c r="E232" s="301" t="s">
        <v>104</v>
      </c>
      <c r="F232" s="301" t="s">
        <v>905</v>
      </c>
      <c r="G232" s="301" t="s">
        <v>3348</v>
      </c>
      <c r="H232" s="240" t="s">
        <v>4301</v>
      </c>
      <c r="I232" s="240" t="s">
        <v>4294</v>
      </c>
      <c r="J232" s="301" t="s">
        <v>906</v>
      </c>
      <c r="K232" s="301" t="s">
        <v>230</v>
      </c>
      <c r="L232" s="301" t="s">
        <v>907</v>
      </c>
      <c r="M232" s="301"/>
      <c r="N232" s="335" t="s">
        <v>4436</v>
      </c>
      <c r="O232" s="3"/>
      <c r="P232" s="3"/>
      <c r="Q232" s="3"/>
      <c r="R232" s="3"/>
      <c r="S232" s="3"/>
    </row>
    <row r="233" spans="1:19" s="26" customFormat="1" ht="135">
      <c r="A233" s="324">
        <v>186</v>
      </c>
      <c r="B233" s="301" t="s">
        <v>25</v>
      </c>
      <c r="C233" s="301">
        <v>5</v>
      </c>
      <c r="D233" s="301" t="s">
        <v>3531</v>
      </c>
      <c r="E233" s="301" t="s">
        <v>124</v>
      </c>
      <c r="F233" s="301" t="s">
        <v>973</v>
      </c>
      <c r="G233" s="301" t="s">
        <v>3349</v>
      </c>
      <c r="H233" s="324" t="s">
        <v>4295</v>
      </c>
      <c r="I233" s="324" t="s">
        <v>4296</v>
      </c>
      <c r="J233" s="301" t="s">
        <v>974</v>
      </c>
      <c r="K233" s="301" t="s">
        <v>230</v>
      </c>
      <c r="L233" s="301" t="s">
        <v>975</v>
      </c>
      <c r="M233" s="301"/>
      <c r="N233" s="335" t="s">
        <v>4437</v>
      </c>
      <c r="O233" s="3"/>
      <c r="P233" s="3"/>
      <c r="Q233" s="3"/>
      <c r="R233" s="3"/>
      <c r="S233" s="3"/>
    </row>
    <row r="234" spans="1:19" s="26" customFormat="1" ht="105">
      <c r="A234" s="324">
        <v>187</v>
      </c>
      <c r="B234" s="301" t="s">
        <v>25</v>
      </c>
      <c r="C234" s="301">
        <v>6</v>
      </c>
      <c r="D234" s="301" t="s">
        <v>976</v>
      </c>
      <c r="E234" s="301" t="s">
        <v>104</v>
      </c>
      <c r="F234" s="301" t="s">
        <v>2052</v>
      </c>
      <c r="G234" s="301" t="s">
        <v>3350</v>
      </c>
      <c r="H234" s="324" t="s">
        <v>4297</v>
      </c>
      <c r="I234" s="324" t="s">
        <v>4298</v>
      </c>
      <c r="J234" s="301" t="s">
        <v>977</v>
      </c>
      <c r="K234" s="301" t="s">
        <v>826</v>
      </c>
      <c r="L234" s="301" t="s">
        <v>978</v>
      </c>
      <c r="M234" s="301"/>
      <c r="N234" s="301"/>
      <c r="O234" s="3"/>
      <c r="P234" s="3"/>
      <c r="Q234" s="3"/>
      <c r="R234" s="3"/>
      <c r="S234" s="3"/>
    </row>
    <row r="235" spans="1:19" s="26" customFormat="1" ht="120">
      <c r="A235" s="324">
        <v>188</v>
      </c>
      <c r="B235" s="301" t="s">
        <v>25</v>
      </c>
      <c r="C235" s="301">
        <v>7</v>
      </c>
      <c r="D235" s="301" t="s">
        <v>1000</v>
      </c>
      <c r="E235" s="254" t="s">
        <v>104</v>
      </c>
      <c r="F235" s="254" t="s">
        <v>2053</v>
      </c>
      <c r="G235" s="254" t="s">
        <v>3351</v>
      </c>
      <c r="H235" s="254" t="s">
        <v>4299</v>
      </c>
      <c r="I235" s="254" t="s">
        <v>4300</v>
      </c>
      <c r="J235" s="254" t="s">
        <v>1001</v>
      </c>
      <c r="K235" s="254" t="s">
        <v>826</v>
      </c>
      <c r="L235" s="301" t="s">
        <v>1002</v>
      </c>
      <c r="M235" s="301"/>
      <c r="N235" s="301"/>
      <c r="O235" s="3"/>
      <c r="P235" s="3"/>
      <c r="Q235" s="3"/>
      <c r="R235" s="3"/>
      <c r="S235" s="3"/>
    </row>
    <row r="236" spans="1:19" s="26" customFormat="1">
      <c r="A236" s="301"/>
      <c r="B236" s="301"/>
      <c r="C236" s="301"/>
      <c r="D236" s="301"/>
      <c r="E236" s="301"/>
      <c r="F236" s="301"/>
      <c r="G236" s="301"/>
      <c r="H236" s="301"/>
      <c r="I236" s="301"/>
      <c r="J236" s="301"/>
      <c r="K236" s="301"/>
      <c r="L236" s="301"/>
      <c r="M236" s="301"/>
      <c r="N236" s="301"/>
      <c r="O236" s="3"/>
      <c r="P236" s="3"/>
      <c r="Q236" s="3"/>
      <c r="R236" s="3"/>
      <c r="S236" s="3"/>
    </row>
    <row r="237" spans="1:19" ht="90">
      <c r="A237" s="301">
        <v>189</v>
      </c>
      <c r="B237" s="301" t="s">
        <v>26</v>
      </c>
      <c r="C237" s="301">
        <v>1</v>
      </c>
      <c r="D237" s="301" t="s">
        <v>3534</v>
      </c>
      <c r="E237" s="301" t="s">
        <v>104</v>
      </c>
      <c r="F237" s="301" t="s">
        <v>756</v>
      </c>
      <c r="G237" s="301" t="s">
        <v>2808</v>
      </c>
      <c r="H237" s="240" t="s">
        <v>757</v>
      </c>
      <c r="I237" s="301" t="s">
        <v>758</v>
      </c>
      <c r="J237" s="301" t="s">
        <v>759</v>
      </c>
      <c r="K237" s="301">
        <v>2278.5</v>
      </c>
      <c r="L237" s="301" t="s">
        <v>2505</v>
      </c>
      <c r="M237" s="301"/>
      <c r="N237" s="332" t="s">
        <v>4346</v>
      </c>
      <c r="O237" s="3"/>
      <c r="P237" s="3"/>
      <c r="Q237" s="3"/>
      <c r="R237" s="3"/>
      <c r="S237" s="3"/>
    </row>
    <row r="238" spans="1:19" ht="105">
      <c r="A238" s="301">
        <v>190</v>
      </c>
      <c r="B238" s="301" t="s">
        <v>26</v>
      </c>
      <c r="C238" s="301">
        <v>2</v>
      </c>
      <c r="D238" s="301" t="s">
        <v>3535</v>
      </c>
      <c r="E238" s="301" t="s">
        <v>104</v>
      </c>
      <c r="F238" s="301" t="s">
        <v>760</v>
      </c>
      <c r="G238" s="301" t="s">
        <v>2809</v>
      </c>
      <c r="H238" s="240" t="s">
        <v>761</v>
      </c>
      <c r="I238" s="301" t="s">
        <v>762</v>
      </c>
      <c r="J238" s="301" t="s">
        <v>763</v>
      </c>
      <c r="K238" s="301">
        <v>2278.5</v>
      </c>
      <c r="L238" s="301" t="s">
        <v>2506</v>
      </c>
      <c r="M238" s="301"/>
      <c r="N238" s="332" t="s">
        <v>4347</v>
      </c>
      <c r="O238" s="3"/>
      <c r="P238" s="3"/>
      <c r="Q238" s="3"/>
      <c r="R238" s="3"/>
      <c r="S238" s="3"/>
    </row>
    <row r="239" spans="1:19" s="13" customFormat="1" ht="120">
      <c r="A239" s="324">
        <v>191</v>
      </c>
      <c r="B239" s="301" t="s">
        <v>26</v>
      </c>
      <c r="C239" s="301">
        <v>3</v>
      </c>
      <c r="D239" s="301" t="s">
        <v>3536</v>
      </c>
      <c r="E239" s="301" t="s">
        <v>104</v>
      </c>
      <c r="F239" s="301" t="s">
        <v>764</v>
      </c>
      <c r="G239" s="301" t="s">
        <v>2810</v>
      </c>
      <c r="H239" s="240" t="s">
        <v>765</v>
      </c>
      <c r="I239" s="301" t="s">
        <v>766</v>
      </c>
      <c r="J239" s="301" t="s">
        <v>767</v>
      </c>
      <c r="K239" s="301">
        <v>2278.5</v>
      </c>
      <c r="L239" s="301" t="s">
        <v>2507</v>
      </c>
      <c r="M239" s="301"/>
      <c r="N239" s="332" t="s">
        <v>4348</v>
      </c>
      <c r="O239" s="3"/>
      <c r="P239" s="3"/>
      <c r="Q239" s="3"/>
      <c r="R239" s="3"/>
      <c r="S239" s="3"/>
    </row>
    <row r="240" spans="1:19" s="13" customFormat="1" ht="180">
      <c r="A240" s="324">
        <v>192</v>
      </c>
      <c r="B240" s="301" t="s">
        <v>26</v>
      </c>
      <c r="C240" s="301">
        <v>4</v>
      </c>
      <c r="D240" s="301" t="s">
        <v>3537</v>
      </c>
      <c r="E240" s="301" t="s">
        <v>104</v>
      </c>
      <c r="F240" s="301" t="s">
        <v>768</v>
      </c>
      <c r="G240" s="301" t="s">
        <v>2811</v>
      </c>
      <c r="H240" s="240" t="s">
        <v>769</v>
      </c>
      <c r="I240" s="301" t="s">
        <v>3369</v>
      </c>
      <c r="J240" s="301" t="s">
        <v>770</v>
      </c>
      <c r="K240" s="301">
        <v>2278.5</v>
      </c>
      <c r="L240" s="301" t="s">
        <v>2508</v>
      </c>
      <c r="M240" s="301"/>
      <c r="N240" s="332" t="s">
        <v>4349</v>
      </c>
      <c r="O240" s="3"/>
      <c r="P240" s="3"/>
      <c r="Q240" s="3"/>
      <c r="R240" s="3"/>
      <c r="S240" s="3"/>
    </row>
    <row r="241" spans="1:19" s="13" customFormat="1" ht="120">
      <c r="A241" s="324">
        <v>193</v>
      </c>
      <c r="B241" s="301" t="s">
        <v>26</v>
      </c>
      <c r="C241" s="301">
        <v>5</v>
      </c>
      <c r="D241" s="301" t="s">
        <v>3538</v>
      </c>
      <c r="E241" s="301" t="s">
        <v>104</v>
      </c>
      <c r="F241" s="301" t="s">
        <v>771</v>
      </c>
      <c r="G241" s="301" t="s">
        <v>2812</v>
      </c>
      <c r="H241" s="301" t="s">
        <v>772</v>
      </c>
      <c r="I241" s="301" t="s">
        <v>3370</v>
      </c>
      <c r="J241" s="301" t="s">
        <v>770</v>
      </c>
      <c r="K241" s="301">
        <v>2278.5</v>
      </c>
      <c r="L241" s="301" t="s">
        <v>2509</v>
      </c>
      <c r="M241" s="301"/>
      <c r="N241" s="332" t="s">
        <v>4350</v>
      </c>
      <c r="O241" s="3"/>
      <c r="P241" s="3"/>
      <c r="Q241" s="3"/>
      <c r="R241" s="3"/>
      <c r="S241" s="3"/>
    </row>
    <row r="242" spans="1:19" s="13" customFormat="1" ht="105">
      <c r="A242" s="324">
        <v>194</v>
      </c>
      <c r="B242" s="301" t="s">
        <v>26</v>
      </c>
      <c r="C242" s="301">
        <v>6</v>
      </c>
      <c r="D242" s="301" t="s">
        <v>3539</v>
      </c>
      <c r="E242" s="301" t="s">
        <v>104</v>
      </c>
      <c r="F242" s="301" t="s">
        <v>773</v>
      </c>
      <c r="G242" s="301" t="s">
        <v>2813</v>
      </c>
      <c r="H242" s="301" t="s">
        <v>772</v>
      </c>
      <c r="I242" s="301" t="s">
        <v>3371</v>
      </c>
      <c r="J242" s="301" t="s">
        <v>770</v>
      </c>
      <c r="K242" s="301">
        <v>2278.5</v>
      </c>
      <c r="L242" s="301" t="s">
        <v>2510</v>
      </c>
      <c r="M242" s="301"/>
      <c r="N242" s="332" t="s">
        <v>4351</v>
      </c>
      <c r="O242" s="3"/>
      <c r="P242" s="3"/>
      <c r="Q242" s="3"/>
      <c r="R242" s="3"/>
      <c r="S242" s="3"/>
    </row>
    <row r="243" spans="1:19" s="13" customFormat="1" ht="120">
      <c r="A243" s="324">
        <v>195</v>
      </c>
      <c r="B243" s="301" t="s">
        <v>26</v>
      </c>
      <c r="C243" s="301">
        <v>7</v>
      </c>
      <c r="D243" s="301" t="s">
        <v>3540</v>
      </c>
      <c r="E243" s="301" t="s">
        <v>104</v>
      </c>
      <c r="F243" s="301" t="s">
        <v>774</v>
      </c>
      <c r="G243" s="301" t="s">
        <v>2814</v>
      </c>
      <c r="H243" s="301" t="s">
        <v>772</v>
      </c>
      <c r="I243" s="301" t="s">
        <v>775</v>
      </c>
      <c r="J243" s="301" t="s">
        <v>776</v>
      </c>
      <c r="K243" s="301">
        <v>2278.5</v>
      </c>
      <c r="L243" s="301" t="s">
        <v>2511</v>
      </c>
      <c r="M243" s="301"/>
      <c r="N243" s="332" t="s">
        <v>4352</v>
      </c>
      <c r="O243" s="3"/>
      <c r="P243" s="3"/>
      <c r="Q243" s="3"/>
      <c r="R243" s="3"/>
      <c r="S243" s="3"/>
    </row>
    <row r="244" spans="1:19" s="13" customFormat="1" ht="120">
      <c r="A244" s="324">
        <v>196</v>
      </c>
      <c r="B244" s="301" t="s">
        <v>26</v>
      </c>
      <c r="C244" s="301">
        <v>8</v>
      </c>
      <c r="D244" s="301" t="s">
        <v>3541</v>
      </c>
      <c r="E244" s="301" t="s">
        <v>104</v>
      </c>
      <c r="F244" s="301" t="s">
        <v>777</v>
      </c>
      <c r="G244" s="301" t="s">
        <v>2815</v>
      </c>
      <c r="H244" s="240" t="s">
        <v>778</v>
      </c>
      <c r="I244" s="301" t="s">
        <v>2519</v>
      </c>
      <c r="J244" s="301" t="s">
        <v>776</v>
      </c>
      <c r="K244" s="301">
        <v>2278.5</v>
      </c>
      <c r="L244" s="301" t="s">
        <v>2512</v>
      </c>
      <c r="M244" s="301"/>
      <c r="N244" s="332" t="s">
        <v>4353</v>
      </c>
      <c r="O244" s="3"/>
      <c r="P244" s="3"/>
      <c r="Q244" s="3"/>
      <c r="R244" s="3"/>
      <c r="S244" s="3"/>
    </row>
    <row r="245" spans="1:19" s="13" customFormat="1" ht="165">
      <c r="A245" s="324">
        <v>197</v>
      </c>
      <c r="B245" s="301" t="s">
        <v>26</v>
      </c>
      <c r="C245" s="301">
        <v>9</v>
      </c>
      <c r="D245" s="301" t="s">
        <v>3542</v>
      </c>
      <c r="E245" s="301" t="s">
        <v>104</v>
      </c>
      <c r="F245" s="301" t="s">
        <v>779</v>
      </c>
      <c r="G245" s="301" t="s">
        <v>2816</v>
      </c>
      <c r="H245" s="240" t="s">
        <v>772</v>
      </c>
      <c r="I245" s="301" t="s">
        <v>3372</v>
      </c>
      <c r="J245" s="301" t="s">
        <v>776</v>
      </c>
      <c r="K245" s="301">
        <v>2278.5</v>
      </c>
      <c r="L245" s="301" t="s">
        <v>2513</v>
      </c>
      <c r="M245" s="301"/>
      <c r="N245" s="332" t="s">
        <v>4354</v>
      </c>
      <c r="O245" s="3"/>
      <c r="P245" s="3"/>
      <c r="Q245" s="3"/>
      <c r="R245" s="3"/>
      <c r="S245" s="3"/>
    </row>
    <row r="246" spans="1:19" s="13" customFormat="1" ht="135" customHeight="1">
      <c r="A246" s="324">
        <v>198</v>
      </c>
      <c r="B246" s="301" t="s">
        <v>26</v>
      </c>
      <c r="C246" s="301">
        <v>10</v>
      </c>
      <c r="D246" s="301" t="s">
        <v>3543</v>
      </c>
      <c r="E246" s="301" t="s">
        <v>104</v>
      </c>
      <c r="F246" s="301" t="s">
        <v>780</v>
      </c>
      <c r="G246" s="301" t="s">
        <v>2520</v>
      </c>
      <c r="H246" s="240" t="s">
        <v>772</v>
      </c>
      <c r="I246" s="301" t="s">
        <v>2521</v>
      </c>
      <c r="J246" s="301" t="s">
        <v>776</v>
      </c>
      <c r="K246" s="301">
        <v>2278.5</v>
      </c>
      <c r="L246" s="301" t="s">
        <v>2514</v>
      </c>
      <c r="M246" s="301"/>
      <c r="N246" s="332" t="s">
        <v>4355</v>
      </c>
      <c r="O246" s="3"/>
      <c r="P246" s="3"/>
      <c r="Q246" s="3"/>
      <c r="R246" s="3"/>
      <c r="S246" s="3"/>
    </row>
    <row r="247" spans="1:19" s="13" customFormat="1" ht="105" customHeight="1">
      <c r="A247" s="324">
        <v>199</v>
      </c>
      <c r="B247" s="301" t="s">
        <v>26</v>
      </c>
      <c r="C247" s="301">
        <v>11</v>
      </c>
      <c r="D247" s="301" t="s">
        <v>3544</v>
      </c>
      <c r="E247" s="301" t="s">
        <v>104</v>
      </c>
      <c r="F247" s="301" t="s">
        <v>781</v>
      </c>
      <c r="G247" s="301" t="s">
        <v>2522</v>
      </c>
      <c r="H247" s="240" t="s">
        <v>772</v>
      </c>
      <c r="I247" s="301" t="s">
        <v>2523</v>
      </c>
      <c r="J247" s="301" t="s">
        <v>776</v>
      </c>
      <c r="K247" s="301">
        <v>2278.5</v>
      </c>
      <c r="L247" s="301" t="s">
        <v>2515</v>
      </c>
      <c r="M247" s="301"/>
      <c r="N247" s="332" t="s">
        <v>4356</v>
      </c>
      <c r="O247" s="3"/>
      <c r="P247" s="3"/>
      <c r="Q247" s="3"/>
      <c r="R247" s="3"/>
      <c r="S247" s="3"/>
    </row>
    <row r="248" spans="1:19" s="13" customFormat="1" ht="105">
      <c r="A248" s="324">
        <v>200</v>
      </c>
      <c r="B248" s="301" t="s">
        <v>26</v>
      </c>
      <c r="C248" s="301">
        <v>12</v>
      </c>
      <c r="D248" s="301" t="s">
        <v>3533</v>
      </c>
      <c r="E248" s="301" t="s">
        <v>104</v>
      </c>
      <c r="F248" s="301" t="s">
        <v>782</v>
      </c>
      <c r="G248" s="301" t="s">
        <v>2516</v>
      </c>
      <c r="H248" s="240" t="s">
        <v>783</v>
      </c>
      <c r="I248" s="301" t="s">
        <v>784</v>
      </c>
      <c r="J248" s="301" t="s">
        <v>776</v>
      </c>
      <c r="K248" s="301">
        <v>2278.5</v>
      </c>
      <c r="L248" s="301" t="s">
        <v>2517</v>
      </c>
      <c r="M248" s="301"/>
      <c r="N248" s="332" t="s">
        <v>4357</v>
      </c>
      <c r="O248" s="3"/>
      <c r="P248" s="3"/>
      <c r="Q248" s="3"/>
      <c r="R248" s="3"/>
      <c r="S248" s="3"/>
    </row>
    <row r="249" spans="1:19" s="13" customFormat="1" ht="255">
      <c r="A249" s="324">
        <v>201</v>
      </c>
      <c r="B249" s="301" t="s">
        <v>26</v>
      </c>
      <c r="C249" s="301">
        <v>13</v>
      </c>
      <c r="D249" s="301" t="s">
        <v>3532</v>
      </c>
      <c r="E249" s="301" t="s">
        <v>104</v>
      </c>
      <c r="F249" s="301" t="s">
        <v>785</v>
      </c>
      <c r="G249" s="301" t="s">
        <v>2518</v>
      </c>
      <c r="H249" s="301" t="s">
        <v>786</v>
      </c>
      <c r="I249" s="301" t="s">
        <v>787</v>
      </c>
      <c r="J249" s="301" t="s">
        <v>788</v>
      </c>
      <c r="K249" s="301">
        <v>2278.5</v>
      </c>
      <c r="L249" s="301" t="s">
        <v>2688</v>
      </c>
      <c r="M249" s="301"/>
      <c r="N249" s="332" t="s">
        <v>4358</v>
      </c>
      <c r="O249" s="3"/>
      <c r="P249" s="3"/>
      <c r="Q249" s="3"/>
      <c r="R249" s="3"/>
      <c r="S249" s="3"/>
    </row>
    <row r="250" spans="1:19" s="13" customFormat="1">
      <c r="A250" s="301"/>
      <c r="B250" s="301"/>
      <c r="C250" s="301"/>
      <c r="D250" s="301"/>
      <c r="E250" s="301"/>
      <c r="F250" s="301"/>
      <c r="G250" s="301"/>
      <c r="H250" s="301"/>
      <c r="I250" s="301"/>
      <c r="J250" s="301"/>
      <c r="K250" s="301"/>
      <c r="L250" s="301"/>
      <c r="M250" s="301"/>
      <c r="N250" s="301"/>
      <c r="O250" s="3"/>
      <c r="P250" s="3"/>
      <c r="Q250" s="3"/>
      <c r="R250" s="3"/>
      <c r="S250" s="3"/>
    </row>
    <row r="251" spans="1:19" s="13" customFormat="1" ht="105">
      <c r="A251" s="301">
        <v>202</v>
      </c>
      <c r="B251" s="301" t="s">
        <v>27</v>
      </c>
      <c r="C251" s="301">
        <v>1</v>
      </c>
      <c r="D251" s="276" t="s">
        <v>3233</v>
      </c>
      <c r="E251" s="301" t="s">
        <v>104</v>
      </c>
      <c r="F251" s="301" t="s">
        <v>2298</v>
      </c>
      <c r="G251" s="301" t="s">
        <v>2349</v>
      </c>
      <c r="H251" s="301" t="s">
        <v>2299</v>
      </c>
      <c r="I251" s="313" t="s">
        <v>2300</v>
      </c>
      <c r="J251" s="301" t="s">
        <v>871</v>
      </c>
      <c r="K251" s="301">
        <v>2556</v>
      </c>
      <c r="L251" s="240" t="s">
        <v>2350</v>
      </c>
      <c r="M251" s="301"/>
      <c r="N251" s="301"/>
      <c r="O251" s="3"/>
      <c r="P251" s="3"/>
      <c r="Q251" s="3"/>
      <c r="R251" s="3"/>
      <c r="S251" s="3"/>
    </row>
    <row r="252" spans="1:19" s="13" customFormat="1" ht="105">
      <c r="A252" s="301">
        <v>203</v>
      </c>
      <c r="B252" s="301" t="s">
        <v>27</v>
      </c>
      <c r="C252" s="301">
        <v>2</v>
      </c>
      <c r="D252" s="301" t="s">
        <v>968</v>
      </c>
      <c r="E252" s="301" t="s">
        <v>104</v>
      </c>
      <c r="F252" s="301" t="s">
        <v>969</v>
      </c>
      <c r="G252" s="301" t="s">
        <v>970</v>
      </c>
      <c r="H252" s="301" t="s">
        <v>3234</v>
      </c>
      <c r="I252" s="301" t="s">
        <v>3235</v>
      </c>
      <c r="J252" s="301" t="s">
        <v>971</v>
      </c>
      <c r="K252" s="301" t="s">
        <v>1159</v>
      </c>
      <c r="L252" s="301" t="s">
        <v>972</v>
      </c>
      <c r="M252" s="301"/>
      <c r="N252" s="301"/>
      <c r="O252" s="3"/>
      <c r="P252" s="3"/>
      <c r="Q252" s="3"/>
      <c r="R252" s="3"/>
      <c r="S252" s="3"/>
    </row>
    <row r="253" spans="1:19" s="13" customFormat="1" ht="105">
      <c r="A253" s="324">
        <v>204</v>
      </c>
      <c r="B253" s="301" t="s">
        <v>27</v>
      </c>
      <c r="C253" s="301">
        <v>3</v>
      </c>
      <c r="D253" s="301" t="s">
        <v>3546</v>
      </c>
      <c r="E253" s="301" t="s">
        <v>104</v>
      </c>
      <c r="F253" s="301" t="s">
        <v>804</v>
      </c>
      <c r="G253" s="301" t="s">
        <v>2351</v>
      </c>
      <c r="H253" s="301" t="s">
        <v>3236</v>
      </c>
      <c r="I253" s="301" t="s">
        <v>3237</v>
      </c>
      <c r="J253" s="301" t="s">
        <v>2352</v>
      </c>
      <c r="K253" s="301" t="s">
        <v>806</v>
      </c>
      <c r="L253" s="301" t="s">
        <v>807</v>
      </c>
      <c r="M253" s="301"/>
      <c r="N253" s="301"/>
      <c r="O253" s="3"/>
      <c r="P253" s="3"/>
      <c r="Q253" s="3"/>
      <c r="R253" s="3"/>
      <c r="S253" s="3"/>
    </row>
    <row r="254" spans="1:19" s="13" customFormat="1" ht="105">
      <c r="A254" s="324">
        <v>205</v>
      </c>
      <c r="B254" s="301" t="s">
        <v>27</v>
      </c>
      <c r="C254" s="301">
        <v>4</v>
      </c>
      <c r="D254" s="240" t="s">
        <v>803</v>
      </c>
      <c r="E254" s="240" t="s">
        <v>104</v>
      </c>
      <c r="F254" s="240" t="s">
        <v>804</v>
      </c>
      <c r="G254" s="240" t="s">
        <v>2817</v>
      </c>
      <c r="H254" s="240" t="s">
        <v>2301</v>
      </c>
      <c r="I254" s="240" t="s">
        <v>2353</v>
      </c>
      <c r="J254" s="276" t="s">
        <v>2354</v>
      </c>
      <c r="K254" s="240">
        <v>2556</v>
      </c>
      <c r="L254" s="240" t="s">
        <v>805</v>
      </c>
      <c r="M254" s="277"/>
      <c r="N254" s="301"/>
      <c r="O254" s="3"/>
      <c r="P254" s="3"/>
      <c r="Q254" s="3"/>
      <c r="R254" s="3"/>
      <c r="S254" s="3"/>
    </row>
    <row r="255" spans="1:19" s="13" customFormat="1" ht="90">
      <c r="A255" s="324">
        <v>206</v>
      </c>
      <c r="B255" s="301" t="s">
        <v>27</v>
      </c>
      <c r="C255" s="301">
        <v>5</v>
      </c>
      <c r="D255" s="240" t="s">
        <v>848</v>
      </c>
      <c r="E255" s="240" t="s">
        <v>77</v>
      </c>
      <c r="F255" s="254" t="s">
        <v>849</v>
      </c>
      <c r="G255" s="240" t="s">
        <v>850</v>
      </c>
      <c r="H255" s="240" t="s">
        <v>851</v>
      </c>
      <c r="I255" s="240" t="s">
        <v>3238</v>
      </c>
      <c r="J255" s="240" t="s">
        <v>852</v>
      </c>
      <c r="K255" s="257">
        <v>2556</v>
      </c>
      <c r="L255" s="301" t="s">
        <v>853</v>
      </c>
      <c r="M255" s="301"/>
      <c r="N255" s="301"/>
      <c r="O255" s="3"/>
      <c r="P255" s="3"/>
      <c r="Q255" s="3"/>
      <c r="R255" s="3"/>
      <c r="S255" s="3"/>
    </row>
    <row r="256" spans="1:19" s="13" customFormat="1" ht="90">
      <c r="A256" s="324">
        <v>207</v>
      </c>
      <c r="B256" s="301" t="s">
        <v>27</v>
      </c>
      <c r="C256" s="301">
        <v>6</v>
      </c>
      <c r="D256" s="301" t="s">
        <v>1405</v>
      </c>
      <c r="E256" s="301" t="s">
        <v>58</v>
      </c>
      <c r="F256" s="301" t="s">
        <v>1406</v>
      </c>
      <c r="G256" s="313" t="s">
        <v>4200</v>
      </c>
      <c r="H256" s="240" t="s">
        <v>3239</v>
      </c>
      <c r="I256" s="240" t="s">
        <v>1407</v>
      </c>
      <c r="J256" s="301" t="s">
        <v>871</v>
      </c>
      <c r="K256" s="240" t="s">
        <v>1408</v>
      </c>
      <c r="L256" s="240" t="s">
        <v>1409</v>
      </c>
      <c r="M256" s="243"/>
      <c r="N256" s="301"/>
      <c r="O256" s="3"/>
      <c r="P256" s="3"/>
      <c r="Q256" s="3"/>
      <c r="R256" s="3"/>
      <c r="S256" s="3"/>
    </row>
    <row r="257" spans="1:19" s="13" customFormat="1" ht="120">
      <c r="A257" s="324">
        <v>208</v>
      </c>
      <c r="B257" s="301" t="s">
        <v>27</v>
      </c>
      <c r="C257" s="301">
        <v>7</v>
      </c>
      <c r="D257" s="240" t="s">
        <v>854</v>
      </c>
      <c r="E257" s="301" t="s">
        <v>77</v>
      </c>
      <c r="F257" s="240" t="s">
        <v>855</v>
      </c>
      <c r="G257" s="301" t="s">
        <v>856</v>
      </c>
      <c r="H257" s="240" t="s">
        <v>857</v>
      </c>
      <c r="I257" s="301" t="s">
        <v>858</v>
      </c>
      <c r="J257" s="240" t="s">
        <v>859</v>
      </c>
      <c r="K257" s="301">
        <v>2556</v>
      </c>
      <c r="L257" s="240" t="s">
        <v>860</v>
      </c>
      <c r="M257" s="302"/>
      <c r="N257" s="301"/>
      <c r="O257" s="3"/>
      <c r="P257" s="3"/>
      <c r="Q257" s="3"/>
      <c r="R257" s="3"/>
      <c r="S257" s="3"/>
    </row>
    <row r="258" spans="1:19" s="13" customFormat="1" ht="105">
      <c r="A258" s="324">
        <v>209</v>
      </c>
      <c r="B258" s="301" t="s">
        <v>27</v>
      </c>
      <c r="C258" s="301">
        <v>8</v>
      </c>
      <c r="D258" s="301" t="s">
        <v>1433</v>
      </c>
      <c r="E258" s="301" t="s">
        <v>104</v>
      </c>
      <c r="F258" s="301" t="s">
        <v>855</v>
      </c>
      <c r="G258" s="301" t="s">
        <v>2818</v>
      </c>
      <c r="H258" s="301" t="s">
        <v>2302</v>
      </c>
      <c r="I258" s="301" t="s">
        <v>1434</v>
      </c>
      <c r="J258" s="301" t="s">
        <v>871</v>
      </c>
      <c r="K258" s="301" t="s">
        <v>1435</v>
      </c>
      <c r="L258" s="243" t="s">
        <v>1436</v>
      </c>
      <c r="M258" s="301"/>
      <c r="N258" s="301"/>
      <c r="O258" s="3"/>
      <c r="P258" s="3"/>
      <c r="Q258" s="3"/>
      <c r="R258" s="3"/>
      <c r="S258" s="3"/>
    </row>
    <row r="259" spans="1:19" s="13" customFormat="1" ht="135">
      <c r="A259" s="324">
        <v>210</v>
      </c>
      <c r="B259" s="301" t="s">
        <v>27</v>
      </c>
      <c r="C259" s="301">
        <v>9</v>
      </c>
      <c r="D259" s="301" t="s">
        <v>2303</v>
      </c>
      <c r="E259" s="301" t="s">
        <v>104</v>
      </c>
      <c r="F259" s="301" t="s">
        <v>2304</v>
      </c>
      <c r="G259" s="301" t="s">
        <v>2305</v>
      </c>
      <c r="H259" s="301" t="s">
        <v>2306</v>
      </c>
      <c r="I259" s="301" t="s">
        <v>2307</v>
      </c>
      <c r="J259" s="301" t="s">
        <v>871</v>
      </c>
      <c r="K259" s="301" t="s">
        <v>2308</v>
      </c>
      <c r="L259" s="301" t="s">
        <v>2309</v>
      </c>
      <c r="M259" s="233"/>
      <c r="N259" s="301"/>
      <c r="O259" s="3"/>
      <c r="P259" s="3"/>
      <c r="Q259" s="3"/>
      <c r="R259" s="3"/>
      <c r="S259" s="3"/>
    </row>
    <row r="260" spans="1:19" s="13" customFormat="1" ht="105">
      <c r="A260" s="324">
        <v>211</v>
      </c>
      <c r="B260" s="301" t="s">
        <v>27</v>
      </c>
      <c r="C260" s="301">
        <v>10</v>
      </c>
      <c r="D260" s="301" t="s">
        <v>3545</v>
      </c>
      <c r="E260" s="301" t="s">
        <v>104</v>
      </c>
      <c r="F260" s="301" t="s">
        <v>2310</v>
      </c>
      <c r="G260" s="240" t="s">
        <v>2311</v>
      </c>
      <c r="H260" s="301" t="s">
        <v>2312</v>
      </c>
      <c r="I260" s="301" t="s">
        <v>2313</v>
      </c>
      <c r="J260" s="301" t="s">
        <v>871</v>
      </c>
      <c r="K260" s="301">
        <v>2556</v>
      </c>
      <c r="L260" s="301" t="s">
        <v>2314</v>
      </c>
      <c r="M260" s="301"/>
      <c r="N260" s="301"/>
      <c r="O260" s="3"/>
      <c r="P260" s="3"/>
      <c r="Q260" s="3"/>
      <c r="R260" s="3"/>
      <c r="S260" s="3"/>
    </row>
    <row r="261" spans="1:19" s="13" customFormat="1" ht="165">
      <c r="A261" s="324">
        <v>212</v>
      </c>
      <c r="B261" s="301" t="s">
        <v>27</v>
      </c>
      <c r="C261" s="301">
        <v>11</v>
      </c>
      <c r="D261" s="301" t="s">
        <v>3547</v>
      </c>
      <c r="E261" s="301" t="s">
        <v>104</v>
      </c>
      <c r="F261" s="301" t="s">
        <v>797</v>
      </c>
      <c r="G261" s="301" t="s">
        <v>798</v>
      </c>
      <c r="H261" s="301" t="s">
        <v>2315</v>
      </c>
      <c r="I261" s="301" t="s">
        <v>799</v>
      </c>
      <c r="J261" s="301" t="s">
        <v>800</v>
      </c>
      <c r="K261" s="301" t="s">
        <v>801</v>
      </c>
      <c r="L261" s="301" t="s">
        <v>802</v>
      </c>
      <c r="M261" s="233"/>
      <c r="N261" s="301"/>
      <c r="O261" s="3"/>
      <c r="P261" s="3"/>
      <c r="Q261" s="3"/>
      <c r="R261" s="3"/>
      <c r="S261" s="3"/>
    </row>
    <row r="262" spans="1:19" s="13" customFormat="1" ht="165">
      <c r="A262" s="324">
        <v>213</v>
      </c>
      <c r="B262" s="301" t="s">
        <v>27</v>
      </c>
      <c r="C262" s="301">
        <v>12</v>
      </c>
      <c r="D262" s="301" t="s">
        <v>3548</v>
      </c>
      <c r="E262" s="301" t="s">
        <v>104</v>
      </c>
      <c r="F262" s="301" t="s">
        <v>797</v>
      </c>
      <c r="G262" s="301" t="s">
        <v>808</v>
      </c>
      <c r="H262" s="301" t="s">
        <v>2316</v>
      </c>
      <c r="I262" s="301" t="s">
        <v>809</v>
      </c>
      <c r="J262" s="301" t="s">
        <v>800</v>
      </c>
      <c r="K262" s="301" t="s">
        <v>810</v>
      </c>
      <c r="L262" s="301" t="s">
        <v>802</v>
      </c>
      <c r="M262" s="233"/>
      <c r="N262" s="301"/>
      <c r="O262" s="3"/>
      <c r="P262" s="3"/>
      <c r="Q262" s="3"/>
      <c r="R262" s="3"/>
      <c r="S262" s="3"/>
    </row>
    <row r="263" spans="1:19" s="13" customFormat="1" ht="90">
      <c r="A263" s="324">
        <v>214</v>
      </c>
      <c r="B263" s="301" t="s">
        <v>27</v>
      </c>
      <c r="C263" s="301">
        <v>13</v>
      </c>
      <c r="D263" s="301" t="s">
        <v>1410</v>
      </c>
      <c r="E263" s="301" t="s">
        <v>77</v>
      </c>
      <c r="F263" s="301" t="s">
        <v>1406</v>
      </c>
      <c r="G263" s="301" t="s">
        <v>1411</v>
      </c>
      <c r="H263" s="301" t="s">
        <v>2317</v>
      </c>
      <c r="I263" s="301" t="s">
        <v>3240</v>
      </c>
      <c r="J263" s="301" t="s">
        <v>1412</v>
      </c>
      <c r="K263" s="301">
        <v>2556</v>
      </c>
      <c r="L263" s="301" t="s">
        <v>1413</v>
      </c>
      <c r="M263" s="243"/>
      <c r="N263" s="301"/>
      <c r="O263" s="3"/>
      <c r="P263" s="3"/>
      <c r="Q263" s="3"/>
      <c r="R263" s="3"/>
      <c r="S263" s="3"/>
    </row>
    <row r="264" spans="1:19" s="13" customFormat="1" ht="120">
      <c r="A264" s="324">
        <v>215</v>
      </c>
      <c r="B264" s="301" t="s">
        <v>27</v>
      </c>
      <c r="C264" s="301">
        <v>14</v>
      </c>
      <c r="D264" s="301" t="s">
        <v>1422</v>
      </c>
      <c r="E264" s="301" t="s">
        <v>104</v>
      </c>
      <c r="F264" s="301" t="s">
        <v>1423</v>
      </c>
      <c r="G264" s="301" t="s">
        <v>1424</v>
      </c>
      <c r="H264" s="301" t="s">
        <v>2355</v>
      </c>
      <c r="I264" s="240" t="s">
        <v>1425</v>
      </c>
      <c r="J264" s="240" t="s">
        <v>871</v>
      </c>
      <c r="K264" s="301" t="s">
        <v>1426</v>
      </c>
      <c r="L264" s="301" t="s">
        <v>1427</v>
      </c>
      <c r="M264" s="301"/>
      <c r="N264" s="301"/>
      <c r="O264" s="3"/>
      <c r="P264" s="3"/>
      <c r="Q264" s="3"/>
      <c r="R264" s="3"/>
      <c r="S264" s="3"/>
    </row>
    <row r="265" spans="1:19" s="62" customFormat="1" ht="105">
      <c r="A265" s="324">
        <v>216</v>
      </c>
      <c r="B265" s="301" t="s">
        <v>27</v>
      </c>
      <c r="C265" s="301">
        <v>15</v>
      </c>
      <c r="D265" s="301" t="s">
        <v>869</v>
      </c>
      <c r="E265" s="301" t="s">
        <v>77</v>
      </c>
      <c r="F265" s="301" t="s">
        <v>804</v>
      </c>
      <c r="G265" s="301" t="s">
        <v>3433</v>
      </c>
      <c r="H265" s="301" t="s">
        <v>2318</v>
      </c>
      <c r="I265" s="301" t="s">
        <v>870</v>
      </c>
      <c r="J265" s="301" t="s">
        <v>871</v>
      </c>
      <c r="K265" s="301" t="s">
        <v>872</v>
      </c>
      <c r="L265" s="301" t="s">
        <v>873</v>
      </c>
      <c r="M265" s="301"/>
      <c r="N265" s="301"/>
      <c r="O265" s="3"/>
      <c r="P265" s="3"/>
      <c r="Q265" s="3"/>
      <c r="R265" s="3"/>
      <c r="S265" s="3"/>
    </row>
    <row r="266" spans="1:19" s="62" customFormat="1" ht="105">
      <c r="A266" s="324">
        <v>217</v>
      </c>
      <c r="B266" s="301" t="s">
        <v>27</v>
      </c>
      <c r="C266" s="301">
        <v>16</v>
      </c>
      <c r="D266" s="301" t="s">
        <v>3550</v>
      </c>
      <c r="E266" s="301" t="s">
        <v>104</v>
      </c>
      <c r="F266" s="301" t="s">
        <v>804</v>
      </c>
      <c r="G266" s="301" t="s">
        <v>2319</v>
      </c>
      <c r="H266" s="240" t="s">
        <v>1161</v>
      </c>
      <c r="I266" s="240" t="s">
        <v>3241</v>
      </c>
      <c r="J266" s="240" t="s">
        <v>1162</v>
      </c>
      <c r="K266" s="301">
        <v>2556</v>
      </c>
      <c r="L266" s="301" t="s">
        <v>1163</v>
      </c>
      <c r="M266" s="301"/>
      <c r="N266" s="301"/>
      <c r="O266" s="3"/>
      <c r="P266" s="3"/>
      <c r="Q266" s="3"/>
      <c r="R266" s="3"/>
      <c r="S266" s="3"/>
    </row>
    <row r="267" spans="1:19" s="62" customFormat="1" ht="105">
      <c r="A267" s="324">
        <v>218</v>
      </c>
      <c r="B267" s="301" t="s">
        <v>27</v>
      </c>
      <c r="C267" s="301">
        <v>17</v>
      </c>
      <c r="D267" s="301" t="s">
        <v>3549</v>
      </c>
      <c r="E267" s="301" t="s">
        <v>1156</v>
      </c>
      <c r="F267" s="301" t="s">
        <v>855</v>
      </c>
      <c r="G267" s="301" t="s">
        <v>1157</v>
      </c>
      <c r="H267" s="301" t="s">
        <v>2320</v>
      </c>
      <c r="I267" s="301" t="s">
        <v>1158</v>
      </c>
      <c r="J267" s="301" t="s">
        <v>871</v>
      </c>
      <c r="K267" s="301" t="s">
        <v>1159</v>
      </c>
      <c r="L267" s="301" t="s">
        <v>1160</v>
      </c>
      <c r="M267" s="301"/>
      <c r="N267" s="301"/>
      <c r="O267" s="3"/>
      <c r="P267" s="3"/>
      <c r="Q267" s="3"/>
      <c r="R267" s="3"/>
      <c r="S267" s="3"/>
    </row>
    <row r="268" spans="1:19" s="62" customFormat="1" ht="105">
      <c r="A268" s="324">
        <v>219</v>
      </c>
      <c r="B268" s="301" t="s">
        <v>27</v>
      </c>
      <c r="C268" s="301">
        <v>18</v>
      </c>
      <c r="D268" s="278" t="s">
        <v>3551</v>
      </c>
      <c r="E268" s="279" t="s">
        <v>104</v>
      </c>
      <c r="F268" s="278" t="s">
        <v>855</v>
      </c>
      <c r="G268" s="278" t="s">
        <v>2819</v>
      </c>
      <c r="H268" s="279" t="s">
        <v>2321</v>
      </c>
      <c r="I268" s="279" t="s">
        <v>1192</v>
      </c>
      <c r="J268" s="279" t="s">
        <v>800</v>
      </c>
      <c r="K268" s="279" t="s">
        <v>1193</v>
      </c>
      <c r="L268" s="279" t="s">
        <v>1194</v>
      </c>
      <c r="M268" s="280"/>
      <c r="N268" s="301"/>
      <c r="O268" s="3"/>
      <c r="P268" s="3"/>
      <c r="Q268" s="3"/>
      <c r="R268" s="3"/>
      <c r="S268" s="3"/>
    </row>
    <row r="269" spans="1:19" s="78" customFormat="1" ht="135">
      <c r="A269" s="324">
        <v>220</v>
      </c>
      <c r="B269" s="301" t="s">
        <v>27</v>
      </c>
      <c r="C269" s="301">
        <v>19</v>
      </c>
      <c r="D269" s="278" t="s">
        <v>3552</v>
      </c>
      <c r="E269" s="279" t="s">
        <v>104</v>
      </c>
      <c r="F269" s="278" t="s">
        <v>855</v>
      </c>
      <c r="G269" s="278" t="s">
        <v>2820</v>
      </c>
      <c r="H269" s="280" t="s">
        <v>2322</v>
      </c>
      <c r="I269" s="279" t="s">
        <v>1188</v>
      </c>
      <c r="J269" s="279" t="s">
        <v>1189</v>
      </c>
      <c r="K269" s="279" t="s">
        <v>1190</v>
      </c>
      <c r="L269" s="279" t="s">
        <v>1191</v>
      </c>
      <c r="M269" s="280"/>
      <c r="N269" s="301"/>
      <c r="O269" s="3"/>
      <c r="P269" s="3"/>
      <c r="Q269" s="3"/>
      <c r="R269" s="3"/>
      <c r="S269" s="3"/>
    </row>
    <row r="270" spans="1:19" s="78" customFormat="1" ht="150">
      <c r="A270" s="324">
        <v>221</v>
      </c>
      <c r="B270" s="301" t="s">
        <v>27</v>
      </c>
      <c r="C270" s="301">
        <v>20</v>
      </c>
      <c r="D270" s="278" t="s">
        <v>3553</v>
      </c>
      <c r="E270" s="279" t="s">
        <v>104</v>
      </c>
      <c r="F270" s="278" t="s">
        <v>855</v>
      </c>
      <c r="G270" s="278" t="s">
        <v>2821</v>
      </c>
      <c r="H270" s="280" t="s">
        <v>2322</v>
      </c>
      <c r="I270" s="279" t="s">
        <v>1195</v>
      </c>
      <c r="J270" s="279" t="s">
        <v>1189</v>
      </c>
      <c r="K270" s="279" t="s">
        <v>1196</v>
      </c>
      <c r="L270" s="279" t="s">
        <v>1191</v>
      </c>
      <c r="M270" s="280"/>
      <c r="N270" s="301"/>
      <c r="O270" s="3"/>
      <c r="P270" s="3"/>
      <c r="Q270" s="3"/>
      <c r="R270" s="3"/>
      <c r="S270" s="3"/>
    </row>
    <row r="271" spans="1:19" s="78" customFormat="1" ht="105">
      <c r="A271" s="324">
        <v>222</v>
      </c>
      <c r="B271" s="301" t="s">
        <v>27</v>
      </c>
      <c r="C271" s="301">
        <v>21</v>
      </c>
      <c r="D271" s="240" t="s">
        <v>1444</v>
      </c>
      <c r="E271" s="240" t="s">
        <v>104</v>
      </c>
      <c r="F271" s="301" t="s">
        <v>969</v>
      </c>
      <c r="G271" s="301" t="s">
        <v>1445</v>
      </c>
      <c r="H271" s="301" t="s">
        <v>2323</v>
      </c>
      <c r="I271" s="301" t="s">
        <v>1446</v>
      </c>
      <c r="J271" s="301" t="s">
        <v>1447</v>
      </c>
      <c r="K271" s="301" t="s">
        <v>995</v>
      </c>
      <c r="L271" s="281" t="s">
        <v>1448</v>
      </c>
      <c r="M271" s="233"/>
      <c r="N271" s="301"/>
      <c r="O271" s="3"/>
      <c r="P271" s="3"/>
      <c r="Q271" s="3"/>
      <c r="R271" s="3"/>
      <c r="S271" s="3"/>
    </row>
    <row r="272" spans="1:19" s="78" customFormat="1" ht="90">
      <c r="A272" s="324">
        <v>223</v>
      </c>
      <c r="B272" s="301" t="s">
        <v>27</v>
      </c>
      <c r="C272" s="301">
        <v>22</v>
      </c>
      <c r="D272" s="240" t="s">
        <v>2324</v>
      </c>
      <c r="E272" s="240" t="s">
        <v>77</v>
      </c>
      <c r="F272" s="240" t="s">
        <v>2325</v>
      </c>
      <c r="G272" s="240" t="s">
        <v>2326</v>
      </c>
      <c r="H272" s="240" t="s">
        <v>2327</v>
      </c>
      <c r="I272" s="240" t="s">
        <v>2328</v>
      </c>
      <c r="J272" s="240" t="s">
        <v>2329</v>
      </c>
      <c r="K272" s="257">
        <v>2556</v>
      </c>
      <c r="L272" s="240" t="s">
        <v>2330</v>
      </c>
      <c r="M272" s="301"/>
      <c r="N272" s="301"/>
      <c r="O272" s="3"/>
      <c r="P272" s="3"/>
      <c r="Q272" s="3"/>
      <c r="R272" s="3"/>
      <c r="S272" s="3"/>
    </row>
    <row r="273" spans="1:19" s="78" customFormat="1" ht="105">
      <c r="A273" s="301">
        <v>224</v>
      </c>
      <c r="B273" s="301" t="s">
        <v>27</v>
      </c>
      <c r="C273" s="301">
        <v>23</v>
      </c>
      <c r="D273" s="301" t="s">
        <v>992</v>
      </c>
      <c r="E273" s="301" t="s">
        <v>104</v>
      </c>
      <c r="F273" s="301" t="s">
        <v>969</v>
      </c>
      <c r="G273" s="301" t="s">
        <v>993</v>
      </c>
      <c r="H273" s="301" t="s">
        <v>2331</v>
      </c>
      <c r="I273" s="301" t="s">
        <v>3242</v>
      </c>
      <c r="J273" s="301" t="s">
        <v>994</v>
      </c>
      <c r="K273" s="301" t="s">
        <v>995</v>
      </c>
      <c r="L273" s="281" t="s">
        <v>996</v>
      </c>
      <c r="M273" s="233"/>
      <c r="N273" s="301"/>
      <c r="O273" s="3"/>
      <c r="P273" s="3"/>
      <c r="Q273" s="3"/>
      <c r="R273" s="3"/>
      <c r="S273" s="3"/>
    </row>
    <row r="274" spans="1:19" s="147" customFormat="1" ht="105">
      <c r="A274" s="301">
        <v>225</v>
      </c>
      <c r="B274" s="301" t="s">
        <v>27</v>
      </c>
      <c r="C274" s="301">
        <v>24</v>
      </c>
      <c r="D274" s="240" t="s">
        <v>1173</v>
      </c>
      <c r="E274" s="240" t="s">
        <v>77</v>
      </c>
      <c r="F274" s="254" t="s">
        <v>1174</v>
      </c>
      <c r="G274" s="240" t="s">
        <v>1175</v>
      </c>
      <c r="H274" s="240" t="s">
        <v>1176</v>
      </c>
      <c r="I274" s="240" t="s">
        <v>1177</v>
      </c>
      <c r="J274" s="240" t="s">
        <v>1178</v>
      </c>
      <c r="K274" s="257" t="s">
        <v>1179</v>
      </c>
      <c r="L274" s="301" t="s">
        <v>1180</v>
      </c>
      <c r="M274" s="301"/>
      <c r="N274" s="301"/>
      <c r="O274" s="3"/>
      <c r="P274" s="3"/>
      <c r="Q274" s="3"/>
      <c r="R274" s="3"/>
      <c r="S274" s="3"/>
    </row>
    <row r="275" spans="1:19" s="147" customFormat="1" ht="105">
      <c r="A275" s="301">
        <v>226</v>
      </c>
      <c r="B275" s="301" t="s">
        <v>27</v>
      </c>
      <c r="C275" s="301">
        <v>25</v>
      </c>
      <c r="D275" s="301" t="s">
        <v>1428</v>
      </c>
      <c r="E275" s="301" t="s">
        <v>104</v>
      </c>
      <c r="F275" s="301" t="s">
        <v>804</v>
      </c>
      <c r="G275" s="301" t="s">
        <v>1429</v>
      </c>
      <c r="H275" s="301" t="s">
        <v>2332</v>
      </c>
      <c r="I275" s="301" t="s">
        <v>3243</v>
      </c>
      <c r="J275" s="301" t="s">
        <v>871</v>
      </c>
      <c r="K275" s="301">
        <v>2556</v>
      </c>
      <c r="L275" s="301" t="s">
        <v>1430</v>
      </c>
      <c r="M275" s="282"/>
      <c r="N275" s="301"/>
      <c r="O275" s="3"/>
      <c r="P275" s="3"/>
      <c r="Q275" s="3"/>
      <c r="R275" s="3"/>
      <c r="S275" s="3"/>
    </row>
    <row r="276" spans="1:19" s="147" customFormat="1" ht="120">
      <c r="A276" s="301">
        <v>227</v>
      </c>
      <c r="B276" s="301" t="s">
        <v>27</v>
      </c>
      <c r="C276" s="301">
        <v>26</v>
      </c>
      <c r="D276" s="301" t="s">
        <v>1449</v>
      </c>
      <c r="E276" s="301" t="s">
        <v>104</v>
      </c>
      <c r="F276" s="301" t="s">
        <v>1450</v>
      </c>
      <c r="G276" s="301" t="s">
        <v>1451</v>
      </c>
      <c r="H276" s="313" t="s">
        <v>4198</v>
      </c>
      <c r="I276" s="313" t="s">
        <v>4199</v>
      </c>
      <c r="J276" s="301" t="s">
        <v>1452</v>
      </c>
      <c r="K276" s="301" t="s">
        <v>1453</v>
      </c>
      <c r="L276" s="301" t="s">
        <v>1454</v>
      </c>
      <c r="M276" s="301"/>
      <c r="N276" s="301"/>
      <c r="O276" s="3"/>
      <c r="P276" s="3"/>
      <c r="Q276" s="3"/>
      <c r="R276" s="3"/>
      <c r="S276" s="3"/>
    </row>
    <row r="277" spans="1:19" s="147" customFormat="1" ht="45">
      <c r="A277" s="352">
        <v>228</v>
      </c>
      <c r="B277" s="351" t="s">
        <v>27</v>
      </c>
      <c r="C277" s="350">
        <v>27</v>
      </c>
      <c r="D277" s="350" t="s">
        <v>2333</v>
      </c>
      <c r="E277" s="350" t="s">
        <v>104</v>
      </c>
      <c r="F277" s="350" t="s">
        <v>804</v>
      </c>
      <c r="G277" s="350" t="s">
        <v>2822</v>
      </c>
      <c r="H277" s="301" t="s">
        <v>2334</v>
      </c>
      <c r="I277" s="301" t="s">
        <v>2335</v>
      </c>
      <c r="J277" s="301" t="s">
        <v>2336</v>
      </c>
      <c r="K277" s="301">
        <v>2556</v>
      </c>
      <c r="L277" s="301" t="s">
        <v>2337</v>
      </c>
      <c r="M277" s="265"/>
      <c r="N277" s="301"/>
      <c r="O277" s="3"/>
      <c r="P277" s="3"/>
      <c r="Q277" s="3"/>
      <c r="R277" s="3"/>
      <c r="S277" s="3"/>
    </row>
    <row r="278" spans="1:19" s="147" customFormat="1" ht="45">
      <c r="A278" s="353"/>
      <c r="B278" s="351"/>
      <c r="C278" s="350"/>
      <c r="D278" s="350"/>
      <c r="E278" s="350"/>
      <c r="F278" s="350"/>
      <c r="G278" s="350"/>
      <c r="H278" s="301" t="s">
        <v>2338</v>
      </c>
      <c r="I278" s="301" t="s">
        <v>2339</v>
      </c>
      <c r="J278" s="301" t="s">
        <v>2340</v>
      </c>
      <c r="K278" s="301">
        <v>710</v>
      </c>
      <c r="L278" s="301" t="s">
        <v>2341</v>
      </c>
      <c r="M278" s="265"/>
      <c r="N278" s="301"/>
      <c r="O278" s="3"/>
      <c r="P278" s="3"/>
      <c r="Q278" s="3"/>
      <c r="R278" s="3"/>
      <c r="S278" s="3"/>
    </row>
    <row r="279" spans="1:19" s="147" customFormat="1" ht="105">
      <c r="A279" s="301">
        <v>229</v>
      </c>
      <c r="B279" s="301" t="s">
        <v>27</v>
      </c>
      <c r="C279" s="301">
        <v>28</v>
      </c>
      <c r="D279" s="301" t="s">
        <v>2342</v>
      </c>
      <c r="E279" s="301" t="s">
        <v>2343</v>
      </c>
      <c r="F279" s="301" t="s">
        <v>2344</v>
      </c>
      <c r="G279" s="301" t="s">
        <v>2345</v>
      </c>
      <c r="H279" s="301" t="s">
        <v>2346</v>
      </c>
      <c r="I279" s="301" t="s">
        <v>2347</v>
      </c>
      <c r="J279" s="301" t="s">
        <v>871</v>
      </c>
      <c r="K279" s="301">
        <v>2556</v>
      </c>
      <c r="L279" s="301" t="s">
        <v>2348</v>
      </c>
      <c r="M279" s="283"/>
      <c r="N279" s="301"/>
      <c r="O279" s="3"/>
      <c r="P279" s="3"/>
      <c r="Q279" s="3"/>
      <c r="R279" s="3"/>
      <c r="S279" s="3"/>
    </row>
    <row r="280" spans="1:19" s="13" customFormat="1">
      <c r="A280" s="301"/>
      <c r="B280" s="301"/>
      <c r="C280" s="301"/>
      <c r="D280" s="301"/>
      <c r="E280" s="301"/>
      <c r="F280" s="301"/>
      <c r="G280" s="301"/>
      <c r="H280" s="301"/>
      <c r="I280" s="301"/>
      <c r="J280" s="301"/>
      <c r="K280" s="301"/>
      <c r="L280" s="301"/>
      <c r="M280" s="301"/>
      <c r="N280" s="301"/>
      <c r="O280" s="3"/>
      <c r="P280" s="3"/>
      <c r="Q280" s="3"/>
      <c r="R280" s="3"/>
      <c r="S280" s="3"/>
    </row>
    <row r="281" spans="1:19" ht="84" customHeight="1">
      <c r="A281" s="301">
        <v>230</v>
      </c>
      <c r="B281" s="301" t="s">
        <v>28</v>
      </c>
      <c r="C281" s="301">
        <v>1</v>
      </c>
      <c r="D281" s="301" t="s">
        <v>406</v>
      </c>
      <c r="E281" s="301" t="s">
        <v>104</v>
      </c>
      <c r="F281" s="301" t="s">
        <v>403</v>
      </c>
      <c r="G281" s="301" t="s">
        <v>3138</v>
      </c>
      <c r="H281" s="301" t="s">
        <v>3140</v>
      </c>
      <c r="I281" s="301" t="s">
        <v>3164</v>
      </c>
      <c r="J281" s="301" t="s">
        <v>407</v>
      </c>
      <c r="K281" s="301">
        <v>1953</v>
      </c>
      <c r="L281" s="301" t="s">
        <v>408</v>
      </c>
      <c r="M281" s="301"/>
      <c r="N281" s="324" t="s">
        <v>3753</v>
      </c>
      <c r="O281" s="3"/>
      <c r="P281" s="3"/>
      <c r="Q281" s="3"/>
      <c r="R281" s="3"/>
      <c r="S281" s="3"/>
    </row>
    <row r="282" spans="1:19" ht="98.25" customHeight="1">
      <c r="A282" s="301">
        <v>231</v>
      </c>
      <c r="B282" s="301" t="s">
        <v>28</v>
      </c>
      <c r="C282" s="301">
        <v>2</v>
      </c>
      <c r="D282" s="301" t="s">
        <v>409</v>
      </c>
      <c r="E282" s="301" t="s">
        <v>104</v>
      </c>
      <c r="F282" s="301" t="s">
        <v>403</v>
      </c>
      <c r="G282" s="301" t="s">
        <v>3139</v>
      </c>
      <c r="H282" s="301" t="s">
        <v>3141</v>
      </c>
      <c r="I282" s="301" t="s">
        <v>3163</v>
      </c>
      <c r="J282" s="301" t="s">
        <v>407</v>
      </c>
      <c r="K282" s="301">
        <v>1953</v>
      </c>
      <c r="L282" s="301" t="s">
        <v>408</v>
      </c>
      <c r="M282" s="301"/>
      <c r="N282" s="305" t="s">
        <v>3754</v>
      </c>
      <c r="O282" s="3"/>
      <c r="P282" s="3"/>
      <c r="Q282" s="3"/>
      <c r="R282" s="3"/>
      <c r="S282" s="3"/>
    </row>
    <row r="283" spans="1:19" ht="150">
      <c r="A283" s="324">
        <v>232</v>
      </c>
      <c r="B283" s="301" t="s">
        <v>28</v>
      </c>
      <c r="C283" s="301">
        <v>3</v>
      </c>
      <c r="D283" s="301" t="s">
        <v>410</v>
      </c>
      <c r="E283" s="301" t="s">
        <v>104</v>
      </c>
      <c r="F283" s="301" t="s">
        <v>403</v>
      </c>
      <c r="G283" s="301" t="s">
        <v>3143</v>
      </c>
      <c r="H283" s="301" t="s">
        <v>3142</v>
      </c>
      <c r="I283" s="301" t="s">
        <v>3162</v>
      </c>
      <c r="J283" s="301" t="s">
        <v>411</v>
      </c>
      <c r="K283" s="301">
        <v>1953</v>
      </c>
      <c r="L283" s="301" t="s">
        <v>412</v>
      </c>
      <c r="M283" s="301"/>
      <c r="N283" s="301"/>
      <c r="O283" s="3"/>
      <c r="P283" s="3"/>
      <c r="Q283" s="3"/>
      <c r="R283" s="3"/>
      <c r="S283" s="3"/>
    </row>
    <row r="284" spans="1:19" ht="105">
      <c r="A284" s="324">
        <v>233</v>
      </c>
      <c r="B284" s="301" t="s">
        <v>28</v>
      </c>
      <c r="C284" s="301">
        <v>4</v>
      </c>
      <c r="D284" s="301" t="s">
        <v>413</v>
      </c>
      <c r="E284" s="301" t="s">
        <v>104</v>
      </c>
      <c r="F284" s="301" t="s">
        <v>403</v>
      </c>
      <c r="G284" s="301" t="s">
        <v>3144</v>
      </c>
      <c r="H284" s="301" t="s">
        <v>3145</v>
      </c>
      <c r="I284" s="301" t="s">
        <v>3161</v>
      </c>
      <c r="J284" s="301" t="s">
        <v>414</v>
      </c>
      <c r="K284" s="301">
        <v>1953</v>
      </c>
      <c r="L284" s="301" t="s">
        <v>415</v>
      </c>
      <c r="M284" s="301"/>
      <c r="N284" s="332" t="s">
        <v>3755</v>
      </c>
      <c r="O284" s="3"/>
      <c r="P284" s="3"/>
      <c r="Q284" s="3"/>
      <c r="R284" s="3"/>
      <c r="S284" s="3"/>
    </row>
    <row r="285" spans="1:19" ht="90">
      <c r="A285" s="324">
        <v>234</v>
      </c>
      <c r="B285" s="301" t="s">
        <v>28</v>
      </c>
      <c r="C285" s="301">
        <v>5</v>
      </c>
      <c r="D285" s="301" t="s">
        <v>416</v>
      </c>
      <c r="E285" s="301" t="s">
        <v>104</v>
      </c>
      <c r="F285" s="301" t="s">
        <v>403</v>
      </c>
      <c r="G285" s="301" t="s">
        <v>3148</v>
      </c>
      <c r="H285" s="301" t="s">
        <v>3146</v>
      </c>
      <c r="I285" s="301" t="s">
        <v>3160</v>
      </c>
      <c r="J285" s="301" t="s">
        <v>417</v>
      </c>
      <c r="K285" s="301">
        <v>1953</v>
      </c>
      <c r="L285" s="301" t="s">
        <v>418</v>
      </c>
      <c r="M285" s="301"/>
      <c r="N285" s="301"/>
      <c r="O285" s="3"/>
      <c r="P285" s="3"/>
      <c r="Q285" s="3"/>
      <c r="R285" s="3"/>
      <c r="S285" s="3"/>
    </row>
    <row r="286" spans="1:19" ht="105">
      <c r="A286" s="324">
        <v>235</v>
      </c>
      <c r="B286" s="301" t="s">
        <v>28</v>
      </c>
      <c r="C286" s="301">
        <v>6</v>
      </c>
      <c r="D286" s="301" t="s">
        <v>419</v>
      </c>
      <c r="E286" s="301" t="s">
        <v>104</v>
      </c>
      <c r="F286" s="301" t="s">
        <v>403</v>
      </c>
      <c r="G286" s="301" t="s">
        <v>3149</v>
      </c>
      <c r="H286" s="301" t="s">
        <v>3147</v>
      </c>
      <c r="I286" s="301" t="s">
        <v>3159</v>
      </c>
      <c r="J286" s="301" t="s">
        <v>420</v>
      </c>
      <c r="K286" s="301">
        <v>1953</v>
      </c>
      <c r="L286" s="301" t="s">
        <v>421</v>
      </c>
      <c r="M286" s="301"/>
      <c r="N286" s="301"/>
      <c r="O286" s="3"/>
      <c r="P286" s="3"/>
      <c r="Q286" s="3"/>
      <c r="R286" s="3"/>
      <c r="S286" s="3"/>
    </row>
    <row r="287" spans="1:19" ht="105">
      <c r="A287" s="324">
        <v>236</v>
      </c>
      <c r="B287" s="301" t="s">
        <v>28</v>
      </c>
      <c r="C287" s="301">
        <v>7</v>
      </c>
      <c r="D287" s="301" t="s">
        <v>422</v>
      </c>
      <c r="E287" s="301" t="s">
        <v>104</v>
      </c>
      <c r="F287" s="301" t="s">
        <v>403</v>
      </c>
      <c r="G287" s="301" t="s">
        <v>3150</v>
      </c>
      <c r="H287" s="301" t="s">
        <v>3151</v>
      </c>
      <c r="I287" s="301" t="s">
        <v>3158</v>
      </c>
      <c r="J287" s="301" t="s">
        <v>423</v>
      </c>
      <c r="K287" s="301">
        <v>1953</v>
      </c>
      <c r="L287" s="301" t="s">
        <v>424</v>
      </c>
      <c r="M287" s="301"/>
      <c r="N287" s="301"/>
      <c r="O287" s="3"/>
      <c r="P287" s="3"/>
      <c r="Q287" s="3"/>
      <c r="R287" s="3"/>
      <c r="S287" s="3"/>
    </row>
    <row r="288" spans="1:19" ht="165">
      <c r="A288" s="324">
        <v>237</v>
      </c>
      <c r="B288" s="301" t="s">
        <v>28</v>
      </c>
      <c r="C288" s="301">
        <v>8</v>
      </c>
      <c r="D288" s="301" t="s">
        <v>425</v>
      </c>
      <c r="E288" s="301" t="s">
        <v>104</v>
      </c>
      <c r="F288" s="301" t="s">
        <v>403</v>
      </c>
      <c r="G288" s="301" t="s">
        <v>3153</v>
      </c>
      <c r="H288" s="301" t="s">
        <v>3152</v>
      </c>
      <c r="I288" s="301" t="s">
        <v>3157</v>
      </c>
      <c r="J288" s="301" t="s">
        <v>426</v>
      </c>
      <c r="K288" s="301">
        <v>1953</v>
      </c>
      <c r="L288" s="301" t="s">
        <v>427</v>
      </c>
      <c r="M288" s="301"/>
      <c r="N288" s="301"/>
      <c r="O288" s="3"/>
      <c r="P288" s="3"/>
      <c r="Q288" s="3"/>
      <c r="R288" s="3"/>
      <c r="S288" s="3"/>
    </row>
    <row r="289" spans="1:19" ht="105">
      <c r="A289" s="324">
        <v>238</v>
      </c>
      <c r="B289" s="301" t="s">
        <v>28</v>
      </c>
      <c r="C289" s="301">
        <v>9</v>
      </c>
      <c r="D289" s="301" t="s">
        <v>428</v>
      </c>
      <c r="E289" s="301" t="s">
        <v>104</v>
      </c>
      <c r="F289" s="301" t="s">
        <v>403</v>
      </c>
      <c r="G289" s="301" t="s">
        <v>3154</v>
      </c>
      <c r="H289" s="301" t="s">
        <v>3155</v>
      </c>
      <c r="I289" s="301" t="s">
        <v>3156</v>
      </c>
      <c r="J289" s="301" t="s">
        <v>426</v>
      </c>
      <c r="K289" s="301">
        <v>1953</v>
      </c>
      <c r="L289" s="301" t="s">
        <v>429</v>
      </c>
      <c r="M289" s="301"/>
      <c r="N289" s="301"/>
      <c r="O289" s="3"/>
      <c r="P289" s="3"/>
      <c r="Q289" s="3"/>
      <c r="R289" s="3"/>
      <c r="S289" s="3"/>
    </row>
    <row r="290" spans="1:19">
      <c r="A290" s="301"/>
      <c r="B290" s="301"/>
      <c r="C290" s="301"/>
      <c r="D290" s="301"/>
      <c r="E290" s="301"/>
      <c r="F290" s="301"/>
      <c r="G290" s="301"/>
      <c r="H290" s="301"/>
      <c r="I290" s="301"/>
      <c r="J290" s="301"/>
      <c r="K290" s="301"/>
      <c r="L290" s="301"/>
      <c r="M290" s="301"/>
      <c r="N290" s="301"/>
      <c r="O290" s="3"/>
      <c r="P290" s="3"/>
      <c r="Q290" s="3"/>
      <c r="R290" s="3"/>
      <c r="S290" s="3"/>
    </row>
    <row r="291" spans="1:19" ht="93" customHeight="1">
      <c r="A291" s="301">
        <v>239</v>
      </c>
      <c r="B291" s="301" t="s">
        <v>29</v>
      </c>
      <c r="C291" s="301">
        <v>1</v>
      </c>
      <c r="D291" s="279" t="s">
        <v>1611</v>
      </c>
      <c r="E291" s="279" t="s">
        <v>104</v>
      </c>
      <c r="F291" s="279" t="s">
        <v>1612</v>
      </c>
      <c r="G291" s="301" t="s">
        <v>2295</v>
      </c>
      <c r="H291" s="279" t="s">
        <v>2296</v>
      </c>
      <c r="I291" s="279" t="s">
        <v>1613</v>
      </c>
      <c r="J291" s="279" t="s">
        <v>1614</v>
      </c>
      <c r="K291" s="279" t="s">
        <v>1615</v>
      </c>
      <c r="L291" s="301" t="s">
        <v>1616</v>
      </c>
      <c r="M291" s="302"/>
      <c r="N291" s="332" t="s">
        <v>4399</v>
      </c>
      <c r="O291" s="3"/>
      <c r="P291" s="3"/>
      <c r="Q291" s="3"/>
      <c r="R291" s="3"/>
      <c r="S291" s="3"/>
    </row>
    <row r="292" spans="1:19" s="85" customFormat="1" ht="118.5" customHeight="1">
      <c r="A292" s="301">
        <v>240</v>
      </c>
      <c r="B292" s="301" t="s">
        <v>29</v>
      </c>
      <c r="C292" s="301">
        <v>2</v>
      </c>
      <c r="D292" s="301" t="s">
        <v>1619</v>
      </c>
      <c r="E292" s="301" t="s">
        <v>77</v>
      </c>
      <c r="F292" s="301" t="s">
        <v>1620</v>
      </c>
      <c r="G292" s="301" t="s">
        <v>3401</v>
      </c>
      <c r="H292" s="301" t="s">
        <v>1621</v>
      </c>
      <c r="I292" s="301" t="s">
        <v>1622</v>
      </c>
      <c r="J292" s="301" t="s">
        <v>1623</v>
      </c>
      <c r="K292" s="301" t="s">
        <v>1624</v>
      </c>
      <c r="L292" s="301" t="s">
        <v>1796</v>
      </c>
      <c r="M292" s="233"/>
      <c r="N292" s="301"/>
      <c r="O292" s="3"/>
      <c r="P292" s="3"/>
      <c r="Q292" s="3"/>
      <c r="R292" s="3"/>
      <c r="S292" s="3"/>
    </row>
    <row r="293" spans="1:19" s="85" customFormat="1" ht="150">
      <c r="A293" s="324">
        <v>241</v>
      </c>
      <c r="B293" s="301" t="s">
        <v>29</v>
      </c>
      <c r="C293" s="301">
        <v>3</v>
      </c>
      <c r="D293" s="279" t="s">
        <v>1735</v>
      </c>
      <c r="E293" s="301" t="s">
        <v>77</v>
      </c>
      <c r="F293" s="284" t="s">
        <v>1736</v>
      </c>
      <c r="G293" s="301" t="s">
        <v>2823</v>
      </c>
      <c r="H293" s="279" t="s">
        <v>1737</v>
      </c>
      <c r="I293" s="279" t="s">
        <v>1738</v>
      </c>
      <c r="J293" s="279" t="s">
        <v>1739</v>
      </c>
      <c r="K293" s="279" t="s">
        <v>1615</v>
      </c>
      <c r="L293" s="240" t="s">
        <v>1740</v>
      </c>
      <c r="M293" s="301"/>
      <c r="N293" s="301"/>
      <c r="O293" s="3"/>
      <c r="P293" s="3"/>
      <c r="Q293" s="3"/>
      <c r="R293" s="3"/>
      <c r="S293" s="3"/>
    </row>
    <row r="294" spans="1:19" s="85" customFormat="1" ht="126" customHeight="1">
      <c r="A294" s="324">
        <v>242</v>
      </c>
      <c r="B294" s="301" t="s">
        <v>29</v>
      </c>
      <c r="C294" s="301">
        <v>4</v>
      </c>
      <c r="D294" s="301" t="s">
        <v>1741</v>
      </c>
      <c r="E294" s="301" t="s">
        <v>104</v>
      </c>
      <c r="F294" s="301" t="s">
        <v>1742</v>
      </c>
      <c r="G294" s="301" t="s">
        <v>3402</v>
      </c>
      <c r="H294" s="301" t="s">
        <v>1743</v>
      </c>
      <c r="I294" s="301" t="s">
        <v>1744</v>
      </c>
      <c r="J294" s="301" t="s">
        <v>1745</v>
      </c>
      <c r="K294" s="301" t="s">
        <v>1746</v>
      </c>
      <c r="L294" s="301" t="s">
        <v>1747</v>
      </c>
      <c r="M294" s="301"/>
      <c r="N294" s="301"/>
      <c r="O294" s="3"/>
      <c r="P294" s="3"/>
      <c r="Q294" s="3"/>
      <c r="R294" s="3"/>
      <c r="S294" s="3"/>
    </row>
    <row r="295" spans="1:19" s="85" customFormat="1" ht="138" customHeight="1">
      <c r="A295" s="324">
        <v>243</v>
      </c>
      <c r="B295" s="301" t="s">
        <v>29</v>
      </c>
      <c r="C295" s="301">
        <v>5</v>
      </c>
      <c r="D295" s="301" t="s">
        <v>1748</v>
      </c>
      <c r="E295" s="301" t="s">
        <v>104</v>
      </c>
      <c r="F295" s="301" t="s">
        <v>1742</v>
      </c>
      <c r="G295" s="301" t="s">
        <v>3403</v>
      </c>
      <c r="H295" s="301" t="s">
        <v>1749</v>
      </c>
      <c r="I295" s="301" t="s">
        <v>1750</v>
      </c>
      <c r="J295" s="301" t="s">
        <v>1751</v>
      </c>
      <c r="K295" s="301" t="s">
        <v>1752</v>
      </c>
      <c r="L295" s="301" t="s">
        <v>1797</v>
      </c>
      <c r="M295" s="301"/>
      <c r="N295" s="301"/>
      <c r="O295" s="3"/>
      <c r="P295" s="3"/>
      <c r="Q295" s="3"/>
      <c r="R295" s="3"/>
      <c r="S295" s="3"/>
    </row>
    <row r="296" spans="1:19" s="85" customFormat="1" ht="135">
      <c r="A296" s="324">
        <v>244</v>
      </c>
      <c r="B296" s="301" t="s">
        <v>29</v>
      </c>
      <c r="C296" s="301">
        <v>6</v>
      </c>
      <c r="D296" s="279" t="s">
        <v>3400</v>
      </c>
      <c r="E296" s="301" t="s">
        <v>77</v>
      </c>
      <c r="F296" s="279" t="s">
        <v>1798</v>
      </c>
      <c r="G296" s="301" t="s">
        <v>2824</v>
      </c>
      <c r="H296" s="332" t="s">
        <v>4417</v>
      </c>
      <c r="I296" s="301" t="s">
        <v>1757</v>
      </c>
      <c r="J296" s="301" t="s">
        <v>1758</v>
      </c>
      <c r="K296" s="301" t="s">
        <v>1759</v>
      </c>
      <c r="L296" s="301" t="s">
        <v>1760</v>
      </c>
      <c r="M296" s="301"/>
      <c r="N296" s="301"/>
      <c r="O296" s="3"/>
      <c r="P296" s="3"/>
      <c r="Q296" s="3"/>
      <c r="R296" s="3"/>
      <c r="S296" s="3"/>
    </row>
    <row r="297" spans="1:19" s="85" customFormat="1" ht="96" customHeight="1">
      <c r="A297" s="324">
        <v>245</v>
      </c>
      <c r="B297" s="301" t="s">
        <v>29</v>
      </c>
      <c r="C297" s="301">
        <v>7</v>
      </c>
      <c r="D297" s="301" t="s">
        <v>1761</v>
      </c>
      <c r="E297" s="301" t="s">
        <v>77</v>
      </c>
      <c r="F297" s="284" t="s">
        <v>1762</v>
      </c>
      <c r="G297" s="301" t="s">
        <v>3390</v>
      </c>
      <c r="H297" s="301" t="s">
        <v>1763</v>
      </c>
      <c r="I297" s="301" t="s">
        <v>1764</v>
      </c>
      <c r="J297" s="301" t="s">
        <v>1765</v>
      </c>
      <c r="K297" s="301" t="s">
        <v>1615</v>
      </c>
      <c r="L297" s="301" t="s">
        <v>1766</v>
      </c>
      <c r="M297" s="301"/>
      <c r="N297" s="301"/>
      <c r="O297" s="3"/>
      <c r="P297" s="3"/>
      <c r="Q297" s="3"/>
      <c r="R297" s="3"/>
      <c r="S297" s="3"/>
    </row>
    <row r="298" spans="1:19" s="95" customFormat="1" ht="135">
      <c r="A298" s="324">
        <v>246</v>
      </c>
      <c r="B298" s="301" t="s">
        <v>29</v>
      </c>
      <c r="C298" s="301">
        <v>8</v>
      </c>
      <c r="D298" s="279" t="s">
        <v>1769</v>
      </c>
      <c r="E298" s="279" t="s">
        <v>104</v>
      </c>
      <c r="F298" s="279" t="s">
        <v>1770</v>
      </c>
      <c r="G298" s="279" t="s">
        <v>2297</v>
      </c>
      <c r="H298" s="279" t="s">
        <v>1771</v>
      </c>
      <c r="I298" s="279" t="s">
        <v>1772</v>
      </c>
      <c r="J298" s="279" t="s">
        <v>1614</v>
      </c>
      <c r="K298" s="279" t="s">
        <v>1615</v>
      </c>
      <c r="L298" s="279" t="s">
        <v>1773</v>
      </c>
      <c r="M298" s="285"/>
      <c r="N298" s="324" t="s">
        <v>3756</v>
      </c>
      <c r="O298" s="3"/>
      <c r="P298" s="3"/>
      <c r="Q298" s="3"/>
      <c r="R298" s="3"/>
      <c r="S298" s="3"/>
    </row>
    <row r="299" spans="1:19" s="147" customFormat="1" ht="90">
      <c r="A299" s="324">
        <v>247</v>
      </c>
      <c r="B299" s="301" t="s">
        <v>29</v>
      </c>
      <c r="C299" s="301">
        <v>9</v>
      </c>
      <c r="D299" s="279" t="s">
        <v>2650</v>
      </c>
      <c r="E299" s="279" t="s">
        <v>77</v>
      </c>
      <c r="F299" s="279" t="s">
        <v>1907</v>
      </c>
      <c r="G299" s="279" t="s">
        <v>3404</v>
      </c>
      <c r="H299" s="279" t="s">
        <v>2651</v>
      </c>
      <c r="I299" s="279">
        <v>60</v>
      </c>
      <c r="J299" s="279" t="s">
        <v>2652</v>
      </c>
      <c r="K299" s="279" t="s">
        <v>1615</v>
      </c>
      <c r="L299" s="279" t="s">
        <v>2653</v>
      </c>
      <c r="M299" s="285"/>
      <c r="N299" s="301"/>
      <c r="O299" s="3"/>
      <c r="P299" s="3"/>
      <c r="Q299" s="3"/>
      <c r="R299" s="3"/>
      <c r="S299" s="3"/>
    </row>
    <row r="300" spans="1:19" s="95" customFormat="1">
      <c r="A300" s="301"/>
      <c r="B300" s="301"/>
      <c r="C300" s="301"/>
      <c r="D300" s="301"/>
      <c r="E300" s="301"/>
      <c r="F300" s="301"/>
      <c r="G300" s="301"/>
      <c r="H300" s="301"/>
      <c r="I300" s="301"/>
      <c r="J300" s="301"/>
      <c r="K300" s="301"/>
      <c r="L300" s="301"/>
      <c r="M300" s="301"/>
      <c r="N300" s="301"/>
      <c r="O300" s="3"/>
      <c r="P300" s="3"/>
      <c r="Q300" s="3"/>
      <c r="R300" s="3"/>
      <c r="S300" s="3"/>
    </row>
    <row r="301" spans="1:19" ht="108.75" customHeight="1">
      <c r="A301" s="301">
        <v>248</v>
      </c>
      <c r="B301" s="301" t="s">
        <v>30</v>
      </c>
      <c r="C301" s="301">
        <v>1</v>
      </c>
      <c r="D301" s="301" t="s">
        <v>1916</v>
      </c>
      <c r="E301" s="301" t="s">
        <v>104</v>
      </c>
      <c r="F301" s="301" t="s">
        <v>1200</v>
      </c>
      <c r="G301" s="301" t="s">
        <v>1920</v>
      </c>
      <c r="H301" s="301" t="s">
        <v>1918</v>
      </c>
      <c r="I301" s="301" t="s">
        <v>3324</v>
      </c>
      <c r="J301" s="301" t="s">
        <v>1917</v>
      </c>
      <c r="K301" s="301">
        <v>1701</v>
      </c>
      <c r="L301" s="301" t="s">
        <v>1919</v>
      </c>
      <c r="M301" s="301"/>
      <c r="N301" s="301"/>
      <c r="O301" s="3"/>
      <c r="P301" s="3"/>
      <c r="Q301" s="3"/>
      <c r="R301" s="3"/>
      <c r="S301" s="3"/>
    </row>
    <row r="302" spans="1:19" s="63" customFormat="1" ht="105">
      <c r="A302" s="301">
        <v>249</v>
      </c>
      <c r="B302" s="301" t="s">
        <v>30</v>
      </c>
      <c r="C302" s="301">
        <v>2</v>
      </c>
      <c r="D302" s="301" t="s">
        <v>1199</v>
      </c>
      <c r="E302" s="301" t="s">
        <v>104</v>
      </c>
      <c r="F302" s="301" t="s">
        <v>1200</v>
      </c>
      <c r="G302" s="301" t="s">
        <v>1931</v>
      </c>
      <c r="H302" s="301" t="s">
        <v>1930</v>
      </c>
      <c r="I302" s="301" t="s">
        <v>3322</v>
      </c>
      <c r="J302" s="301" t="s">
        <v>1928</v>
      </c>
      <c r="K302" s="301">
        <v>1956</v>
      </c>
      <c r="L302" s="301" t="s">
        <v>1929</v>
      </c>
      <c r="M302" s="301"/>
      <c r="N302" s="301"/>
      <c r="O302" s="3"/>
      <c r="P302" s="3"/>
      <c r="Q302" s="3"/>
      <c r="R302" s="3"/>
      <c r="S302" s="3"/>
    </row>
    <row r="303" spans="1:19" s="63" customFormat="1" ht="180">
      <c r="A303" s="324">
        <v>250</v>
      </c>
      <c r="B303" s="301" t="s">
        <v>30</v>
      </c>
      <c r="C303" s="301">
        <v>3</v>
      </c>
      <c r="D303" s="254" t="s">
        <v>2644</v>
      </c>
      <c r="E303" s="254" t="s">
        <v>104</v>
      </c>
      <c r="F303" s="254" t="s">
        <v>1201</v>
      </c>
      <c r="G303" s="254" t="s">
        <v>1936</v>
      </c>
      <c r="H303" s="254" t="s">
        <v>1937</v>
      </c>
      <c r="I303" s="254" t="s">
        <v>3319</v>
      </c>
      <c r="J303" s="254" t="s">
        <v>1928</v>
      </c>
      <c r="K303" s="254">
        <v>1701</v>
      </c>
      <c r="L303" s="301" t="s">
        <v>1932</v>
      </c>
      <c r="M303" s="254"/>
      <c r="N303" s="301"/>
      <c r="O303" s="3"/>
      <c r="P303" s="3"/>
      <c r="Q303" s="3"/>
      <c r="R303" s="3"/>
      <c r="S303" s="3"/>
    </row>
    <row r="304" spans="1:19" s="63" customFormat="1" ht="150">
      <c r="A304" s="324">
        <v>251</v>
      </c>
      <c r="B304" s="301" t="s">
        <v>30</v>
      </c>
      <c r="C304" s="301">
        <v>4</v>
      </c>
      <c r="D304" s="254" t="s">
        <v>2645</v>
      </c>
      <c r="E304" s="254" t="s">
        <v>104</v>
      </c>
      <c r="F304" s="254" t="s">
        <v>1201</v>
      </c>
      <c r="G304" s="254" t="s">
        <v>3320</v>
      </c>
      <c r="H304" s="254" t="s">
        <v>1938</v>
      </c>
      <c r="I304" s="254" t="s">
        <v>1940</v>
      </c>
      <c r="J304" s="254" t="s">
        <v>1928</v>
      </c>
      <c r="K304" s="254">
        <v>1701</v>
      </c>
      <c r="L304" s="301" t="s">
        <v>1933</v>
      </c>
      <c r="M304" s="254"/>
      <c r="N304" s="301"/>
      <c r="O304" s="3"/>
      <c r="P304" s="3"/>
      <c r="Q304" s="3"/>
      <c r="R304" s="3"/>
      <c r="S304" s="3"/>
    </row>
    <row r="305" spans="1:19" s="63" customFormat="1" ht="150">
      <c r="A305" s="324">
        <v>252</v>
      </c>
      <c r="B305" s="301" t="s">
        <v>30</v>
      </c>
      <c r="C305" s="301">
        <v>5</v>
      </c>
      <c r="D305" s="301" t="s">
        <v>1202</v>
      </c>
      <c r="E305" s="254" t="s">
        <v>104</v>
      </c>
      <c r="F305" s="254" t="s">
        <v>1201</v>
      </c>
      <c r="G305" s="254" t="s">
        <v>1941</v>
      </c>
      <c r="H305" s="254" t="s">
        <v>1939</v>
      </c>
      <c r="I305" s="254" t="s">
        <v>3321</v>
      </c>
      <c r="J305" s="254" t="s">
        <v>1934</v>
      </c>
      <c r="K305" s="254">
        <v>1701</v>
      </c>
      <c r="L305" s="301" t="s">
        <v>1935</v>
      </c>
      <c r="M305" s="254"/>
      <c r="N305" s="301"/>
      <c r="O305" s="3"/>
      <c r="P305" s="3"/>
      <c r="Q305" s="3"/>
      <c r="R305" s="3"/>
      <c r="S305" s="3"/>
    </row>
    <row r="306" spans="1:19" s="63" customFormat="1" ht="105">
      <c r="A306" s="324">
        <v>253</v>
      </c>
      <c r="B306" s="301" t="s">
        <v>30</v>
      </c>
      <c r="C306" s="301">
        <v>6</v>
      </c>
      <c r="D306" s="301" t="s">
        <v>1207</v>
      </c>
      <c r="E306" s="301" t="s">
        <v>104</v>
      </c>
      <c r="F306" s="301" t="s">
        <v>1200</v>
      </c>
      <c r="G306" s="279" t="s">
        <v>1947</v>
      </c>
      <c r="H306" s="301" t="s">
        <v>1948</v>
      </c>
      <c r="I306" s="301" t="s">
        <v>3318</v>
      </c>
      <c r="J306" s="301" t="s">
        <v>1945</v>
      </c>
      <c r="K306" s="301">
        <v>1701</v>
      </c>
      <c r="L306" s="301" t="s">
        <v>1946</v>
      </c>
      <c r="M306" s="301"/>
      <c r="N306" s="301"/>
      <c r="O306" s="3"/>
      <c r="P306" s="3"/>
      <c r="Q306" s="3"/>
      <c r="R306" s="3"/>
      <c r="S306" s="3"/>
    </row>
    <row r="307" spans="1:19" s="63" customFormat="1" ht="105">
      <c r="A307" s="324">
        <v>254</v>
      </c>
      <c r="B307" s="301" t="s">
        <v>30</v>
      </c>
      <c r="C307" s="301">
        <v>7</v>
      </c>
      <c r="D307" s="301" t="s">
        <v>1211</v>
      </c>
      <c r="E307" s="301" t="s">
        <v>104</v>
      </c>
      <c r="F307" s="301" t="s">
        <v>1200</v>
      </c>
      <c r="G307" s="301" t="s">
        <v>2524</v>
      </c>
      <c r="H307" s="301" t="s">
        <v>2525</v>
      </c>
      <c r="I307" s="301" t="s">
        <v>3316</v>
      </c>
      <c r="J307" s="301" t="s">
        <v>1210</v>
      </c>
      <c r="K307" s="301" t="s">
        <v>2526</v>
      </c>
      <c r="L307" s="301" t="s">
        <v>1953</v>
      </c>
      <c r="M307" s="301"/>
      <c r="N307" s="301"/>
      <c r="O307" s="3"/>
      <c r="P307" s="3"/>
      <c r="Q307" s="3"/>
      <c r="R307" s="3"/>
      <c r="S307" s="3"/>
    </row>
    <row r="308" spans="1:19" s="63" customFormat="1" ht="120">
      <c r="A308" s="324">
        <v>255</v>
      </c>
      <c r="B308" s="301" t="s">
        <v>30</v>
      </c>
      <c r="C308" s="301">
        <v>8</v>
      </c>
      <c r="D308" s="301" t="s">
        <v>1212</v>
      </c>
      <c r="E308" s="301" t="s">
        <v>104</v>
      </c>
      <c r="F308" s="301" t="s">
        <v>1200</v>
      </c>
      <c r="G308" s="301" t="s">
        <v>1921</v>
      </c>
      <c r="H308" s="301" t="s">
        <v>1922</v>
      </c>
      <c r="I308" s="301" t="s">
        <v>3323</v>
      </c>
      <c r="J308" s="301" t="s">
        <v>1917</v>
      </c>
      <c r="K308" s="301">
        <v>1701</v>
      </c>
      <c r="L308" s="301" t="s">
        <v>1923</v>
      </c>
      <c r="M308" s="243"/>
      <c r="N308" s="301"/>
      <c r="O308" s="3"/>
      <c r="P308" s="3"/>
      <c r="Q308" s="3"/>
      <c r="R308" s="3"/>
      <c r="S308" s="3"/>
    </row>
    <row r="309" spans="1:19" s="63" customFormat="1">
      <c r="A309" s="301"/>
      <c r="B309" s="301"/>
      <c r="C309" s="301"/>
      <c r="D309" s="301"/>
      <c r="E309" s="301"/>
      <c r="F309" s="301"/>
      <c r="G309" s="301"/>
      <c r="H309" s="301"/>
      <c r="I309" s="301"/>
      <c r="J309" s="301"/>
      <c r="K309" s="301"/>
      <c r="L309" s="301"/>
      <c r="M309" s="301"/>
      <c r="N309" s="301"/>
      <c r="O309" s="3"/>
      <c r="P309" s="3"/>
      <c r="Q309" s="3"/>
      <c r="R309" s="3"/>
      <c r="S309" s="3"/>
    </row>
    <row r="310" spans="1:19" ht="90">
      <c r="A310" s="301">
        <v>256</v>
      </c>
      <c r="B310" s="301" t="s">
        <v>31</v>
      </c>
      <c r="C310" s="279">
        <v>1</v>
      </c>
      <c r="D310" s="279" t="s">
        <v>3554</v>
      </c>
      <c r="E310" s="279" t="s">
        <v>58</v>
      </c>
      <c r="F310" s="279" t="s">
        <v>601</v>
      </c>
      <c r="G310" s="279" t="s">
        <v>602</v>
      </c>
      <c r="H310" s="279" t="s">
        <v>603</v>
      </c>
      <c r="I310" s="279" t="s">
        <v>604</v>
      </c>
      <c r="J310" s="279" t="s">
        <v>605</v>
      </c>
      <c r="K310" s="279">
        <v>108.5</v>
      </c>
      <c r="L310" s="279" t="s">
        <v>2282</v>
      </c>
      <c r="M310" s="279"/>
      <c r="N310" s="301"/>
      <c r="O310" s="3"/>
      <c r="P310" s="3"/>
      <c r="Q310" s="3"/>
      <c r="R310" s="3"/>
      <c r="S310" s="3"/>
    </row>
    <row r="311" spans="1:19" s="13" customFormat="1" ht="120">
      <c r="A311" s="301">
        <v>257</v>
      </c>
      <c r="B311" s="301" t="s">
        <v>31</v>
      </c>
      <c r="C311" s="279">
        <v>2</v>
      </c>
      <c r="D311" s="279" t="s">
        <v>3559</v>
      </c>
      <c r="E311" s="279" t="s">
        <v>58</v>
      </c>
      <c r="F311" s="279" t="s">
        <v>606</v>
      </c>
      <c r="G311" s="279" t="s">
        <v>3391</v>
      </c>
      <c r="H311" s="279" t="s">
        <v>607</v>
      </c>
      <c r="I311" s="279" t="s">
        <v>608</v>
      </c>
      <c r="J311" s="279" t="s">
        <v>609</v>
      </c>
      <c r="K311" s="279">
        <v>108.5</v>
      </c>
      <c r="L311" s="279" t="s">
        <v>2283</v>
      </c>
      <c r="M311" s="279"/>
      <c r="N311" s="301"/>
      <c r="O311" s="3"/>
      <c r="P311" s="3"/>
      <c r="Q311" s="3"/>
      <c r="R311" s="3"/>
      <c r="S311" s="3"/>
    </row>
    <row r="312" spans="1:19" s="13" customFormat="1" ht="90">
      <c r="A312" s="324">
        <v>258</v>
      </c>
      <c r="B312" s="301" t="s">
        <v>31</v>
      </c>
      <c r="C312" s="279">
        <v>3</v>
      </c>
      <c r="D312" s="279" t="s">
        <v>3555</v>
      </c>
      <c r="E312" s="279" t="s">
        <v>58</v>
      </c>
      <c r="F312" s="279" t="s">
        <v>610</v>
      </c>
      <c r="G312" s="279" t="s">
        <v>611</v>
      </c>
      <c r="H312" s="279" t="s">
        <v>612</v>
      </c>
      <c r="I312" s="279" t="s">
        <v>613</v>
      </c>
      <c r="J312" s="279" t="s">
        <v>614</v>
      </c>
      <c r="K312" s="279">
        <v>108.5</v>
      </c>
      <c r="L312" s="279" t="s">
        <v>2284</v>
      </c>
      <c r="M312" s="279"/>
      <c r="N312" s="301"/>
      <c r="O312" s="3"/>
      <c r="P312" s="3"/>
      <c r="Q312" s="3"/>
      <c r="R312" s="3"/>
      <c r="S312" s="3"/>
    </row>
    <row r="313" spans="1:19" s="13" customFormat="1" ht="90">
      <c r="A313" s="324">
        <v>259</v>
      </c>
      <c r="B313" s="301" t="s">
        <v>31</v>
      </c>
      <c r="C313" s="279">
        <v>4</v>
      </c>
      <c r="D313" s="279" t="s">
        <v>3556</v>
      </c>
      <c r="E313" s="279" t="s">
        <v>58</v>
      </c>
      <c r="F313" s="279" t="s">
        <v>615</v>
      </c>
      <c r="G313" s="279" t="s">
        <v>616</v>
      </c>
      <c r="H313" s="279" t="s">
        <v>617</v>
      </c>
      <c r="I313" s="279" t="s">
        <v>618</v>
      </c>
      <c r="J313" s="279" t="s">
        <v>619</v>
      </c>
      <c r="K313" s="279">
        <v>108.5</v>
      </c>
      <c r="L313" s="279" t="s">
        <v>2285</v>
      </c>
      <c r="M313" s="279"/>
      <c r="N313" s="301"/>
      <c r="O313" s="3"/>
      <c r="P313" s="3"/>
      <c r="Q313" s="3"/>
      <c r="R313" s="3"/>
      <c r="S313" s="3"/>
    </row>
    <row r="314" spans="1:19" s="13" customFormat="1" ht="90">
      <c r="A314" s="324">
        <v>260</v>
      </c>
      <c r="B314" s="301" t="s">
        <v>31</v>
      </c>
      <c r="C314" s="279">
        <v>5</v>
      </c>
      <c r="D314" s="279" t="s">
        <v>3557</v>
      </c>
      <c r="E314" s="279" t="s">
        <v>58</v>
      </c>
      <c r="F314" s="279" t="s">
        <v>620</v>
      </c>
      <c r="G314" s="279" t="s">
        <v>621</v>
      </c>
      <c r="H314" s="279" t="s">
        <v>622</v>
      </c>
      <c r="I314" s="279" t="s">
        <v>623</v>
      </c>
      <c r="J314" s="279" t="s">
        <v>624</v>
      </c>
      <c r="K314" s="279">
        <v>108.5</v>
      </c>
      <c r="L314" s="279" t="s">
        <v>2286</v>
      </c>
      <c r="M314" s="328"/>
      <c r="N314" s="329" t="s">
        <v>4337</v>
      </c>
      <c r="O314" s="3"/>
      <c r="P314" s="3"/>
      <c r="Q314" s="3"/>
      <c r="R314" s="3"/>
      <c r="S314" s="3"/>
    </row>
    <row r="315" spans="1:19" s="13" customFormat="1" ht="135">
      <c r="A315" s="324">
        <v>261</v>
      </c>
      <c r="B315" s="301" t="s">
        <v>31</v>
      </c>
      <c r="C315" s="279">
        <v>6</v>
      </c>
      <c r="D315" s="279" t="s">
        <v>3558</v>
      </c>
      <c r="E315" s="279" t="s">
        <v>58</v>
      </c>
      <c r="F315" s="279" t="s">
        <v>625</v>
      </c>
      <c r="G315" s="279" t="s">
        <v>626</v>
      </c>
      <c r="H315" s="279" t="s">
        <v>627</v>
      </c>
      <c r="I315" s="279" t="s">
        <v>4305</v>
      </c>
      <c r="J315" s="279" t="s">
        <v>628</v>
      </c>
      <c r="K315" s="279">
        <v>108.5</v>
      </c>
      <c r="L315" s="279" t="s">
        <v>2287</v>
      </c>
      <c r="M315" s="279"/>
      <c r="N315" s="301"/>
      <c r="O315" s="3"/>
      <c r="P315" s="3"/>
      <c r="Q315" s="3"/>
      <c r="R315" s="3"/>
      <c r="S315" s="3"/>
    </row>
    <row r="316" spans="1:19" s="147" customFormat="1" ht="105">
      <c r="A316" s="324">
        <v>262</v>
      </c>
      <c r="B316" s="324" t="s">
        <v>31</v>
      </c>
      <c r="C316" s="279">
        <v>7</v>
      </c>
      <c r="D316" s="279" t="s">
        <v>4302</v>
      </c>
      <c r="E316" s="279" t="s">
        <v>58</v>
      </c>
      <c r="F316" s="279" t="s">
        <v>629</v>
      </c>
      <c r="G316" s="279" t="s">
        <v>630</v>
      </c>
      <c r="H316" s="279" t="s">
        <v>4303</v>
      </c>
      <c r="I316" s="279" t="s">
        <v>4304</v>
      </c>
      <c r="J316" s="279" t="s">
        <v>631</v>
      </c>
      <c r="K316" s="279">
        <v>108.5</v>
      </c>
      <c r="L316" s="279" t="s">
        <v>2288</v>
      </c>
      <c r="M316" s="279"/>
      <c r="N316" s="324"/>
      <c r="O316" s="3"/>
      <c r="P316" s="3"/>
      <c r="Q316" s="3"/>
      <c r="R316" s="3"/>
      <c r="S316" s="3"/>
    </row>
    <row r="317" spans="1:19" s="13" customFormat="1">
      <c r="A317" s="301"/>
      <c r="B317" s="301"/>
      <c r="C317" s="301"/>
      <c r="D317" s="301"/>
      <c r="E317" s="301"/>
      <c r="F317" s="301"/>
      <c r="G317" s="301"/>
      <c r="H317" s="301"/>
      <c r="I317" s="301"/>
      <c r="J317" s="301"/>
      <c r="K317" s="301"/>
      <c r="L317" s="301"/>
      <c r="M317" s="301"/>
      <c r="N317" s="301"/>
      <c r="O317" s="3"/>
      <c r="P317" s="3"/>
      <c r="Q317" s="3"/>
      <c r="R317" s="3"/>
      <c r="S317" s="3"/>
    </row>
    <row r="318" spans="1:19" s="13" customFormat="1" ht="140.25" customHeight="1">
      <c r="A318" s="301">
        <v>263</v>
      </c>
      <c r="B318" s="301" t="s">
        <v>32</v>
      </c>
      <c r="C318" s="240">
        <v>1</v>
      </c>
      <c r="D318" s="241" t="s">
        <v>3560</v>
      </c>
      <c r="E318" s="240" t="s">
        <v>982</v>
      </c>
      <c r="F318" s="240" t="s">
        <v>1241</v>
      </c>
      <c r="G318" s="286" t="s">
        <v>1277</v>
      </c>
      <c r="H318" s="241" t="s">
        <v>1243</v>
      </c>
      <c r="I318" s="240" t="s">
        <v>1278</v>
      </c>
      <c r="J318" s="240" t="s">
        <v>1245</v>
      </c>
      <c r="K318" s="240">
        <v>162.75</v>
      </c>
      <c r="L318" s="240" t="s">
        <v>1279</v>
      </c>
      <c r="M318" s="240"/>
      <c r="N318" s="301"/>
      <c r="O318" s="3"/>
      <c r="P318" s="3"/>
      <c r="Q318" s="3"/>
      <c r="R318" s="3"/>
      <c r="S318" s="3"/>
    </row>
    <row r="319" spans="1:19" s="13" customFormat="1" ht="140.25" customHeight="1">
      <c r="A319" s="324">
        <v>264</v>
      </c>
      <c r="B319" s="301" t="s">
        <v>32</v>
      </c>
      <c r="C319" s="240">
        <v>2</v>
      </c>
      <c r="D319" s="241" t="s">
        <v>3561</v>
      </c>
      <c r="E319" s="240" t="s">
        <v>982</v>
      </c>
      <c r="F319" s="240" t="s">
        <v>1241</v>
      </c>
      <c r="G319" s="286" t="s">
        <v>1242</v>
      </c>
      <c r="H319" s="241" t="s">
        <v>1243</v>
      </c>
      <c r="I319" s="240" t="s">
        <v>1244</v>
      </c>
      <c r="J319" s="240" t="s">
        <v>1245</v>
      </c>
      <c r="K319" s="240">
        <v>162.75</v>
      </c>
      <c r="L319" s="240" t="s">
        <v>1246</v>
      </c>
      <c r="M319" s="240"/>
      <c r="N319" s="301"/>
      <c r="O319" s="3"/>
      <c r="P319" s="3"/>
      <c r="Q319" s="3"/>
      <c r="R319" s="3"/>
      <c r="S319" s="3"/>
    </row>
    <row r="320" spans="1:19" s="13" customFormat="1" ht="150">
      <c r="A320" s="324">
        <v>265</v>
      </c>
      <c r="B320" s="301" t="s">
        <v>32</v>
      </c>
      <c r="C320" s="254">
        <v>3</v>
      </c>
      <c r="D320" s="254" t="s">
        <v>3562</v>
      </c>
      <c r="E320" s="254" t="s">
        <v>225</v>
      </c>
      <c r="F320" s="254" t="s">
        <v>1241</v>
      </c>
      <c r="G320" s="254" t="s">
        <v>1273</v>
      </c>
      <c r="H320" s="254" t="s">
        <v>1274</v>
      </c>
      <c r="I320" s="254" t="s">
        <v>1275</v>
      </c>
      <c r="J320" s="254" t="s">
        <v>1245</v>
      </c>
      <c r="K320" s="254">
        <v>162.75</v>
      </c>
      <c r="L320" s="254" t="s">
        <v>1276</v>
      </c>
      <c r="M320" s="254"/>
      <c r="N320" s="301"/>
      <c r="O320" s="3"/>
      <c r="P320" s="3"/>
      <c r="Q320" s="3"/>
      <c r="R320" s="3"/>
      <c r="S320" s="3"/>
    </row>
    <row r="321" spans="1:19" s="13" customFormat="1" ht="166.5" customHeight="1">
      <c r="A321" s="324">
        <v>266</v>
      </c>
      <c r="B321" s="301" t="s">
        <v>32</v>
      </c>
      <c r="C321" s="254">
        <v>4</v>
      </c>
      <c r="D321" s="254" t="s">
        <v>3563</v>
      </c>
      <c r="E321" s="254" t="s">
        <v>982</v>
      </c>
      <c r="F321" s="254" t="s">
        <v>1280</v>
      </c>
      <c r="G321" s="254" t="s">
        <v>1281</v>
      </c>
      <c r="H321" s="254" t="s">
        <v>1282</v>
      </c>
      <c r="I321" s="254" t="s">
        <v>1283</v>
      </c>
      <c r="J321" s="254" t="s">
        <v>1284</v>
      </c>
      <c r="K321" s="254">
        <v>162.75</v>
      </c>
      <c r="L321" s="254" t="s">
        <v>1272</v>
      </c>
      <c r="M321" s="254"/>
      <c r="N321" s="301"/>
      <c r="O321" s="3"/>
      <c r="P321" s="3"/>
      <c r="Q321" s="3"/>
      <c r="R321" s="3"/>
      <c r="S321" s="3"/>
    </row>
    <row r="322" spans="1:19" s="13" customFormat="1" ht="150">
      <c r="A322" s="324">
        <v>267</v>
      </c>
      <c r="B322" s="301" t="s">
        <v>32</v>
      </c>
      <c r="C322" s="240">
        <v>5</v>
      </c>
      <c r="D322" s="241" t="s">
        <v>3564</v>
      </c>
      <c r="E322" s="240" t="s">
        <v>982</v>
      </c>
      <c r="F322" s="240" t="s">
        <v>1241</v>
      </c>
      <c r="G322" s="286" t="s">
        <v>1285</v>
      </c>
      <c r="H322" s="241" t="s">
        <v>1286</v>
      </c>
      <c r="I322" s="240" t="s">
        <v>1287</v>
      </c>
      <c r="J322" s="240" t="s">
        <v>1288</v>
      </c>
      <c r="K322" s="240">
        <v>162.75</v>
      </c>
      <c r="L322" s="240" t="s">
        <v>1289</v>
      </c>
      <c r="M322" s="240"/>
      <c r="N322" s="301"/>
      <c r="O322" s="3"/>
      <c r="P322" s="3"/>
      <c r="Q322" s="3"/>
      <c r="R322" s="3"/>
      <c r="S322" s="3"/>
    </row>
    <row r="323" spans="1:19" s="13" customFormat="1" ht="140.25" customHeight="1">
      <c r="A323" s="324">
        <v>268</v>
      </c>
      <c r="B323" s="301" t="s">
        <v>32</v>
      </c>
      <c r="C323" s="240">
        <v>6</v>
      </c>
      <c r="D323" s="241" t="s">
        <v>3565</v>
      </c>
      <c r="E323" s="240" t="s">
        <v>982</v>
      </c>
      <c r="F323" s="240" t="s">
        <v>1241</v>
      </c>
      <c r="G323" s="286" t="s">
        <v>1264</v>
      </c>
      <c r="H323" s="241" t="s">
        <v>1243</v>
      </c>
      <c r="I323" s="240" t="s">
        <v>1244</v>
      </c>
      <c r="J323" s="240" t="s">
        <v>1245</v>
      </c>
      <c r="K323" s="240">
        <v>162.75</v>
      </c>
      <c r="L323" s="240" t="s">
        <v>1265</v>
      </c>
      <c r="M323" s="240"/>
      <c r="N323" s="301"/>
      <c r="O323" s="3"/>
      <c r="P323" s="3"/>
      <c r="Q323" s="3"/>
      <c r="R323" s="3"/>
      <c r="S323" s="3"/>
    </row>
    <row r="324" spans="1:19" s="13" customFormat="1" ht="150">
      <c r="A324" s="324">
        <v>269</v>
      </c>
      <c r="B324" s="301" t="s">
        <v>32</v>
      </c>
      <c r="C324" s="240">
        <v>7</v>
      </c>
      <c r="D324" s="241" t="s">
        <v>3566</v>
      </c>
      <c r="E324" s="240" t="s">
        <v>982</v>
      </c>
      <c r="F324" s="240" t="s">
        <v>1241</v>
      </c>
      <c r="G324" s="286" t="s">
        <v>1290</v>
      </c>
      <c r="H324" s="241" t="s">
        <v>1243</v>
      </c>
      <c r="I324" s="240" t="s">
        <v>1291</v>
      </c>
      <c r="J324" s="240" t="s">
        <v>1292</v>
      </c>
      <c r="K324" s="240">
        <v>162.75</v>
      </c>
      <c r="L324" s="301" t="s">
        <v>2527</v>
      </c>
      <c r="M324" s="240"/>
      <c r="N324" s="301"/>
      <c r="O324" s="3"/>
      <c r="P324" s="3"/>
      <c r="Q324" s="3"/>
      <c r="R324" s="3"/>
      <c r="S324" s="3"/>
    </row>
    <row r="325" spans="1:19" s="13" customFormat="1" ht="150">
      <c r="A325" s="324">
        <v>270</v>
      </c>
      <c r="B325" s="301" t="s">
        <v>32</v>
      </c>
      <c r="C325" s="240">
        <v>8</v>
      </c>
      <c r="D325" s="240" t="s">
        <v>3567</v>
      </c>
      <c r="E325" s="240" t="s">
        <v>982</v>
      </c>
      <c r="F325" s="240" t="s">
        <v>1241</v>
      </c>
      <c r="G325" s="240" t="s">
        <v>1266</v>
      </c>
      <c r="H325" s="240" t="s">
        <v>1267</v>
      </c>
      <c r="I325" s="240" t="s">
        <v>1268</v>
      </c>
      <c r="J325" s="240" t="s">
        <v>1245</v>
      </c>
      <c r="K325" s="240">
        <v>162.75</v>
      </c>
      <c r="L325" s="240" t="s">
        <v>1269</v>
      </c>
      <c r="M325" s="240"/>
      <c r="N325" s="301"/>
      <c r="O325" s="3"/>
      <c r="P325" s="3"/>
      <c r="Q325" s="3"/>
      <c r="R325" s="3"/>
      <c r="S325" s="3"/>
    </row>
    <row r="326" spans="1:19" s="13" customFormat="1" ht="165">
      <c r="A326" s="324">
        <v>271</v>
      </c>
      <c r="B326" s="301" t="s">
        <v>32</v>
      </c>
      <c r="C326" s="254">
        <v>9</v>
      </c>
      <c r="D326" s="254" t="s">
        <v>3568</v>
      </c>
      <c r="E326" s="240" t="s">
        <v>982</v>
      </c>
      <c r="F326" s="254" t="s">
        <v>1270</v>
      </c>
      <c r="G326" s="254" t="s">
        <v>1293</v>
      </c>
      <c r="H326" s="254" t="s">
        <v>1294</v>
      </c>
      <c r="I326" s="254" t="s">
        <v>1295</v>
      </c>
      <c r="J326" s="254" t="s">
        <v>1271</v>
      </c>
      <c r="K326" s="254">
        <v>162.75</v>
      </c>
      <c r="L326" s="240" t="s">
        <v>1296</v>
      </c>
      <c r="M326" s="240"/>
      <c r="N326" s="301"/>
      <c r="O326" s="3"/>
      <c r="P326" s="3"/>
      <c r="Q326" s="3"/>
      <c r="R326" s="3"/>
      <c r="S326" s="3"/>
    </row>
    <row r="327" spans="1:19" s="13" customFormat="1" ht="180">
      <c r="A327" s="324">
        <v>272</v>
      </c>
      <c r="B327" s="301" t="s">
        <v>32</v>
      </c>
      <c r="C327" s="240">
        <v>10</v>
      </c>
      <c r="D327" s="241" t="s">
        <v>3569</v>
      </c>
      <c r="E327" s="240" t="s">
        <v>982</v>
      </c>
      <c r="F327" s="240" t="s">
        <v>1241</v>
      </c>
      <c r="G327" s="241" t="s">
        <v>1297</v>
      </c>
      <c r="H327" s="241" t="s">
        <v>1243</v>
      </c>
      <c r="I327" s="240" t="s">
        <v>1298</v>
      </c>
      <c r="J327" s="240" t="s">
        <v>1299</v>
      </c>
      <c r="K327" s="240">
        <v>162.75</v>
      </c>
      <c r="L327" s="240" t="s">
        <v>1300</v>
      </c>
      <c r="M327" s="240"/>
      <c r="N327" s="301"/>
      <c r="O327" s="3"/>
      <c r="P327" s="3"/>
      <c r="Q327" s="3"/>
      <c r="R327" s="3"/>
      <c r="S327" s="3"/>
    </row>
    <row r="328" spans="1:19" s="66" customFormat="1" ht="165">
      <c r="A328" s="324">
        <v>273</v>
      </c>
      <c r="B328" s="301" t="s">
        <v>32</v>
      </c>
      <c r="C328" s="240">
        <v>11</v>
      </c>
      <c r="D328" s="241" t="s">
        <v>3570</v>
      </c>
      <c r="E328" s="240" t="s">
        <v>982</v>
      </c>
      <c r="F328" s="240" t="s">
        <v>1241</v>
      </c>
      <c r="G328" s="286" t="s">
        <v>1247</v>
      </c>
      <c r="H328" s="241" t="s">
        <v>1243</v>
      </c>
      <c r="I328" s="240" t="s">
        <v>1248</v>
      </c>
      <c r="J328" s="240" t="s">
        <v>1249</v>
      </c>
      <c r="K328" s="240">
        <v>162.75</v>
      </c>
      <c r="L328" s="240" t="s">
        <v>1250</v>
      </c>
      <c r="M328" s="240"/>
      <c r="N328" s="301"/>
      <c r="O328" s="3"/>
      <c r="P328" s="3"/>
      <c r="Q328" s="3"/>
      <c r="R328" s="3"/>
      <c r="S328" s="3"/>
    </row>
    <row r="329" spans="1:19" s="66" customFormat="1" ht="165">
      <c r="A329" s="324">
        <v>274</v>
      </c>
      <c r="B329" s="301" t="s">
        <v>32</v>
      </c>
      <c r="C329" s="254">
        <v>12</v>
      </c>
      <c r="D329" s="241" t="s">
        <v>3571</v>
      </c>
      <c r="E329" s="240" t="s">
        <v>982</v>
      </c>
      <c r="F329" s="240" t="s">
        <v>1251</v>
      </c>
      <c r="G329" s="240" t="s">
        <v>1252</v>
      </c>
      <c r="H329" s="241" t="s">
        <v>1253</v>
      </c>
      <c r="I329" s="240" t="s">
        <v>1301</v>
      </c>
      <c r="J329" s="240" t="s">
        <v>1254</v>
      </c>
      <c r="K329" s="240">
        <v>162.75</v>
      </c>
      <c r="L329" s="240" t="s">
        <v>1255</v>
      </c>
      <c r="M329" s="240"/>
      <c r="N329" s="301"/>
      <c r="O329" s="3"/>
      <c r="P329" s="3"/>
      <c r="Q329" s="3"/>
      <c r="R329" s="3"/>
      <c r="S329" s="3"/>
    </row>
    <row r="330" spans="1:19" s="66" customFormat="1" ht="165">
      <c r="A330" s="324">
        <v>275</v>
      </c>
      <c r="B330" s="301" t="s">
        <v>32</v>
      </c>
      <c r="C330" s="240">
        <v>13</v>
      </c>
      <c r="D330" s="241" t="s">
        <v>3572</v>
      </c>
      <c r="E330" s="240" t="s">
        <v>982</v>
      </c>
      <c r="F330" s="240" t="s">
        <v>1241</v>
      </c>
      <c r="G330" s="241" t="s">
        <v>1302</v>
      </c>
      <c r="H330" s="241" t="s">
        <v>1243</v>
      </c>
      <c r="I330" s="240" t="s">
        <v>1303</v>
      </c>
      <c r="J330" s="240" t="s">
        <v>1304</v>
      </c>
      <c r="K330" s="240">
        <v>162.75</v>
      </c>
      <c r="L330" s="240" t="s">
        <v>1305</v>
      </c>
      <c r="M330" s="240"/>
      <c r="N330" s="301"/>
      <c r="O330" s="3"/>
      <c r="P330" s="3"/>
      <c r="Q330" s="3"/>
      <c r="R330" s="3"/>
      <c r="S330" s="3"/>
    </row>
    <row r="331" spans="1:19" s="66" customFormat="1" ht="150">
      <c r="A331" s="324">
        <v>276</v>
      </c>
      <c r="B331" s="301" t="s">
        <v>32</v>
      </c>
      <c r="C331" s="240">
        <v>14</v>
      </c>
      <c r="D331" s="241" t="s">
        <v>1306</v>
      </c>
      <c r="E331" s="240" t="s">
        <v>982</v>
      </c>
      <c r="F331" s="240" t="s">
        <v>1241</v>
      </c>
      <c r="G331" s="286" t="s">
        <v>1307</v>
      </c>
      <c r="H331" s="241" t="s">
        <v>1308</v>
      </c>
      <c r="I331" s="240" t="s">
        <v>1309</v>
      </c>
      <c r="J331" s="240" t="s">
        <v>1310</v>
      </c>
      <c r="K331" s="240">
        <v>162.75</v>
      </c>
      <c r="L331" s="240" t="s">
        <v>1311</v>
      </c>
      <c r="M331" s="240"/>
      <c r="N331" s="301"/>
      <c r="O331" s="3"/>
      <c r="P331" s="3"/>
      <c r="Q331" s="3"/>
      <c r="R331" s="3"/>
      <c r="S331" s="3"/>
    </row>
    <row r="332" spans="1:19" s="66" customFormat="1" ht="150">
      <c r="A332" s="324">
        <v>277</v>
      </c>
      <c r="B332" s="301" t="s">
        <v>32</v>
      </c>
      <c r="C332" s="254">
        <v>15</v>
      </c>
      <c r="D332" s="254" t="s">
        <v>3573</v>
      </c>
      <c r="E332" s="254" t="s">
        <v>1260</v>
      </c>
      <c r="F332" s="240" t="s">
        <v>1241</v>
      </c>
      <c r="G332" s="254" t="s">
        <v>1261</v>
      </c>
      <c r="H332" s="241" t="s">
        <v>1253</v>
      </c>
      <c r="I332" s="254" t="s">
        <v>1312</v>
      </c>
      <c r="J332" s="240" t="s">
        <v>1262</v>
      </c>
      <c r="K332" s="254">
        <v>162.75</v>
      </c>
      <c r="L332" s="240" t="s">
        <v>1263</v>
      </c>
      <c r="M332" s="240"/>
      <c r="N332" s="301"/>
      <c r="O332" s="3"/>
      <c r="P332" s="3"/>
      <c r="Q332" s="3"/>
      <c r="R332" s="3"/>
      <c r="S332" s="3"/>
    </row>
    <row r="333" spans="1:19" s="66" customFormat="1" ht="180">
      <c r="A333" s="324">
        <v>278</v>
      </c>
      <c r="B333" s="301" t="s">
        <v>32</v>
      </c>
      <c r="C333" s="240">
        <v>16</v>
      </c>
      <c r="D333" s="241" t="s">
        <v>3574</v>
      </c>
      <c r="E333" s="240" t="s">
        <v>982</v>
      </c>
      <c r="F333" s="240" t="s">
        <v>1241</v>
      </c>
      <c r="G333" s="286" t="s">
        <v>1256</v>
      </c>
      <c r="H333" s="241" t="s">
        <v>1257</v>
      </c>
      <c r="I333" s="240" t="s">
        <v>1258</v>
      </c>
      <c r="J333" s="240" t="s">
        <v>1259</v>
      </c>
      <c r="K333" s="240">
        <v>162.75</v>
      </c>
      <c r="L333" s="240" t="s">
        <v>2528</v>
      </c>
      <c r="M333" s="240"/>
      <c r="N333" s="301"/>
      <c r="O333" s="3"/>
      <c r="P333" s="3"/>
      <c r="Q333" s="3"/>
      <c r="R333" s="3"/>
      <c r="S333" s="3"/>
    </row>
    <row r="334" spans="1:19" s="66" customFormat="1" ht="180">
      <c r="A334" s="324">
        <v>279</v>
      </c>
      <c r="B334" s="301" t="s">
        <v>32</v>
      </c>
      <c r="C334" s="240">
        <v>17</v>
      </c>
      <c r="D334" s="241" t="s">
        <v>3575</v>
      </c>
      <c r="E334" s="240" t="s">
        <v>982</v>
      </c>
      <c r="F334" s="240" t="s">
        <v>1241</v>
      </c>
      <c r="G334" s="286" t="s">
        <v>1313</v>
      </c>
      <c r="H334" s="241" t="s">
        <v>1314</v>
      </c>
      <c r="I334" s="240" t="s">
        <v>1315</v>
      </c>
      <c r="J334" s="240" t="s">
        <v>1316</v>
      </c>
      <c r="K334" s="240">
        <v>162.75</v>
      </c>
      <c r="L334" s="240" t="s">
        <v>1317</v>
      </c>
      <c r="M334" s="240"/>
      <c r="N334" s="301"/>
      <c r="O334" s="3"/>
      <c r="P334" s="3"/>
      <c r="Q334" s="3"/>
      <c r="R334" s="3"/>
      <c r="S334" s="3"/>
    </row>
    <row r="335" spans="1:19" s="66" customFormat="1" ht="150">
      <c r="A335" s="324">
        <v>280</v>
      </c>
      <c r="B335" s="301" t="s">
        <v>32</v>
      </c>
      <c r="C335" s="240">
        <v>18</v>
      </c>
      <c r="D335" s="241" t="s">
        <v>3576</v>
      </c>
      <c r="E335" s="240" t="s">
        <v>982</v>
      </c>
      <c r="F335" s="240" t="s">
        <v>1241</v>
      </c>
      <c r="G335" s="241" t="s">
        <v>1318</v>
      </c>
      <c r="H335" s="241" t="s">
        <v>1243</v>
      </c>
      <c r="I335" s="240" t="s">
        <v>1319</v>
      </c>
      <c r="J335" s="240" t="s">
        <v>1320</v>
      </c>
      <c r="K335" s="240">
        <v>162.75</v>
      </c>
      <c r="L335" s="240" t="s">
        <v>1321</v>
      </c>
      <c r="M335" s="240"/>
      <c r="N335" s="301"/>
      <c r="O335" s="3"/>
      <c r="P335" s="3"/>
      <c r="Q335" s="3"/>
      <c r="R335" s="3"/>
      <c r="S335" s="3"/>
    </row>
    <row r="336" spans="1:19" s="66" customFormat="1" ht="135">
      <c r="A336" s="324">
        <v>281</v>
      </c>
      <c r="B336" s="301" t="s">
        <v>32</v>
      </c>
      <c r="C336" s="254">
        <v>19</v>
      </c>
      <c r="D336" s="241" t="s">
        <v>3577</v>
      </c>
      <c r="E336" s="254" t="s">
        <v>982</v>
      </c>
      <c r="F336" s="240" t="s">
        <v>1241</v>
      </c>
      <c r="G336" s="254" t="s">
        <v>1322</v>
      </c>
      <c r="H336" s="254" t="s">
        <v>1323</v>
      </c>
      <c r="I336" s="254" t="s">
        <v>1324</v>
      </c>
      <c r="J336" s="254" t="s">
        <v>1325</v>
      </c>
      <c r="K336" s="240">
        <v>162.75</v>
      </c>
      <c r="L336" s="287" t="s">
        <v>1326</v>
      </c>
      <c r="M336" s="240"/>
      <c r="N336" s="301"/>
      <c r="O336" s="3"/>
      <c r="P336" s="3"/>
      <c r="Q336" s="3"/>
      <c r="R336" s="3"/>
      <c r="S336" s="3"/>
    </row>
    <row r="337" spans="1:19" s="66" customFormat="1" ht="150">
      <c r="A337" s="324">
        <v>282</v>
      </c>
      <c r="B337" s="301" t="s">
        <v>32</v>
      </c>
      <c r="C337" s="240">
        <v>20</v>
      </c>
      <c r="D337" s="241" t="s">
        <v>3578</v>
      </c>
      <c r="E337" s="240" t="s">
        <v>982</v>
      </c>
      <c r="F337" s="240" t="s">
        <v>1241</v>
      </c>
      <c r="G337" s="286" t="s">
        <v>2825</v>
      </c>
      <c r="H337" s="241" t="s">
        <v>1243</v>
      </c>
      <c r="I337" s="240" t="s">
        <v>1327</v>
      </c>
      <c r="J337" s="240" t="s">
        <v>1328</v>
      </c>
      <c r="K337" s="240">
        <v>162.75</v>
      </c>
      <c r="L337" s="240" t="s">
        <v>1329</v>
      </c>
      <c r="M337" s="240"/>
      <c r="N337" s="301"/>
      <c r="O337" s="3"/>
      <c r="P337" s="3"/>
      <c r="Q337" s="3"/>
      <c r="R337" s="3"/>
      <c r="S337" s="3"/>
    </row>
    <row r="338" spans="1:19" s="66" customFormat="1" ht="150">
      <c r="A338" s="324">
        <v>283</v>
      </c>
      <c r="B338" s="301" t="s">
        <v>32</v>
      </c>
      <c r="C338" s="240">
        <v>21</v>
      </c>
      <c r="D338" s="287" t="s">
        <v>3579</v>
      </c>
      <c r="E338" s="254" t="s">
        <v>982</v>
      </c>
      <c r="F338" s="254" t="s">
        <v>1241</v>
      </c>
      <c r="G338" s="287" t="s">
        <v>1330</v>
      </c>
      <c r="H338" s="287" t="s">
        <v>1286</v>
      </c>
      <c r="I338" s="254" t="s">
        <v>1278</v>
      </c>
      <c r="J338" s="254" t="s">
        <v>1245</v>
      </c>
      <c r="K338" s="240">
        <v>162.75</v>
      </c>
      <c r="L338" s="254" t="s">
        <v>1331</v>
      </c>
      <c r="M338" s="254"/>
      <c r="N338" s="301"/>
      <c r="O338" s="3"/>
      <c r="P338" s="3"/>
      <c r="Q338" s="3"/>
      <c r="R338" s="3"/>
      <c r="S338" s="3"/>
    </row>
    <row r="339" spans="1:19" s="66" customFormat="1" ht="150">
      <c r="A339" s="324">
        <v>284</v>
      </c>
      <c r="B339" s="301" t="s">
        <v>32</v>
      </c>
      <c r="C339" s="240">
        <v>22</v>
      </c>
      <c r="D339" s="241" t="s">
        <v>3580</v>
      </c>
      <c r="E339" s="240" t="s">
        <v>982</v>
      </c>
      <c r="F339" s="240" t="s">
        <v>1241</v>
      </c>
      <c r="G339" s="286" t="s">
        <v>1332</v>
      </c>
      <c r="H339" s="241" t="s">
        <v>1333</v>
      </c>
      <c r="I339" s="240" t="s">
        <v>1334</v>
      </c>
      <c r="J339" s="240" t="s">
        <v>1335</v>
      </c>
      <c r="K339" s="240">
        <v>162.75</v>
      </c>
      <c r="L339" s="240" t="s">
        <v>1336</v>
      </c>
      <c r="M339" s="240"/>
      <c r="N339" s="301"/>
      <c r="O339" s="3"/>
      <c r="P339" s="3"/>
      <c r="Q339" s="3"/>
      <c r="R339" s="3"/>
      <c r="S339" s="3"/>
    </row>
    <row r="340" spans="1:19" s="66" customFormat="1" ht="150">
      <c r="A340" s="324">
        <v>285</v>
      </c>
      <c r="B340" s="301" t="s">
        <v>32</v>
      </c>
      <c r="C340" s="240">
        <v>23</v>
      </c>
      <c r="D340" s="241" t="s">
        <v>3581</v>
      </c>
      <c r="E340" s="240" t="s">
        <v>982</v>
      </c>
      <c r="F340" s="240" t="s">
        <v>1241</v>
      </c>
      <c r="G340" s="286" t="s">
        <v>1337</v>
      </c>
      <c r="H340" s="241" t="s">
        <v>1243</v>
      </c>
      <c r="I340" s="240" t="s">
        <v>1338</v>
      </c>
      <c r="J340" s="240" t="s">
        <v>1328</v>
      </c>
      <c r="K340" s="240">
        <v>162.75</v>
      </c>
      <c r="L340" s="240" t="s">
        <v>1339</v>
      </c>
      <c r="M340" s="240"/>
      <c r="N340" s="301"/>
      <c r="O340" s="3"/>
      <c r="P340" s="3"/>
      <c r="Q340" s="3"/>
      <c r="R340" s="3"/>
      <c r="S340" s="3"/>
    </row>
    <row r="341" spans="1:19" s="66" customFormat="1" ht="150">
      <c r="A341" s="324">
        <v>286</v>
      </c>
      <c r="B341" s="301" t="s">
        <v>32</v>
      </c>
      <c r="C341" s="240">
        <v>24</v>
      </c>
      <c r="D341" s="241" t="s">
        <v>3582</v>
      </c>
      <c r="E341" s="240" t="s">
        <v>982</v>
      </c>
      <c r="F341" s="240" t="s">
        <v>1241</v>
      </c>
      <c r="G341" s="286" t="s">
        <v>1340</v>
      </c>
      <c r="H341" s="288" t="s">
        <v>1243</v>
      </c>
      <c r="I341" s="240" t="s">
        <v>1341</v>
      </c>
      <c r="J341" s="240" t="s">
        <v>1262</v>
      </c>
      <c r="K341" s="240">
        <v>162.75</v>
      </c>
      <c r="L341" s="240" t="s">
        <v>1342</v>
      </c>
      <c r="M341" s="240"/>
      <c r="N341" s="301"/>
      <c r="O341" s="3"/>
      <c r="P341" s="3"/>
      <c r="Q341" s="3"/>
      <c r="R341" s="3"/>
      <c r="S341" s="3"/>
    </row>
    <row r="342" spans="1:19" s="66" customFormat="1" ht="180">
      <c r="A342" s="324">
        <v>287</v>
      </c>
      <c r="B342" s="301" t="s">
        <v>32</v>
      </c>
      <c r="C342" s="254">
        <v>25</v>
      </c>
      <c r="D342" s="241" t="s">
        <v>3583</v>
      </c>
      <c r="E342" s="240" t="s">
        <v>982</v>
      </c>
      <c r="F342" s="240" t="s">
        <v>1241</v>
      </c>
      <c r="G342" s="254" t="s">
        <v>1343</v>
      </c>
      <c r="H342" s="254" t="s">
        <v>1344</v>
      </c>
      <c r="I342" s="254" t="s">
        <v>1345</v>
      </c>
      <c r="J342" s="240" t="s">
        <v>1346</v>
      </c>
      <c r="K342" s="240">
        <v>162.75</v>
      </c>
      <c r="L342" s="240" t="s">
        <v>2529</v>
      </c>
      <c r="M342" s="240"/>
      <c r="N342" s="301"/>
      <c r="O342" s="3"/>
      <c r="P342" s="3"/>
      <c r="Q342" s="3"/>
      <c r="R342" s="3"/>
      <c r="S342" s="3"/>
    </row>
    <row r="343" spans="1:19" s="66" customFormat="1" ht="150">
      <c r="A343" s="324">
        <v>288</v>
      </c>
      <c r="B343" s="301" t="s">
        <v>32</v>
      </c>
      <c r="C343" s="240">
        <v>26</v>
      </c>
      <c r="D343" s="241" t="s">
        <v>3584</v>
      </c>
      <c r="E343" s="240" t="s">
        <v>982</v>
      </c>
      <c r="F343" s="240" t="s">
        <v>1241</v>
      </c>
      <c r="G343" s="289" t="s">
        <v>2530</v>
      </c>
      <c r="H343" s="288" t="s">
        <v>1243</v>
      </c>
      <c r="I343" s="301" t="s">
        <v>1347</v>
      </c>
      <c r="J343" s="301" t="s">
        <v>1348</v>
      </c>
      <c r="K343" s="240">
        <v>162.75</v>
      </c>
      <c r="L343" s="240" t="s">
        <v>1349</v>
      </c>
      <c r="M343" s="240"/>
      <c r="N343" s="301"/>
      <c r="O343" s="3"/>
      <c r="P343" s="3"/>
      <c r="Q343" s="3"/>
      <c r="R343" s="3"/>
      <c r="S343" s="3"/>
    </row>
    <row r="344" spans="1:19" s="66" customFormat="1" ht="165">
      <c r="A344" s="324">
        <v>289</v>
      </c>
      <c r="B344" s="301" t="s">
        <v>32</v>
      </c>
      <c r="C344" s="240">
        <v>27</v>
      </c>
      <c r="D344" s="241" t="s">
        <v>3585</v>
      </c>
      <c r="E344" s="240" t="s">
        <v>982</v>
      </c>
      <c r="F344" s="240" t="s">
        <v>1241</v>
      </c>
      <c r="G344" s="288" t="s">
        <v>1350</v>
      </c>
      <c r="H344" s="288" t="s">
        <v>1243</v>
      </c>
      <c r="I344" s="301" t="s">
        <v>1244</v>
      </c>
      <c r="J344" s="301" t="s">
        <v>1328</v>
      </c>
      <c r="K344" s="240">
        <v>162.75</v>
      </c>
      <c r="L344" s="240" t="s">
        <v>1351</v>
      </c>
      <c r="M344" s="240"/>
      <c r="N344" s="301"/>
      <c r="O344" s="3"/>
      <c r="P344" s="3"/>
      <c r="Q344" s="3"/>
      <c r="R344" s="3"/>
      <c r="S344" s="3"/>
    </row>
    <row r="345" spans="1:19" s="66" customFormat="1" ht="150">
      <c r="A345" s="324">
        <v>290</v>
      </c>
      <c r="B345" s="301" t="s">
        <v>32</v>
      </c>
      <c r="C345" s="254">
        <v>28</v>
      </c>
      <c r="D345" s="287" t="s">
        <v>3586</v>
      </c>
      <c r="E345" s="254" t="s">
        <v>982</v>
      </c>
      <c r="F345" s="254" t="s">
        <v>1241</v>
      </c>
      <c r="G345" s="288" t="s">
        <v>1352</v>
      </c>
      <c r="H345" s="288" t="s">
        <v>1243</v>
      </c>
      <c r="I345" s="301" t="s">
        <v>1353</v>
      </c>
      <c r="J345" s="301" t="s">
        <v>1354</v>
      </c>
      <c r="K345" s="254">
        <v>162.75</v>
      </c>
      <c r="L345" s="254" t="s">
        <v>1355</v>
      </c>
      <c r="M345" s="254"/>
      <c r="N345" s="301"/>
      <c r="O345" s="3"/>
      <c r="P345" s="3"/>
      <c r="Q345" s="3"/>
      <c r="R345" s="3"/>
      <c r="S345" s="3"/>
    </row>
    <row r="346" spans="1:19" s="66" customFormat="1" ht="150">
      <c r="A346" s="324">
        <v>291</v>
      </c>
      <c r="B346" s="301" t="s">
        <v>32</v>
      </c>
      <c r="C346" s="240">
        <v>29</v>
      </c>
      <c r="D346" s="241" t="s">
        <v>3587</v>
      </c>
      <c r="E346" s="240" t="s">
        <v>982</v>
      </c>
      <c r="F346" s="240" t="s">
        <v>1241</v>
      </c>
      <c r="G346" s="289" t="s">
        <v>1356</v>
      </c>
      <c r="H346" s="288" t="s">
        <v>1357</v>
      </c>
      <c r="I346" s="301" t="s">
        <v>1358</v>
      </c>
      <c r="J346" s="301" t="s">
        <v>1359</v>
      </c>
      <c r="K346" s="240">
        <v>162.75</v>
      </c>
      <c r="L346" s="240" t="s">
        <v>1360</v>
      </c>
      <c r="M346" s="240"/>
      <c r="N346" s="301"/>
      <c r="O346" s="3"/>
      <c r="P346" s="3"/>
      <c r="Q346" s="3"/>
      <c r="R346" s="3"/>
      <c r="S346" s="3"/>
    </row>
    <row r="347" spans="1:19" s="13" customFormat="1" ht="165">
      <c r="A347" s="324">
        <v>292</v>
      </c>
      <c r="B347" s="301" t="s">
        <v>32</v>
      </c>
      <c r="C347" s="254">
        <v>30</v>
      </c>
      <c r="D347" s="287" t="s">
        <v>3588</v>
      </c>
      <c r="E347" s="254" t="s">
        <v>982</v>
      </c>
      <c r="F347" s="254" t="s">
        <v>1241</v>
      </c>
      <c r="G347" s="288" t="s">
        <v>2531</v>
      </c>
      <c r="H347" s="288" t="s">
        <v>1243</v>
      </c>
      <c r="I347" s="301" t="s">
        <v>1361</v>
      </c>
      <c r="J347" s="301" t="s">
        <v>2532</v>
      </c>
      <c r="K347" s="254">
        <v>162.75</v>
      </c>
      <c r="L347" s="254" t="s">
        <v>1362</v>
      </c>
      <c r="M347" s="254"/>
      <c r="N347" s="301"/>
      <c r="O347" s="3"/>
      <c r="P347" s="3"/>
      <c r="Q347" s="3"/>
      <c r="R347" s="3"/>
      <c r="S347" s="3"/>
    </row>
    <row r="348" spans="1:19" s="13" customFormat="1" ht="150">
      <c r="A348" s="324">
        <v>293</v>
      </c>
      <c r="B348" s="301" t="s">
        <v>32</v>
      </c>
      <c r="C348" s="254">
        <v>31</v>
      </c>
      <c r="D348" s="254" t="s">
        <v>3589</v>
      </c>
      <c r="E348" s="254" t="s">
        <v>225</v>
      </c>
      <c r="F348" s="254" t="s">
        <v>2533</v>
      </c>
      <c r="G348" s="301" t="s">
        <v>1363</v>
      </c>
      <c r="H348" s="301" t="s">
        <v>1364</v>
      </c>
      <c r="I348" s="301" t="s">
        <v>1365</v>
      </c>
      <c r="J348" s="301" t="s">
        <v>1366</v>
      </c>
      <c r="K348" s="254">
        <v>162.75</v>
      </c>
      <c r="L348" s="254" t="s">
        <v>1367</v>
      </c>
      <c r="M348" s="254"/>
      <c r="N348" s="301"/>
      <c r="O348" s="3"/>
      <c r="P348" s="3"/>
      <c r="Q348" s="3"/>
      <c r="R348" s="3"/>
      <c r="S348" s="3"/>
    </row>
    <row r="349" spans="1:19" s="13" customFormat="1" ht="135">
      <c r="A349" s="324">
        <v>294</v>
      </c>
      <c r="B349" s="301" t="s">
        <v>32</v>
      </c>
      <c r="C349" s="254">
        <v>32</v>
      </c>
      <c r="D349" s="287" t="s">
        <v>3590</v>
      </c>
      <c r="E349" s="254" t="s">
        <v>982</v>
      </c>
      <c r="F349" s="254" t="s">
        <v>1241</v>
      </c>
      <c r="G349" s="290" t="s">
        <v>1368</v>
      </c>
      <c r="H349" s="241" t="s">
        <v>1369</v>
      </c>
      <c r="I349" s="254" t="s">
        <v>1370</v>
      </c>
      <c r="J349" s="254" t="s">
        <v>1371</v>
      </c>
      <c r="K349" s="254">
        <v>162.75</v>
      </c>
      <c r="L349" s="254" t="s">
        <v>1372</v>
      </c>
      <c r="M349" s="240"/>
      <c r="N349" s="301"/>
      <c r="O349" s="3"/>
      <c r="P349" s="3"/>
      <c r="Q349" s="3"/>
      <c r="R349" s="3"/>
      <c r="S349" s="3"/>
    </row>
    <row r="350" spans="1:19" s="13" customFormat="1" ht="150">
      <c r="A350" s="324">
        <v>295</v>
      </c>
      <c r="B350" s="301" t="s">
        <v>32</v>
      </c>
      <c r="C350" s="240">
        <v>33</v>
      </c>
      <c r="D350" s="241" t="s">
        <v>3591</v>
      </c>
      <c r="E350" s="240" t="s">
        <v>982</v>
      </c>
      <c r="F350" s="240" t="s">
        <v>1241</v>
      </c>
      <c r="G350" s="241" t="s">
        <v>1373</v>
      </c>
      <c r="H350" s="241" t="s">
        <v>1369</v>
      </c>
      <c r="I350" s="240" t="s">
        <v>1374</v>
      </c>
      <c r="J350" s="240" t="s">
        <v>1375</v>
      </c>
      <c r="K350" s="240">
        <v>162.75</v>
      </c>
      <c r="L350" s="240" t="s">
        <v>1376</v>
      </c>
      <c r="M350" s="240"/>
      <c r="N350" s="301"/>
      <c r="O350" s="3"/>
      <c r="P350" s="3"/>
      <c r="Q350" s="3"/>
      <c r="R350" s="3"/>
      <c r="S350" s="3"/>
    </row>
    <row r="351" spans="1:19" s="147" customFormat="1" ht="150">
      <c r="A351" s="324">
        <v>296</v>
      </c>
      <c r="B351" s="301" t="s">
        <v>32</v>
      </c>
      <c r="C351" s="240">
        <v>34</v>
      </c>
      <c r="D351" s="254" t="s">
        <v>2794</v>
      </c>
      <c r="E351" s="254" t="s">
        <v>2793</v>
      </c>
      <c r="F351" s="254" t="s">
        <v>2789</v>
      </c>
      <c r="G351" s="254" t="s">
        <v>3392</v>
      </c>
      <c r="H351" s="254" t="s">
        <v>3331</v>
      </c>
      <c r="I351" s="254" t="s">
        <v>2790</v>
      </c>
      <c r="J351" s="254" t="s">
        <v>2791</v>
      </c>
      <c r="K351" s="254">
        <v>317</v>
      </c>
      <c r="L351" s="254" t="s">
        <v>2792</v>
      </c>
      <c r="M351" s="240"/>
      <c r="N351" s="301"/>
      <c r="O351" s="3"/>
      <c r="P351" s="3"/>
      <c r="Q351" s="3"/>
      <c r="R351" s="3"/>
      <c r="S351" s="3"/>
    </row>
    <row r="352" spans="1:19" s="13" customFormat="1">
      <c r="A352" s="301"/>
      <c r="B352" s="301"/>
      <c r="C352" s="301"/>
      <c r="D352" s="301"/>
      <c r="E352" s="301"/>
      <c r="F352" s="301" t="s">
        <v>2906</v>
      </c>
      <c r="G352" s="301"/>
      <c r="H352" s="301"/>
      <c r="I352" s="301"/>
      <c r="J352" s="301"/>
      <c r="K352" s="301"/>
      <c r="L352" s="301"/>
      <c r="M352" s="301"/>
      <c r="N352" s="301"/>
      <c r="O352" s="3"/>
      <c r="P352" s="3"/>
      <c r="Q352" s="3"/>
      <c r="R352" s="3"/>
      <c r="S352" s="3"/>
    </row>
    <row r="353" spans="1:19" ht="150" customHeight="1">
      <c r="A353" s="301">
        <v>297</v>
      </c>
      <c r="B353" s="301" t="s">
        <v>33</v>
      </c>
      <c r="C353" s="301">
        <v>1</v>
      </c>
      <c r="D353" s="315" t="s">
        <v>2907</v>
      </c>
      <c r="E353" s="301" t="s">
        <v>124</v>
      </c>
      <c r="F353" s="301" t="s">
        <v>2905</v>
      </c>
      <c r="G353" s="301" t="s">
        <v>4227</v>
      </c>
      <c r="H353" s="301" t="s">
        <v>2914</v>
      </c>
      <c r="I353" s="301" t="s">
        <v>145</v>
      </c>
      <c r="J353" s="301" t="s">
        <v>125</v>
      </c>
      <c r="K353" s="301" t="s">
        <v>146</v>
      </c>
      <c r="L353" s="301" t="s">
        <v>126</v>
      </c>
      <c r="M353" s="317"/>
      <c r="N353" s="327" t="s">
        <v>4321</v>
      </c>
      <c r="O353" s="3"/>
      <c r="P353" s="3"/>
      <c r="Q353" s="3"/>
      <c r="R353" s="3"/>
      <c r="S353" s="3"/>
    </row>
    <row r="354" spans="1:19" ht="124.5" customHeight="1">
      <c r="A354" s="301">
        <v>298</v>
      </c>
      <c r="B354" s="301" t="s">
        <v>33</v>
      </c>
      <c r="C354" s="301">
        <v>2</v>
      </c>
      <c r="D354" s="315" t="s">
        <v>2908</v>
      </c>
      <c r="E354" s="301" t="s">
        <v>127</v>
      </c>
      <c r="F354" s="301" t="s">
        <v>2905</v>
      </c>
      <c r="G354" s="301" t="s">
        <v>4228</v>
      </c>
      <c r="H354" s="301" t="s">
        <v>2915</v>
      </c>
      <c r="I354" s="301" t="s">
        <v>148</v>
      </c>
      <c r="J354" s="301" t="s">
        <v>147</v>
      </c>
      <c r="K354" s="301" t="s">
        <v>2827</v>
      </c>
      <c r="L354" s="301" t="s">
        <v>149</v>
      </c>
      <c r="M354" s="317"/>
      <c r="N354" s="327" t="s">
        <v>4322</v>
      </c>
      <c r="O354" s="3"/>
      <c r="P354" s="3"/>
      <c r="Q354" s="3"/>
      <c r="R354" s="3"/>
      <c r="S354" s="3"/>
    </row>
    <row r="355" spans="1:19" ht="122.25" customHeight="1">
      <c r="A355" s="324">
        <v>299</v>
      </c>
      <c r="B355" s="301" t="s">
        <v>33</v>
      </c>
      <c r="C355" s="301">
        <v>3</v>
      </c>
      <c r="D355" s="301" t="s">
        <v>2909</v>
      </c>
      <c r="E355" s="301" t="s">
        <v>104</v>
      </c>
      <c r="F355" s="301" t="s">
        <v>2905</v>
      </c>
      <c r="G355" s="301" t="s">
        <v>4228</v>
      </c>
      <c r="H355" s="301" t="s">
        <v>150</v>
      </c>
      <c r="I355" s="301" t="s">
        <v>2826</v>
      </c>
      <c r="J355" s="301" t="s">
        <v>151</v>
      </c>
      <c r="K355" s="301" t="s">
        <v>152</v>
      </c>
      <c r="L355" s="301" t="s">
        <v>153</v>
      </c>
      <c r="M355" s="317"/>
      <c r="N355" s="327" t="s">
        <v>4323</v>
      </c>
      <c r="O355" s="3"/>
      <c r="P355" s="3"/>
      <c r="Q355" s="3"/>
      <c r="R355" s="3"/>
      <c r="S355" s="3"/>
    </row>
    <row r="356" spans="1:19" ht="94.5" customHeight="1">
      <c r="A356" s="324">
        <v>300</v>
      </c>
      <c r="B356" s="301" t="s">
        <v>33</v>
      </c>
      <c r="C356" s="301">
        <v>4</v>
      </c>
      <c r="D356" s="301" t="s">
        <v>2910</v>
      </c>
      <c r="E356" s="301" t="s">
        <v>104</v>
      </c>
      <c r="F356" s="301" t="s">
        <v>2905</v>
      </c>
      <c r="G356" s="301" t="s">
        <v>4229</v>
      </c>
      <c r="H356" s="301" t="s">
        <v>2916</v>
      </c>
      <c r="I356" s="301" t="s">
        <v>155</v>
      </c>
      <c r="J356" s="301" t="s">
        <v>154</v>
      </c>
      <c r="K356" s="301" t="s">
        <v>156</v>
      </c>
      <c r="L356" s="301" t="s">
        <v>128</v>
      </c>
      <c r="M356" s="317"/>
      <c r="N356" s="327" t="s">
        <v>4329</v>
      </c>
      <c r="O356" s="3"/>
      <c r="P356" s="3"/>
      <c r="Q356" s="3"/>
      <c r="R356" s="3"/>
      <c r="S356" s="3"/>
    </row>
    <row r="357" spans="1:19" ht="115.5" customHeight="1">
      <c r="A357" s="324">
        <v>301</v>
      </c>
      <c r="B357" s="301" t="s">
        <v>33</v>
      </c>
      <c r="C357" s="301">
        <v>5</v>
      </c>
      <c r="D357" s="315" t="s">
        <v>4216</v>
      </c>
      <c r="E357" s="301" t="s">
        <v>58</v>
      </c>
      <c r="F357" s="301" t="s">
        <v>2905</v>
      </c>
      <c r="G357" s="301" t="s">
        <v>4230</v>
      </c>
      <c r="H357" s="301" t="s">
        <v>157</v>
      </c>
      <c r="I357" s="301" t="s">
        <v>158</v>
      </c>
      <c r="J357" s="301" t="s">
        <v>129</v>
      </c>
      <c r="K357" s="301" t="s">
        <v>130</v>
      </c>
      <c r="L357" s="301" t="s">
        <v>131</v>
      </c>
      <c r="M357" s="317"/>
      <c r="N357" s="327" t="s">
        <v>4324</v>
      </c>
      <c r="O357" s="3"/>
      <c r="P357" s="3"/>
      <c r="Q357" s="3"/>
      <c r="R357" s="3"/>
      <c r="S357" s="3"/>
    </row>
    <row r="358" spans="1:19" ht="120" customHeight="1">
      <c r="A358" s="324">
        <v>302</v>
      </c>
      <c r="B358" s="301" t="s">
        <v>33</v>
      </c>
      <c r="C358" s="301">
        <v>6</v>
      </c>
      <c r="D358" s="301" t="s">
        <v>2911</v>
      </c>
      <c r="E358" s="301" t="s">
        <v>104</v>
      </c>
      <c r="F358" s="301" t="s">
        <v>2905</v>
      </c>
      <c r="G358" s="301" t="s">
        <v>4231</v>
      </c>
      <c r="H358" s="301" t="s">
        <v>2917</v>
      </c>
      <c r="I358" s="301" t="s">
        <v>160</v>
      </c>
      <c r="J358" s="301" t="s">
        <v>132</v>
      </c>
      <c r="K358" s="301" t="s">
        <v>133</v>
      </c>
      <c r="L358" s="301" t="s">
        <v>134</v>
      </c>
      <c r="M358" s="317"/>
      <c r="N358" s="327" t="s">
        <v>4325</v>
      </c>
      <c r="O358" s="3"/>
      <c r="P358" s="3"/>
      <c r="Q358" s="3"/>
      <c r="R358" s="3"/>
      <c r="S358" s="3"/>
    </row>
    <row r="359" spans="1:19" ht="95.25" customHeight="1">
      <c r="A359" s="324">
        <v>303</v>
      </c>
      <c r="B359" s="301" t="s">
        <v>33</v>
      </c>
      <c r="C359" s="301">
        <v>7</v>
      </c>
      <c r="D359" s="315" t="s">
        <v>2912</v>
      </c>
      <c r="E359" s="301" t="s">
        <v>58</v>
      </c>
      <c r="F359" s="301" t="s">
        <v>2905</v>
      </c>
      <c r="G359" s="301" t="s">
        <v>4232</v>
      </c>
      <c r="H359" s="301" t="s">
        <v>2918</v>
      </c>
      <c r="I359" s="301" t="s">
        <v>161</v>
      </c>
      <c r="J359" s="301" t="s">
        <v>135</v>
      </c>
      <c r="K359" s="301" t="s">
        <v>133</v>
      </c>
      <c r="L359" s="301" t="s">
        <v>136</v>
      </c>
      <c r="M359" s="317"/>
      <c r="N359" s="327" t="s">
        <v>4326</v>
      </c>
      <c r="O359" s="3"/>
      <c r="P359" s="3"/>
      <c r="Q359" s="3"/>
      <c r="R359" s="3"/>
      <c r="S359" s="3"/>
    </row>
    <row r="360" spans="1:19" ht="116.25" customHeight="1">
      <c r="A360" s="324">
        <v>304</v>
      </c>
      <c r="B360" s="301" t="s">
        <v>33</v>
      </c>
      <c r="C360" s="301">
        <v>8</v>
      </c>
      <c r="D360" s="301" t="s">
        <v>137</v>
      </c>
      <c r="E360" s="301" t="s">
        <v>77</v>
      </c>
      <c r="F360" s="301" t="s">
        <v>2905</v>
      </c>
      <c r="G360" s="301" t="s">
        <v>4233</v>
      </c>
      <c r="H360" s="301" t="s">
        <v>162</v>
      </c>
      <c r="I360" s="301" t="s">
        <v>163</v>
      </c>
      <c r="J360" s="301" t="s">
        <v>138</v>
      </c>
      <c r="K360" s="301" t="s">
        <v>2828</v>
      </c>
      <c r="L360" s="301" t="s">
        <v>139</v>
      </c>
      <c r="M360" s="317"/>
      <c r="N360" s="327" t="s">
        <v>4327</v>
      </c>
      <c r="O360" s="3"/>
      <c r="P360" s="3"/>
      <c r="Q360" s="3"/>
      <c r="R360" s="3"/>
      <c r="S360" s="3"/>
    </row>
    <row r="361" spans="1:19" ht="93.75" customHeight="1">
      <c r="A361" s="324">
        <v>305</v>
      </c>
      <c r="B361" s="301" t="s">
        <v>33</v>
      </c>
      <c r="C361" s="301">
        <v>9</v>
      </c>
      <c r="D361" s="315" t="s">
        <v>2913</v>
      </c>
      <c r="E361" s="301" t="s">
        <v>77</v>
      </c>
      <c r="F361" s="301" t="s">
        <v>2905</v>
      </c>
      <c r="G361" s="301" t="s">
        <v>4234</v>
      </c>
      <c r="H361" s="301" t="s">
        <v>2919</v>
      </c>
      <c r="I361" s="301" t="s">
        <v>164</v>
      </c>
      <c r="J361" s="301" t="s">
        <v>140</v>
      </c>
      <c r="K361" s="301" t="s">
        <v>141</v>
      </c>
      <c r="L361" s="301" t="s">
        <v>142</v>
      </c>
      <c r="M361" s="317"/>
      <c r="N361" s="327" t="s">
        <v>4328</v>
      </c>
      <c r="O361" s="3"/>
      <c r="P361" s="3"/>
      <c r="Q361" s="3"/>
      <c r="R361" s="3"/>
      <c r="S361" s="3"/>
    </row>
    <row r="362" spans="1:19" ht="90" customHeight="1">
      <c r="A362" s="324">
        <v>306</v>
      </c>
      <c r="B362" s="301" t="s">
        <v>33</v>
      </c>
      <c r="C362" s="301">
        <v>10</v>
      </c>
      <c r="D362" s="315" t="s">
        <v>2904</v>
      </c>
      <c r="E362" s="301" t="s">
        <v>58</v>
      </c>
      <c r="F362" s="301" t="s">
        <v>2905</v>
      </c>
      <c r="G362" s="301" t="s">
        <v>4235</v>
      </c>
      <c r="H362" s="301" t="s">
        <v>165</v>
      </c>
      <c r="I362" s="301" t="s">
        <v>166</v>
      </c>
      <c r="J362" s="301" t="s">
        <v>143</v>
      </c>
      <c r="K362" s="301" t="s">
        <v>167</v>
      </c>
      <c r="L362" s="301" t="s">
        <v>144</v>
      </c>
      <c r="M362" s="317"/>
      <c r="N362" s="327" t="s">
        <v>4400</v>
      </c>
      <c r="O362" s="3"/>
      <c r="P362" s="3"/>
      <c r="Q362" s="3"/>
      <c r="R362" s="3"/>
      <c r="S362" s="3"/>
    </row>
    <row r="363" spans="1:19" s="36" customFormat="1" ht="18" customHeight="1">
      <c r="A363" s="301"/>
      <c r="B363" s="301"/>
      <c r="C363" s="301"/>
      <c r="D363" s="301"/>
      <c r="E363" s="301"/>
      <c r="F363" s="301"/>
      <c r="G363" s="301"/>
      <c r="H363" s="301"/>
      <c r="I363" s="301"/>
      <c r="J363" s="301"/>
      <c r="K363" s="301"/>
      <c r="L363" s="301"/>
      <c r="M363" s="301"/>
      <c r="N363" s="301"/>
      <c r="O363" s="3"/>
      <c r="P363" s="3"/>
      <c r="Q363" s="3"/>
      <c r="R363" s="3"/>
      <c r="S363" s="3"/>
    </row>
    <row r="364" spans="1:19" s="36" customFormat="1" ht="90" customHeight="1">
      <c r="A364" s="301">
        <v>307</v>
      </c>
      <c r="B364" s="301" t="s">
        <v>34</v>
      </c>
      <c r="C364" s="301">
        <v>1</v>
      </c>
      <c r="D364" s="301" t="s">
        <v>1957</v>
      </c>
      <c r="E364" s="301" t="s">
        <v>104</v>
      </c>
      <c r="F364" s="301" t="s">
        <v>842</v>
      </c>
      <c r="G364" s="301" t="s">
        <v>3393</v>
      </c>
      <c r="H364" s="301" t="s">
        <v>1964</v>
      </c>
      <c r="I364" s="301" t="s">
        <v>1970</v>
      </c>
      <c r="J364" s="279" t="s">
        <v>843</v>
      </c>
      <c r="K364" s="301">
        <v>1874.25</v>
      </c>
      <c r="L364" s="291" t="s">
        <v>844</v>
      </c>
      <c r="M364" s="301"/>
      <c r="N364" s="327" t="s">
        <v>4403</v>
      </c>
      <c r="O364" s="3"/>
      <c r="P364" s="3"/>
      <c r="Q364" s="3"/>
      <c r="R364" s="3"/>
      <c r="S364" s="3"/>
    </row>
    <row r="365" spans="1:19" s="36" customFormat="1" ht="90" customHeight="1">
      <c r="A365" s="301">
        <v>308</v>
      </c>
      <c r="B365" s="301" t="s">
        <v>34</v>
      </c>
      <c r="C365" s="301">
        <v>2</v>
      </c>
      <c r="D365" s="301" t="s">
        <v>845</v>
      </c>
      <c r="E365" s="301" t="s">
        <v>104</v>
      </c>
      <c r="F365" s="301" t="s">
        <v>846</v>
      </c>
      <c r="G365" s="301" t="s">
        <v>3394</v>
      </c>
      <c r="H365" s="301" t="s">
        <v>1965</v>
      </c>
      <c r="I365" s="301" t="s">
        <v>1969</v>
      </c>
      <c r="J365" s="301" t="s">
        <v>1962</v>
      </c>
      <c r="K365" s="301" t="s">
        <v>847</v>
      </c>
      <c r="L365" s="301" t="s">
        <v>1799</v>
      </c>
      <c r="M365" s="301"/>
      <c r="N365" s="335" t="s">
        <v>4443</v>
      </c>
      <c r="O365" s="3"/>
      <c r="P365" s="3"/>
      <c r="Q365" s="3"/>
      <c r="R365" s="3"/>
      <c r="S365" s="3"/>
    </row>
    <row r="366" spans="1:19" s="36" customFormat="1" ht="90" customHeight="1">
      <c r="A366" s="324">
        <v>309</v>
      </c>
      <c r="B366" s="301" t="s">
        <v>34</v>
      </c>
      <c r="C366" s="301">
        <v>3</v>
      </c>
      <c r="D366" s="292" t="s">
        <v>3325</v>
      </c>
      <c r="E366" s="292" t="s">
        <v>104</v>
      </c>
      <c r="F366" s="292" t="s">
        <v>837</v>
      </c>
      <c r="G366" s="292" t="s">
        <v>3395</v>
      </c>
      <c r="H366" s="292" t="s">
        <v>3326</v>
      </c>
      <c r="I366" s="292" t="s">
        <v>1968</v>
      </c>
      <c r="J366" s="292" t="s">
        <v>862</v>
      </c>
      <c r="K366" s="292" t="s">
        <v>840</v>
      </c>
      <c r="L366" s="292" t="s">
        <v>841</v>
      </c>
      <c r="M366" s="292"/>
      <c r="N366" s="335" t="s">
        <v>4441</v>
      </c>
      <c r="O366" s="3"/>
      <c r="P366" s="3"/>
      <c r="Q366" s="3"/>
      <c r="R366" s="3"/>
      <c r="S366" s="3"/>
    </row>
    <row r="367" spans="1:19" s="36" customFormat="1" ht="90" customHeight="1">
      <c r="A367" s="324">
        <v>310</v>
      </c>
      <c r="B367" s="301" t="s">
        <v>34</v>
      </c>
      <c r="C367" s="301">
        <v>4</v>
      </c>
      <c r="D367" s="301" t="s">
        <v>1960</v>
      </c>
      <c r="E367" s="301" t="s">
        <v>104</v>
      </c>
      <c r="F367" s="301" t="s">
        <v>1958</v>
      </c>
      <c r="G367" s="301" t="s">
        <v>3396</v>
      </c>
      <c r="H367" s="301" t="s">
        <v>1959</v>
      </c>
      <c r="I367" s="301" t="s">
        <v>1967</v>
      </c>
      <c r="J367" s="301" t="s">
        <v>864</v>
      </c>
      <c r="K367" s="301" t="s">
        <v>840</v>
      </c>
      <c r="L367" s="301" t="s">
        <v>865</v>
      </c>
      <c r="M367" s="301"/>
      <c r="N367" s="335" t="s">
        <v>4442</v>
      </c>
      <c r="O367" s="3"/>
      <c r="P367" s="3"/>
      <c r="Q367" s="3"/>
      <c r="R367" s="3"/>
      <c r="S367" s="3"/>
    </row>
    <row r="368" spans="1:19" s="36" customFormat="1" ht="90" customHeight="1">
      <c r="A368" s="324">
        <v>311</v>
      </c>
      <c r="B368" s="301" t="s">
        <v>34</v>
      </c>
      <c r="C368" s="301">
        <v>5</v>
      </c>
      <c r="D368" s="301" t="s">
        <v>1961</v>
      </c>
      <c r="E368" s="301" t="s">
        <v>104</v>
      </c>
      <c r="F368" s="301" t="s">
        <v>874</v>
      </c>
      <c r="G368" s="301" t="s">
        <v>3397</v>
      </c>
      <c r="H368" s="337" t="s">
        <v>4486</v>
      </c>
      <c r="I368" s="301" t="s">
        <v>1966</v>
      </c>
      <c r="J368" s="301" t="s">
        <v>843</v>
      </c>
      <c r="K368" s="293" t="s">
        <v>875</v>
      </c>
      <c r="L368" s="288" t="s">
        <v>876</v>
      </c>
      <c r="M368" s="301"/>
      <c r="N368" s="327" t="s">
        <v>4401</v>
      </c>
      <c r="O368" s="3"/>
      <c r="P368" s="3"/>
      <c r="Q368" s="3"/>
      <c r="R368" s="3"/>
      <c r="S368" s="3"/>
    </row>
    <row r="369" spans="1:19" s="36" customFormat="1" ht="90" customHeight="1">
      <c r="A369" s="324">
        <v>312</v>
      </c>
      <c r="B369" s="301" t="s">
        <v>34</v>
      </c>
      <c r="C369" s="301">
        <v>6</v>
      </c>
      <c r="D369" s="321" t="s">
        <v>987</v>
      </c>
      <c r="E369" s="301" t="s">
        <v>104</v>
      </c>
      <c r="F369" s="301" t="s">
        <v>988</v>
      </c>
      <c r="G369" s="301" t="s">
        <v>3398</v>
      </c>
      <c r="H369" s="301" t="s">
        <v>1963</v>
      </c>
      <c r="I369" s="301" t="s">
        <v>989</v>
      </c>
      <c r="J369" s="301" t="s">
        <v>990</v>
      </c>
      <c r="K369" s="301">
        <v>1874.25</v>
      </c>
      <c r="L369" s="301" t="s">
        <v>991</v>
      </c>
      <c r="M369" s="301"/>
      <c r="N369" s="327" t="s">
        <v>4402</v>
      </c>
      <c r="O369" s="3"/>
      <c r="P369" s="3"/>
      <c r="Q369" s="3"/>
      <c r="R369" s="3"/>
      <c r="S369" s="3"/>
    </row>
    <row r="370" spans="1:19" s="147" customFormat="1" ht="90" customHeight="1">
      <c r="A370" s="324">
        <v>313</v>
      </c>
      <c r="B370" s="321" t="s">
        <v>34</v>
      </c>
      <c r="C370" s="321">
        <v>7</v>
      </c>
      <c r="D370" s="321" t="s">
        <v>4274</v>
      </c>
      <c r="E370" s="321" t="s">
        <v>4269</v>
      </c>
      <c r="F370" s="321" t="s">
        <v>4270</v>
      </c>
      <c r="G370" s="321" t="s">
        <v>4275</v>
      </c>
      <c r="H370" s="321" t="s">
        <v>4276</v>
      </c>
      <c r="I370" s="321" t="s">
        <v>4271</v>
      </c>
      <c r="J370" s="321" t="s">
        <v>4272</v>
      </c>
      <c r="K370" s="321"/>
      <c r="L370" s="321" t="s">
        <v>4273</v>
      </c>
      <c r="M370" s="321"/>
      <c r="N370" s="321"/>
      <c r="O370" s="3"/>
      <c r="P370" s="3"/>
      <c r="Q370" s="3"/>
      <c r="R370" s="3"/>
      <c r="S370" s="3"/>
    </row>
    <row r="371" spans="1:19" ht="18.75" customHeight="1">
      <c r="A371" s="301"/>
      <c r="B371" s="247"/>
      <c r="C371" s="247"/>
      <c r="D371" s="301"/>
      <c r="E371" s="301"/>
      <c r="F371" s="301"/>
      <c r="G371" s="301"/>
      <c r="H371" s="301"/>
      <c r="I371" s="301"/>
      <c r="J371" s="301"/>
      <c r="K371" s="301"/>
      <c r="L371" s="301"/>
      <c r="M371" s="301"/>
      <c r="N371" s="301"/>
      <c r="O371" s="3"/>
      <c r="P371" s="3"/>
      <c r="Q371" s="3"/>
      <c r="R371" s="3"/>
      <c r="S371" s="3"/>
    </row>
    <row r="372" spans="1:19" ht="150">
      <c r="A372" s="301">
        <v>314</v>
      </c>
      <c r="B372" s="301" t="s">
        <v>35</v>
      </c>
      <c r="C372" s="301">
        <v>1</v>
      </c>
      <c r="D372" s="301" t="s">
        <v>400</v>
      </c>
      <c r="E372" s="301" t="s">
        <v>58</v>
      </c>
      <c r="F372" s="301" t="s">
        <v>396</v>
      </c>
      <c r="G372" s="301" t="s">
        <v>3116</v>
      </c>
      <c r="H372" s="301" t="s">
        <v>3126</v>
      </c>
      <c r="I372" s="301" t="s">
        <v>401</v>
      </c>
      <c r="J372" s="301" t="s">
        <v>397</v>
      </c>
      <c r="K372" s="301" t="s">
        <v>398</v>
      </c>
      <c r="L372" s="301" t="s">
        <v>399</v>
      </c>
      <c r="M372" s="301"/>
      <c r="N372" s="324" t="s">
        <v>4306</v>
      </c>
      <c r="O372" s="3"/>
      <c r="P372" s="3"/>
      <c r="Q372" s="3"/>
      <c r="R372" s="3"/>
      <c r="S372" s="3"/>
    </row>
    <row r="373" spans="1:19" s="68" customFormat="1" ht="106.5" customHeight="1">
      <c r="A373" s="301">
        <v>315</v>
      </c>
      <c r="B373" s="301" t="s">
        <v>35</v>
      </c>
      <c r="C373" s="301">
        <v>2</v>
      </c>
      <c r="D373" s="301" t="s">
        <v>430</v>
      </c>
      <c r="E373" s="301" t="s">
        <v>104</v>
      </c>
      <c r="F373" s="301" t="s">
        <v>431</v>
      </c>
      <c r="G373" s="301" t="s">
        <v>3117</v>
      </c>
      <c r="H373" s="301" t="s">
        <v>3124</v>
      </c>
      <c r="I373" s="301" t="s">
        <v>3123</v>
      </c>
      <c r="J373" s="301" t="s">
        <v>432</v>
      </c>
      <c r="K373" s="301" t="s">
        <v>433</v>
      </c>
      <c r="L373" s="301" t="s">
        <v>2534</v>
      </c>
      <c r="M373" s="301"/>
      <c r="N373" s="324" t="s">
        <v>4307</v>
      </c>
      <c r="O373" s="3"/>
      <c r="P373" s="3"/>
      <c r="Q373" s="3"/>
      <c r="R373" s="3"/>
      <c r="S373" s="3"/>
    </row>
    <row r="374" spans="1:19" s="68" customFormat="1" ht="105">
      <c r="A374" s="324">
        <v>316</v>
      </c>
      <c r="B374" s="301" t="s">
        <v>35</v>
      </c>
      <c r="C374" s="301">
        <v>3</v>
      </c>
      <c r="D374" s="301" t="s">
        <v>2689</v>
      </c>
      <c r="E374" s="301" t="s">
        <v>104</v>
      </c>
      <c r="F374" s="301" t="s">
        <v>2690</v>
      </c>
      <c r="G374" s="301" t="s">
        <v>3118</v>
      </c>
      <c r="H374" s="301" t="s">
        <v>3125</v>
      </c>
      <c r="I374" s="301" t="s">
        <v>3122</v>
      </c>
      <c r="J374" s="254" t="s">
        <v>397</v>
      </c>
      <c r="K374" s="301" t="s">
        <v>1377</v>
      </c>
      <c r="L374" s="288" t="s">
        <v>1378</v>
      </c>
      <c r="M374" s="301"/>
      <c r="N374" s="324" t="s">
        <v>4308</v>
      </c>
      <c r="O374" s="3"/>
      <c r="P374" s="3"/>
      <c r="Q374" s="3"/>
      <c r="R374" s="3"/>
      <c r="S374" s="3"/>
    </row>
    <row r="375" spans="1:19" s="68" customFormat="1" ht="121.5" customHeight="1">
      <c r="A375" s="324">
        <v>317</v>
      </c>
      <c r="B375" s="301" t="s">
        <v>35</v>
      </c>
      <c r="C375" s="301">
        <v>4</v>
      </c>
      <c r="D375" s="301" t="s">
        <v>581</v>
      </c>
      <c r="E375" s="301" t="s">
        <v>77</v>
      </c>
      <c r="F375" s="301" t="s">
        <v>585</v>
      </c>
      <c r="G375" s="301" t="s">
        <v>3119</v>
      </c>
      <c r="H375" s="301" t="s">
        <v>3120</v>
      </c>
      <c r="I375" s="301" t="s">
        <v>3121</v>
      </c>
      <c r="J375" s="301" t="s">
        <v>582</v>
      </c>
      <c r="K375" s="301">
        <v>1590</v>
      </c>
      <c r="L375" s="301" t="s">
        <v>584</v>
      </c>
      <c r="M375" s="301"/>
      <c r="N375" s="324" t="s">
        <v>4309</v>
      </c>
      <c r="O375" s="3"/>
      <c r="P375" s="3"/>
      <c r="Q375" s="3"/>
      <c r="R375" s="3"/>
      <c r="S375" s="3"/>
    </row>
    <row r="376" spans="1:19" s="13" customFormat="1">
      <c r="A376" s="301"/>
      <c r="B376" s="301"/>
      <c r="C376" s="301"/>
      <c r="D376" s="301"/>
      <c r="E376" s="301"/>
      <c r="F376" s="301"/>
      <c r="G376" s="301"/>
      <c r="H376" s="301"/>
      <c r="I376" s="301"/>
      <c r="J376" s="301"/>
      <c r="K376" s="301"/>
      <c r="L376" s="301"/>
      <c r="M376" s="301"/>
      <c r="N376" s="301"/>
      <c r="O376" s="3"/>
      <c r="P376" s="3"/>
      <c r="Q376" s="3"/>
      <c r="R376" s="3"/>
      <c r="S376" s="3"/>
    </row>
    <row r="377" spans="1:19" ht="117" customHeight="1">
      <c r="A377" s="265">
        <v>318</v>
      </c>
      <c r="B377" s="301" t="s">
        <v>36</v>
      </c>
      <c r="C377" s="301">
        <v>1</v>
      </c>
      <c r="D377" s="301" t="s">
        <v>201</v>
      </c>
      <c r="E377" s="301" t="s">
        <v>77</v>
      </c>
      <c r="F377" s="301" t="s">
        <v>78</v>
      </c>
      <c r="G377" s="301" t="s">
        <v>3197</v>
      </c>
      <c r="H377" s="301" t="s">
        <v>3198</v>
      </c>
      <c r="I377" s="301" t="s">
        <v>3229</v>
      </c>
      <c r="J377" s="301" t="s">
        <v>93</v>
      </c>
      <c r="K377" s="301" t="s">
        <v>83</v>
      </c>
      <c r="L377" s="301" t="s">
        <v>94</v>
      </c>
      <c r="M377" s="301"/>
      <c r="N377" s="301"/>
      <c r="O377" s="3"/>
      <c r="P377" s="3"/>
      <c r="Q377" s="3"/>
      <c r="R377" s="3"/>
      <c r="S377" s="3"/>
    </row>
    <row r="378" spans="1:19" ht="95.25" customHeight="1">
      <c r="A378" s="265">
        <v>319</v>
      </c>
      <c r="B378" s="301" t="s">
        <v>36</v>
      </c>
      <c r="C378" s="301">
        <v>2</v>
      </c>
      <c r="D378" s="301" t="s">
        <v>202</v>
      </c>
      <c r="E378" s="301" t="s">
        <v>77</v>
      </c>
      <c r="F378" s="301" t="s">
        <v>78</v>
      </c>
      <c r="G378" s="301" t="s">
        <v>3201</v>
      </c>
      <c r="H378" s="301" t="s">
        <v>3199</v>
      </c>
      <c r="I378" s="301" t="s">
        <v>3228</v>
      </c>
      <c r="J378" s="301" t="s">
        <v>101</v>
      </c>
      <c r="K378" s="301" t="s">
        <v>83</v>
      </c>
      <c r="L378" s="301" t="s">
        <v>102</v>
      </c>
      <c r="M378" s="301"/>
      <c r="N378" s="332" t="s">
        <v>3758</v>
      </c>
      <c r="O378" s="3"/>
      <c r="P378" s="3"/>
      <c r="Q378" s="3"/>
      <c r="R378" s="3"/>
      <c r="S378" s="3"/>
    </row>
    <row r="379" spans="1:19" ht="108" customHeight="1">
      <c r="A379" s="265">
        <v>320</v>
      </c>
      <c r="B379" s="301" t="s">
        <v>36</v>
      </c>
      <c r="C379" s="301">
        <v>3</v>
      </c>
      <c r="D379" s="301" t="s">
        <v>203</v>
      </c>
      <c r="E379" s="301" t="s">
        <v>77</v>
      </c>
      <c r="F379" s="301" t="s">
        <v>78</v>
      </c>
      <c r="G379" s="301" t="s">
        <v>3202</v>
      </c>
      <c r="H379" s="301" t="s">
        <v>3200</v>
      </c>
      <c r="I379" s="301" t="s">
        <v>3227</v>
      </c>
      <c r="J379" s="301" t="s">
        <v>101</v>
      </c>
      <c r="K379" s="301" t="s">
        <v>83</v>
      </c>
      <c r="L379" s="301" t="s">
        <v>102</v>
      </c>
      <c r="M379" s="301"/>
      <c r="N379" s="305" t="s">
        <v>3757</v>
      </c>
      <c r="O379" s="3"/>
      <c r="P379" s="3"/>
      <c r="Q379" s="3"/>
      <c r="R379" s="3"/>
      <c r="S379" s="3"/>
    </row>
    <row r="380" spans="1:19" ht="109.5" customHeight="1">
      <c r="A380" s="265">
        <v>321</v>
      </c>
      <c r="B380" s="301" t="s">
        <v>36</v>
      </c>
      <c r="C380" s="301">
        <v>4</v>
      </c>
      <c r="D380" s="301" t="s">
        <v>204</v>
      </c>
      <c r="E380" s="301" t="s">
        <v>77</v>
      </c>
      <c r="F380" s="301" t="s">
        <v>78</v>
      </c>
      <c r="G380" s="301" t="s">
        <v>3203</v>
      </c>
      <c r="H380" s="301" t="s">
        <v>3204</v>
      </c>
      <c r="I380" s="301" t="s">
        <v>3226</v>
      </c>
      <c r="J380" s="301" t="s">
        <v>79</v>
      </c>
      <c r="K380" s="301" t="s">
        <v>81</v>
      </c>
      <c r="L380" s="301" t="s">
        <v>80</v>
      </c>
      <c r="M380" s="301"/>
      <c r="N380" s="301"/>
      <c r="O380" s="3"/>
      <c r="P380" s="3"/>
      <c r="Q380" s="3"/>
      <c r="R380" s="3"/>
      <c r="S380" s="3"/>
    </row>
    <row r="381" spans="1:19" ht="109.5" customHeight="1">
      <c r="A381" s="265">
        <v>322</v>
      </c>
      <c r="B381" s="301" t="s">
        <v>36</v>
      </c>
      <c r="C381" s="301">
        <v>5</v>
      </c>
      <c r="D381" s="301" t="s">
        <v>205</v>
      </c>
      <c r="E381" s="301" t="s">
        <v>77</v>
      </c>
      <c r="F381" s="301" t="s">
        <v>78</v>
      </c>
      <c r="G381" s="301" t="s">
        <v>3206</v>
      </c>
      <c r="H381" s="301" t="s">
        <v>3205</v>
      </c>
      <c r="I381" s="301" t="s">
        <v>3225</v>
      </c>
      <c r="J381" s="301" t="s">
        <v>82</v>
      </c>
      <c r="K381" s="301" t="s">
        <v>83</v>
      </c>
      <c r="L381" s="301" t="s">
        <v>84</v>
      </c>
      <c r="M381" s="301"/>
      <c r="N381" s="301"/>
      <c r="O381" s="3"/>
      <c r="P381" s="3"/>
      <c r="Q381" s="3"/>
      <c r="R381" s="3"/>
      <c r="S381" s="3"/>
    </row>
    <row r="382" spans="1:19" ht="137.25" customHeight="1">
      <c r="A382" s="265">
        <v>323</v>
      </c>
      <c r="B382" s="301" t="s">
        <v>36</v>
      </c>
      <c r="C382" s="301">
        <v>6</v>
      </c>
      <c r="D382" s="301" t="s">
        <v>206</v>
      </c>
      <c r="E382" s="301" t="s">
        <v>77</v>
      </c>
      <c r="F382" s="301" t="s">
        <v>78</v>
      </c>
      <c r="G382" s="301" t="s">
        <v>3207</v>
      </c>
      <c r="H382" s="301" t="s">
        <v>92</v>
      </c>
      <c r="I382" s="301" t="s">
        <v>3224</v>
      </c>
      <c r="J382" s="301" t="s">
        <v>90</v>
      </c>
      <c r="K382" s="301" t="s">
        <v>83</v>
      </c>
      <c r="L382" s="301" t="s">
        <v>91</v>
      </c>
      <c r="M382" s="301"/>
      <c r="N382" s="301"/>
      <c r="O382" s="3"/>
      <c r="P382" s="3"/>
      <c r="Q382" s="3"/>
      <c r="R382" s="3"/>
      <c r="S382" s="3"/>
    </row>
    <row r="383" spans="1:19" ht="137.25" customHeight="1">
      <c r="A383" s="265">
        <v>324</v>
      </c>
      <c r="B383" s="301" t="s">
        <v>36</v>
      </c>
      <c r="C383" s="301">
        <v>7</v>
      </c>
      <c r="D383" s="301" t="s">
        <v>3215</v>
      </c>
      <c r="E383" s="301" t="s">
        <v>77</v>
      </c>
      <c r="F383" s="301" t="s">
        <v>78</v>
      </c>
      <c r="G383" s="301" t="s">
        <v>3208</v>
      </c>
      <c r="H383" s="301" t="s">
        <v>224</v>
      </c>
      <c r="I383" s="301" t="s">
        <v>3223</v>
      </c>
      <c r="J383" s="301" t="s">
        <v>222</v>
      </c>
      <c r="K383" s="301" t="s">
        <v>83</v>
      </c>
      <c r="L383" s="301" t="s">
        <v>223</v>
      </c>
      <c r="M383" s="301"/>
      <c r="N383" s="301"/>
      <c r="O383" s="3"/>
      <c r="P383" s="3"/>
      <c r="Q383" s="3"/>
      <c r="R383" s="3"/>
      <c r="S383" s="3"/>
    </row>
    <row r="384" spans="1:19" ht="137.25" customHeight="1">
      <c r="A384" s="265">
        <v>325</v>
      </c>
      <c r="B384" s="301" t="s">
        <v>36</v>
      </c>
      <c r="C384" s="301">
        <v>8</v>
      </c>
      <c r="D384" s="301" t="s">
        <v>207</v>
      </c>
      <c r="E384" s="301" t="s">
        <v>104</v>
      </c>
      <c r="F384" s="301" t="s">
        <v>78</v>
      </c>
      <c r="G384" s="301" t="s">
        <v>194</v>
      </c>
      <c r="H384" s="301" t="s">
        <v>3209</v>
      </c>
      <c r="I384" s="301" t="s">
        <v>3222</v>
      </c>
      <c r="J384" s="301" t="s">
        <v>105</v>
      </c>
      <c r="K384" s="301" t="s">
        <v>106</v>
      </c>
      <c r="L384" s="301" t="s">
        <v>107</v>
      </c>
      <c r="M384" s="301"/>
      <c r="N384" s="301"/>
      <c r="O384" s="3"/>
      <c r="P384" s="3"/>
      <c r="Q384" s="3"/>
      <c r="R384" s="3"/>
      <c r="S384" s="3"/>
    </row>
    <row r="385" spans="1:19" ht="122.25" customHeight="1">
      <c r="A385" s="265">
        <v>326</v>
      </c>
      <c r="B385" s="301" t="s">
        <v>36</v>
      </c>
      <c r="C385" s="301">
        <v>9</v>
      </c>
      <c r="D385" s="301" t="s">
        <v>3592</v>
      </c>
      <c r="E385" s="301" t="s">
        <v>58</v>
      </c>
      <c r="F385" s="301" t="s">
        <v>99</v>
      </c>
      <c r="G385" s="301" t="s">
        <v>3212</v>
      </c>
      <c r="H385" s="301" t="s">
        <v>3210</v>
      </c>
      <c r="I385" s="301" t="s">
        <v>95</v>
      </c>
      <c r="J385" s="301" t="s">
        <v>96</v>
      </c>
      <c r="K385" s="301" t="s">
        <v>97</v>
      </c>
      <c r="L385" s="301" t="s">
        <v>98</v>
      </c>
      <c r="M385" s="301"/>
      <c r="N385" s="301"/>
      <c r="O385" s="3"/>
      <c r="P385" s="3"/>
      <c r="Q385" s="3"/>
      <c r="R385" s="3"/>
      <c r="S385" s="3"/>
    </row>
    <row r="386" spans="1:19" ht="122.25" customHeight="1">
      <c r="A386" s="265">
        <v>327</v>
      </c>
      <c r="B386" s="301" t="s">
        <v>36</v>
      </c>
      <c r="C386" s="301">
        <v>10</v>
      </c>
      <c r="D386" s="301" t="s">
        <v>208</v>
      </c>
      <c r="E386" s="301" t="s">
        <v>77</v>
      </c>
      <c r="F386" s="301" t="s">
        <v>78</v>
      </c>
      <c r="G386" s="301" t="s">
        <v>195</v>
      </c>
      <c r="H386" s="301" t="s">
        <v>3211</v>
      </c>
      <c r="I386" s="301" t="s">
        <v>3221</v>
      </c>
      <c r="J386" s="301" t="s">
        <v>116</v>
      </c>
      <c r="K386" s="301" t="s">
        <v>83</v>
      </c>
      <c r="L386" s="301" t="s">
        <v>117</v>
      </c>
      <c r="M386" s="301"/>
      <c r="N386" s="301"/>
      <c r="O386" s="3"/>
      <c r="P386" s="3"/>
      <c r="Q386" s="3"/>
      <c r="R386" s="3"/>
      <c r="S386" s="3"/>
    </row>
    <row r="387" spans="1:19" ht="122.25" customHeight="1">
      <c r="A387" s="265">
        <v>328</v>
      </c>
      <c r="B387" s="301" t="s">
        <v>36</v>
      </c>
      <c r="C387" s="301">
        <v>11</v>
      </c>
      <c r="D387" s="301" t="s">
        <v>209</v>
      </c>
      <c r="E387" s="301" t="s">
        <v>104</v>
      </c>
      <c r="F387" s="301" t="s">
        <v>112</v>
      </c>
      <c r="G387" s="301" t="s">
        <v>197</v>
      </c>
      <c r="H387" s="301" t="s">
        <v>3213</v>
      </c>
      <c r="I387" s="301" t="s">
        <v>3220</v>
      </c>
      <c r="J387" s="301" t="s">
        <v>113</v>
      </c>
      <c r="K387" s="301" t="s">
        <v>114</v>
      </c>
      <c r="L387" s="301" t="s">
        <v>115</v>
      </c>
      <c r="M387" s="301"/>
      <c r="N387" s="301"/>
      <c r="O387" s="3"/>
      <c r="P387" s="3"/>
      <c r="Q387" s="3"/>
      <c r="R387" s="3"/>
      <c r="S387" s="3"/>
    </row>
    <row r="388" spans="1:19" ht="152.25" customHeight="1">
      <c r="A388" s="265">
        <v>329</v>
      </c>
      <c r="B388" s="301" t="s">
        <v>36</v>
      </c>
      <c r="C388" s="301">
        <v>12</v>
      </c>
      <c r="D388" s="301" t="s">
        <v>200</v>
      </c>
      <c r="E388" s="301" t="s">
        <v>77</v>
      </c>
      <c r="F388" s="301" t="s">
        <v>78</v>
      </c>
      <c r="G388" s="301" t="s">
        <v>198</v>
      </c>
      <c r="H388" s="301" t="s">
        <v>181</v>
      </c>
      <c r="I388" s="301" t="s">
        <v>3219</v>
      </c>
      <c r="J388" s="301" t="s">
        <v>179</v>
      </c>
      <c r="K388" s="301" t="s">
        <v>83</v>
      </c>
      <c r="L388" s="301" t="s">
        <v>180</v>
      </c>
      <c r="M388" s="301"/>
      <c r="N388" s="301"/>
      <c r="O388" s="3"/>
      <c r="P388" s="3"/>
      <c r="Q388" s="3"/>
      <c r="R388" s="3"/>
      <c r="S388" s="3"/>
    </row>
    <row r="389" spans="1:19" ht="152.25" customHeight="1">
      <c r="A389" s="265">
        <v>330</v>
      </c>
      <c r="B389" s="301" t="s">
        <v>36</v>
      </c>
      <c r="C389" s="301">
        <v>13</v>
      </c>
      <c r="D389" s="301" t="s">
        <v>210</v>
      </c>
      <c r="E389" s="301" t="s">
        <v>104</v>
      </c>
      <c r="F389" s="301" t="s">
        <v>112</v>
      </c>
      <c r="G389" s="301" t="s">
        <v>2041</v>
      </c>
      <c r="H389" s="301" t="s">
        <v>188</v>
      </c>
      <c r="I389" s="301" t="s">
        <v>3217</v>
      </c>
      <c r="J389" s="301" t="s">
        <v>189</v>
      </c>
      <c r="K389" s="301" t="s">
        <v>83</v>
      </c>
      <c r="L389" s="301" t="s">
        <v>190</v>
      </c>
      <c r="M389" s="301"/>
      <c r="N389" s="301"/>
      <c r="O389" s="3"/>
      <c r="P389" s="3"/>
      <c r="Q389" s="3"/>
      <c r="R389" s="3"/>
      <c r="S389" s="3"/>
    </row>
    <row r="390" spans="1:19" s="147" customFormat="1" ht="152.25" customHeight="1">
      <c r="A390" s="265">
        <v>331</v>
      </c>
      <c r="B390" s="301" t="s">
        <v>36</v>
      </c>
      <c r="C390" s="301">
        <v>14</v>
      </c>
      <c r="D390" s="301" t="s">
        <v>2535</v>
      </c>
      <c r="E390" s="301" t="s">
        <v>104</v>
      </c>
      <c r="F390" s="301" t="s">
        <v>112</v>
      </c>
      <c r="G390" s="301" t="s">
        <v>3214</v>
      </c>
      <c r="H390" s="301" t="s">
        <v>3216</v>
      </c>
      <c r="I390" s="301" t="s">
        <v>3218</v>
      </c>
      <c r="J390" s="301" t="s">
        <v>2536</v>
      </c>
      <c r="K390" s="301" t="s">
        <v>2537</v>
      </c>
      <c r="L390" s="301" t="s">
        <v>2538</v>
      </c>
      <c r="M390" s="301"/>
      <c r="N390" s="301"/>
      <c r="O390" s="3"/>
      <c r="P390" s="3"/>
      <c r="Q390" s="3"/>
      <c r="R390" s="3"/>
      <c r="S390" s="3"/>
    </row>
    <row r="391" spans="1:19" s="24" customFormat="1" ht="26.25" customHeight="1">
      <c r="A391" s="301"/>
      <c r="B391" s="301"/>
      <c r="C391" s="301"/>
      <c r="D391" s="301"/>
      <c r="E391" s="301"/>
      <c r="F391" s="301"/>
      <c r="G391" s="301"/>
      <c r="H391" s="301"/>
      <c r="I391" s="301"/>
      <c r="J391" s="301"/>
      <c r="K391" s="301"/>
      <c r="L391" s="301"/>
      <c r="M391" s="301"/>
      <c r="N391" s="301"/>
      <c r="O391" s="3"/>
      <c r="P391" s="3"/>
      <c r="Q391" s="3"/>
      <c r="R391" s="3"/>
      <c r="S391" s="3"/>
    </row>
    <row r="392" spans="1:19" ht="192.75" customHeight="1">
      <c r="A392" s="301">
        <v>332</v>
      </c>
      <c r="B392" s="301" t="s">
        <v>37</v>
      </c>
      <c r="C392" s="301">
        <v>1</v>
      </c>
      <c r="D392" s="301" t="s">
        <v>2691</v>
      </c>
      <c r="E392" s="301" t="s">
        <v>811</v>
      </c>
      <c r="F392" s="301" t="s">
        <v>812</v>
      </c>
      <c r="G392" s="301" t="s">
        <v>2930</v>
      </c>
      <c r="H392" s="301" t="s">
        <v>2931</v>
      </c>
      <c r="I392" s="301" t="s">
        <v>2942</v>
      </c>
      <c r="J392" s="301" t="s">
        <v>2013</v>
      </c>
      <c r="K392" s="301" t="s">
        <v>814</v>
      </c>
      <c r="L392" s="301" t="s">
        <v>2014</v>
      </c>
      <c r="M392" s="282"/>
      <c r="N392" s="332" t="s">
        <v>4404</v>
      </c>
      <c r="O392" s="3"/>
      <c r="P392" s="3"/>
      <c r="Q392" s="3"/>
      <c r="R392" s="3"/>
      <c r="S392" s="3"/>
    </row>
    <row r="393" spans="1:19" s="24" customFormat="1" ht="120">
      <c r="A393" s="301">
        <v>333</v>
      </c>
      <c r="B393" s="301" t="s">
        <v>37</v>
      </c>
      <c r="C393" s="301">
        <v>2</v>
      </c>
      <c r="D393" s="301" t="s">
        <v>2692</v>
      </c>
      <c r="E393" s="301" t="s">
        <v>104</v>
      </c>
      <c r="F393" s="301" t="s">
        <v>813</v>
      </c>
      <c r="G393" s="301" t="s">
        <v>2929</v>
      </c>
      <c r="H393" s="301" t="s">
        <v>2932</v>
      </c>
      <c r="I393" s="301" t="s">
        <v>2941</v>
      </c>
      <c r="J393" s="301" t="s">
        <v>2015</v>
      </c>
      <c r="K393" s="301" t="s">
        <v>814</v>
      </c>
      <c r="L393" s="301" t="s">
        <v>2016</v>
      </c>
      <c r="M393" s="282"/>
      <c r="N393" s="332" t="s">
        <v>4405</v>
      </c>
      <c r="O393" s="3"/>
      <c r="P393" s="3"/>
      <c r="Q393" s="3"/>
      <c r="R393" s="3"/>
      <c r="S393" s="3"/>
    </row>
    <row r="394" spans="1:19" s="24" customFormat="1" ht="120">
      <c r="A394" s="324">
        <v>334</v>
      </c>
      <c r="B394" s="301" t="s">
        <v>37</v>
      </c>
      <c r="C394" s="301">
        <v>3</v>
      </c>
      <c r="D394" s="301" t="s">
        <v>2693</v>
      </c>
      <c r="E394" s="301" t="s">
        <v>104</v>
      </c>
      <c r="F394" s="301" t="s">
        <v>812</v>
      </c>
      <c r="G394" s="301" t="s">
        <v>2928</v>
      </c>
      <c r="H394" s="301" t="s">
        <v>2934</v>
      </c>
      <c r="I394" s="301" t="s">
        <v>833</v>
      </c>
      <c r="J394" s="240" t="s">
        <v>2031</v>
      </c>
      <c r="K394" s="301" t="s">
        <v>814</v>
      </c>
      <c r="L394" s="301" t="s">
        <v>2032</v>
      </c>
      <c r="M394" s="243"/>
      <c r="N394" s="332" t="s">
        <v>4406</v>
      </c>
      <c r="O394" s="3"/>
      <c r="P394" s="3"/>
      <c r="Q394" s="3"/>
      <c r="R394" s="3"/>
      <c r="S394" s="3"/>
    </row>
    <row r="395" spans="1:19" s="31" customFormat="1" ht="165">
      <c r="A395" s="324">
        <v>335</v>
      </c>
      <c r="B395" s="301" t="s">
        <v>37</v>
      </c>
      <c r="C395" s="301">
        <v>4</v>
      </c>
      <c r="D395" s="301" t="s">
        <v>2694</v>
      </c>
      <c r="E395" s="301" t="s">
        <v>104</v>
      </c>
      <c r="F395" s="301" t="s">
        <v>979</v>
      </c>
      <c r="G395" s="301" t="s">
        <v>2927</v>
      </c>
      <c r="H395" s="301" t="s">
        <v>2933</v>
      </c>
      <c r="I395" s="301" t="s">
        <v>2940</v>
      </c>
      <c r="J395" s="301" t="s">
        <v>2019</v>
      </c>
      <c r="K395" s="301" t="s">
        <v>814</v>
      </c>
      <c r="L395" s="301" t="s">
        <v>2020</v>
      </c>
      <c r="M395" s="301"/>
      <c r="N395" s="332" t="s">
        <v>4408</v>
      </c>
      <c r="O395" s="3"/>
      <c r="P395" s="3"/>
      <c r="Q395" s="3"/>
      <c r="R395" s="3"/>
      <c r="S395" s="3"/>
    </row>
    <row r="396" spans="1:19" s="31" customFormat="1" ht="105">
      <c r="A396" s="324">
        <v>336</v>
      </c>
      <c r="B396" s="301" t="s">
        <v>37</v>
      </c>
      <c r="C396" s="301">
        <v>5</v>
      </c>
      <c r="D396" s="301" t="s">
        <v>2695</v>
      </c>
      <c r="E396" s="301" t="s">
        <v>104</v>
      </c>
      <c r="F396" s="301" t="s">
        <v>813</v>
      </c>
      <c r="G396" s="301" t="s">
        <v>2926</v>
      </c>
      <c r="H396" s="301" t="s">
        <v>2943</v>
      </c>
      <c r="I396" s="301" t="s">
        <v>2939</v>
      </c>
      <c r="J396" s="301" t="s">
        <v>2021</v>
      </c>
      <c r="K396" s="301" t="s">
        <v>814</v>
      </c>
      <c r="L396" s="301" t="s">
        <v>2022</v>
      </c>
      <c r="M396" s="301"/>
      <c r="N396" s="332" t="s">
        <v>4407</v>
      </c>
      <c r="O396" s="3"/>
      <c r="P396" s="3"/>
      <c r="Q396" s="3"/>
      <c r="R396" s="3"/>
      <c r="S396" s="3"/>
    </row>
    <row r="397" spans="1:19" s="31" customFormat="1" ht="150">
      <c r="A397" s="324">
        <v>337</v>
      </c>
      <c r="B397" s="301" t="s">
        <v>37</v>
      </c>
      <c r="C397" s="301">
        <v>6</v>
      </c>
      <c r="D397" s="301" t="s">
        <v>2696</v>
      </c>
      <c r="E397" s="301" t="s">
        <v>104</v>
      </c>
      <c r="F397" s="301" t="s">
        <v>813</v>
      </c>
      <c r="G397" s="301" t="s">
        <v>2925</v>
      </c>
      <c r="H397" s="301" t="s">
        <v>2935</v>
      </c>
      <c r="I397" s="301" t="s">
        <v>2938</v>
      </c>
      <c r="J397" s="301" t="s">
        <v>2023</v>
      </c>
      <c r="K397" s="301" t="s">
        <v>980</v>
      </c>
      <c r="L397" s="301" t="s">
        <v>2024</v>
      </c>
      <c r="M397" s="294"/>
      <c r="N397" s="332" t="s">
        <v>4409</v>
      </c>
      <c r="O397" s="3"/>
      <c r="P397" s="3"/>
      <c r="Q397" s="3"/>
      <c r="R397" s="3"/>
      <c r="S397" s="3"/>
    </row>
    <row r="398" spans="1:19" s="31" customFormat="1" ht="285">
      <c r="A398" s="324">
        <v>338</v>
      </c>
      <c r="B398" s="301" t="s">
        <v>37</v>
      </c>
      <c r="C398" s="301">
        <v>7</v>
      </c>
      <c r="D398" s="301" t="s">
        <v>2697</v>
      </c>
      <c r="E398" s="301" t="s">
        <v>982</v>
      </c>
      <c r="F398" s="301" t="s">
        <v>979</v>
      </c>
      <c r="G398" s="301" t="s">
        <v>2924</v>
      </c>
      <c r="H398" s="301" t="s">
        <v>2936</v>
      </c>
      <c r="I398" s="301" t="s">
        <v>2937</v>
      </c>
      <c r="J398" s="301" t="s">
        <v>2026</v>
      </c>
      <c r="K398" s="301" t="s">
        <v>814</v>
      </c>
      <c r="L398" s="301" t="s">
        <v>2025</v>
      </c>
      <c r="M398" s="282"/>
      <c r="N398" s="332" t="s">
        <v>4410</v>
      </c>
      <c r="O398" s="3"/>
      <c r="P398" s="3"/>
      <c r="Q398" s="3"/>
      <c r="R398" s="3"/>
      <c r="S398" s="3"/>
    </row>
    <row r="399" spans="1:19" s="31" customFormat="1" ht="104.25" customHeight="1">
      <c r="A399" s="324">
        <v>339</v>
      </c>
      <c r="B399" s="301" t="s">
        <v>37</v>
      </c>
      <c r="C399" s="301">
        <v>8</v>
      </c>
      <c r="D399" s="301" t="s">
        <v>2698</v>
      </c>
      <c r="E399" s="301" t="s">
        <v>104</v>
      </c>
      <c r="F399" s="301" t="s">
        <v>812</v>
      </c>
      <c r="G399" s="301" t="s">
        <v>2923</v>
      </c>
      <c r="H399" s="301" t="s">
        <v>2944</v>
      </c>
      <c r="I399" s="301" t="s">
        <v>984</v>
      </c>
      <c r="J399" s="240" t="s">
        <v>2039</v>
      </c>
      <c r="K399" s="301" t="s">
        <v>814</v>
      </c>
      <c r="L399" s="301" t="s">
        <v>2040</v>
      </c>
      <c r="M399" s="243"/>
      <c r="N399" s="332" t="s">
        <v>4411</v>
      </c>
      <c r="O399" s="3"/>
      <c r="P399" s="3"/>
      <c r="Q399" s="3"/>
      <c r="R399" s="3"/>
      <c r="S399" s="3"/>
    </row>
    <row r="400" spans="1:19" s="31" customFormat="1" ht="111.75" customHeight="1">
      <c r="A400" s="324">
        <v>340</v>
      </c>
      <c r="B400" s="301" t="s">
        <v>37</v>
      </c>
      <c r="C400" s="301">
        <v>9</v>
      </c>
      <c r="D400" s="301" t="s">
        <v>2699</v>
      </c>
      <c r="E400" s="301" t="s">
        <v>225</v>
      </c>
      <c r="F400" s="301" t="s">
        <v>985</v>
      </c>
      <c r="G400" s="301" t="s">
        <v>2922</v>
      </c>
      <c r="H400" s="301" t="s">
        <v>2945</v>
      </c>
      <c r="I400" s="301" t="s">
        <v>2946</v>
      </c>
      <c r="J400" s="301" t="s">
        <v>2033</v>
      </c>
      <c r="K400" s="301" t="s">
        <v>986</v>
      </c>
      <c r="L400" s="301" t="s">
        <v>2034</v>
      </c>
      <c r="M400" s="301"/>
      <c r="N400" s="332" t="s">
        <v>4412</v>
      </c>
      <c r="O400" s="3"/>
      <c r="P400" s="3"/>
      <c r="Q400" s="3"/>
      <c r="R400" s="3"/>
      <c r="S400" s="3"/>
    </row>
    <row r="401" spans="1:19" s="31" customFormat="1" ht="170.25" customHeight="1">
      <c r="A401" s="324">
        <v>341</v>
      </c>
      <c r="B401" s="301" t="s">
        <v>37</v>
      </c>
      <c r="C401" s="301">
        <v>10</v>
      </c>
      <c r="D401" s="301" t="s">
        <v>2700</v>
      </c>
      <c r="E401" s="301" t="s">
        <v>77</v>
      </c>
      <c r="F401" s="301" t="s">
        <v>813</v>
      </c>
      <c r="G401" s="301" t="s">
        <v>2921</v>
      </c>
      <c r="H401" s="301" t="s">
        <v>2948</v>
      </c>
      <c r="I401" s="301" t="s">
        <v>2947</v>
      </c>
      <c r="J401" s="301" t="s">
        <v>2017</v>
      </c>
      <c r="K401" s="301" t="s">
        <v>814</v>
      </c>
      <c r="L401" s="301" t="s">
        <v>2018</v>
      </c>
      <c r="M401" s="243"/>
      <c r="N401" s="334" t="s">
        <v>4413</v>
      </c>
      <c r="O401" s="3"/>
      <c r="P401" s="3"/>
      <c r="Q401" s="3"/>
      <c r="R401" s="3"/>
      <c r="S401" s="3"/>
    </row>
    <row r="402" spans="1:19" s="31" customFormat="1" ht="105">
      <c r="A402" s="324">
        <v>342</v>
      </c>
      <c r="B402" s="301" t="s">
        <v>37</v>
      </c>
      <c r="C402" s="301">
        <v>11</v>
      </c>
      <c r="D402" s="301" t="s">
        <v>2701</v>
      </c>
      <c r="E402" s="301" t="s">
        <v>292</v>
      </c>
      <c r="F402" s="301" t="s">
        <v>2035</v>
      </c>
      <c r="G402" s="301" t="s">
        <v>2920</v>
      </c>
      <c r="H402" s="301" t="s">
        <v>2949</v>
      </c>
      <c r="I402" s="301" t="s">
        <v>2950</v>
      </c>
      <c r="J402" s="301" t="s">
        <v>2036</v>
      </c>
      <c r="K402" s="301" t="s">
        <v>2037</v>
      </c>
      <c r="L402" s="301" t="s">
        <v>2038</v>
      </c>
      <c r="M402" s="243"/>
      <c r="N402" s="332" t="s">
        <v>4414</v>
      </c>
      <c r="O402" s="3"/>
      <c r="P402" s="3"/>
      <c r="Q402" s="3"/>
      <c r="R402" s="3"/>
      <c r="S402" s="3"/>
    </row>
    <row r="403" spans="1:19" s="31" customFormat="1">
      <c r="A403" s="301"/>
      <c r="B403" s="301"/>
      <c r="C403" s="301"/>
      <c r="D403" s="301"/>
      <c r="E403" s="301"/>
      <c r="F403" s="301"/>
      <c r="G403" s="301"/>
      <c r="H403" s="301"/>
      <c r="I403" s="301"/>
      <c r="J403" s="301"/>
      <c r="K403" s="301"/>
      <c r="L403" s="301"/>
      <c r="M403" s="243"/>
      <c r="N403" s="301"/>
      <c r="O403" s="3"/>
      <c r="P403" s="3"/>
      <c r="Q403" s="3"/>
      <c r="R403" s="3"/>
      <c r="S403" s="3"/>
    </row>
    <row r="404" spans="1:19" s="44" customFormat="1" ht="90">
      <c r="A404" s="301">
        <v>343</v>
      </c>
      <c r="B404" s="301" t="s">
        <v>38</v>
      </c>
      <c r="C404" s="301">
        <v>1</v>
      </c>
      <c r="D404" s="301" t="s">
        <v>2703</v>
      </c>
      <c r="E404" s="301" t="s">
        <v>104</v>
      </c>
      <c r="F404" s="301" t="s">
        <v>834</v>
      </c>
      <c r="G404" s="301" t="s">
        <v>2954</v>
      </c>
      <c r="H404" s="301" t="s">
        <v>2960</v>
      </c>
      <c r="I404" s="301" t="s">
        <v>2958</v>
      </c>
      <c r="J404" s="301" t="s">
        <v>835</v>
      </c>
      <c r="K404" s="301" t="s">
        <v>836</v>
      </c>
      <c r="L404" s="288" t="s">
        <v>2166</v>
      </c>
      <c r="M404" s="243"/>
      <c r="N404" s="334" t="s">
        <v>4426</v>
      </c>
      <c r="O404" s="3"/>
      <c r="P404" s="3"/>
      <c r="Q404" s="3"/>
      <c r="R404" s="3"/>
      <c r="S404" s="3"/>
    </row>
    <row r="405" spans="1:19" s="44" customFormat="1" ht="90">
      <c r="A405" s="301">
        <v>344</v>
      </c>
      <c r="B405" s="301" t="s">
        <v>38</v>
      </c>
      <c r="C405" s="301">
        <v>2</v>
      </c>
      <c r="D405" s="301" t="s">
        <v>2702</v>
      </c>
      <c r="E405" s="301" t="s">
        <v>104</v>
      </c>
      <c r="F405" s="301" t="s">
        <v>2167</v>
      </c>
      <c r="G405" s="301" t="s">
        <v>2955</v>
      </c>
      <c r="H405" s="301" t="s">
        <v>2961</v>
      </c>
      <c r="I405" s="301" t="s">
        <v>2959</v>
      </c>
      <c r="J405" s="301" t="s">
        <v>956</v>
      </c>
      <c r="K405" s="301" t="s">
        <v>836</v>
      </c>
      <c r="L405" s="301" t="s">
        <v>2168</v>
      </c>
      <c r="M405" s="301"/>
      <c r="N405" s="334" t="s">
        <v>4427</v>
      </c>
      <c r="O405" s="3"/>
      <c r="P405" s="3"/>
      <c r="Q405" s="3"/>
      <c r="R405" s="3"/>
      <c r="S405" s="3"/>
    </row>
    <row r="406" spans="1:19" s="44" customFormat="1" ht="120">
      <c r="A406" s="324">
        <v>345</v>
      </c>
      <c r="B406" s="301" t="s">
        <v>38</v>
      </c>
      <c r="C406" s="301">
        <v>3</v>
      </c>
      <c r="D406" s="301" t="s">
        <v>2704</v>
      </c>
      <c r="E406" s="301" t="s">
        <v>77</v>
      </c>
      <c r="F406" s="301" t="s">
        <v>2167</v>
      </c>
      <c r="G406" s="301" t="s">
        <v>2956</v>
      </c>
      <c r="H406" s="301" t="s">
        <v>2962</v>
      </c>
      <c r="I406" s="301" t="s">
        <v>2963</v>
      </c>
      <c r="J406" s="301" t="s">
        <v>957</v>
      </c>
      <c r="K406" s="301" t="s">
        <v>836</v>
      </c>
      <c r="L406" s="301" t="s">
        <v>2169</v>
      </c>
      <c r="M406" s="301"/>
      <c r="N406" s="334" t="s">
        <v>4428</v>
      </c>
      <c r="O406" s="3"/>
      <c r="P406" s="3"/>
      <c r="Q406" s="3"/>
      <c r="R406" s="3"/>
      <c r="S406" s="3"/>
    </row>
    <row r="407" spans="1:19" s="44" customFormat="1" ht="117" customHeight="1">
      <c r="A407" s="324">
        <v>346</v>
      </c>
      <c r="B407" s="301" t="s">
        <v>38</v>
      </c>
      <c r="C407" s="301">
        <v>4</v>
      </c>
      <c r="D407" s="301" t="s">
        <v>2706</v>
      </c>
      <c r="E407" s="301" t="s">
        <v>77</v>
      </c>
      <c r="F407" s="301" t="s">
        <v>2167</v>
      </c>
      <c r="G407" s="301" t="s">
        <v>2953</v>
      </c>
      <c r="H407" s="301" t="s">
        <v>2965</v>
      </c>
      <c r="I407" s="301" t="s">
        <v>2964</v>
      </c>
      <c r="J407" s="301" t="s">
        <v>919</v>
      </c>
      <c r="K407" s="301" t="s">
        <v>836</v>
      </c>
      <c r="L407" s="301" t="s">
        <v>920</v>
      </c>
      <c r="M407" s="301"/>
      <c r="N407" s="334" t="s">
        <v>4429</v>
      </c>
      <c r="O407" s="3"/>
      <c r="P407" s="3"/>
      <c r="Q407" s="3"/>
      <c r="R407" s="3"/>
      <c r="S407" s="3"/>
    </row>
    <row r="408" spans="1:19" s="44" customFormat="1" ht="165" customHeight="1">
      <c r="A408" s="324">
        <v>347</v>
      </c>
      <c r="B408" s="301" t="s">
        <v>38</v>
      </c>
      <c r="C408" s="301">
        <v>5</v>
      </c>
      <c r="D408" s="301" t="s">
        <v>2705</v>
      </c>
      <c r="E408" s="301" t="s">
        <v>77</v>
      </c>
      <c r="F408" s="301" t="s">
        <v>2167</v>
      </c>
      <c r="G408" s="301" t="s">
        <v>2957</v>
      </c>
      <c r="H408" s="301" t="s">
        <v>2966</v>
      </c>
      <c r="I408" s="301" t="s">
        <v>2967</v>
      </c>
      <c r="J408" s="301" t="s">
        <v>919</v>
      </c>
      <c r="K408" s="301" t="s">
        <v>836</v>
      </c>
      <c r="L408" s="301" t="s">
        <v>920</v>
      </c>
      <c r="M408" s="301"/>
      <c r="N408" s="334" t="s">
        <v>4430</v>
      </c>
      <c r="O408" s="3"/>
      <c r="P408" s="3"/>
      <c r="Q408" s="3"/>
      <c r="R408" s="3"/>
      <c r="S408" s="3"/>
    </row>
    <row r="409" spans="1:19" s="44" customFormat="1" ht="90">
      <c r="A409" s="324">
        <v>348</v>
      </c>
      <c r="B409" s="301" t="s">
        <v>38</v>
      </c>
      <c r="C409" s="301">
        <v>6</v>
      </c>
      <c r="D409" s="301" t="s">
        <v>2707</v>
      </c>
      <c r="E409" s="301" t="s">
        <v>77</v>
      </c>
      <c r="F409" s="301" t="s">
        <v>2167</v>
      </c>
      <c r="G409" s="301" t="s">
        <v>2952</v>
      </c>
      <c r="H409" s="301" t="s">
        <v>2969</v>
      </c>
      <c r="I409" s="301" t="s">
        <v>2968</v>
      </c>
      <c r="J409" s="301" t="s">
        <v>958</v>
      </c>
      <c r="K409" s="301" t="s">
        <v>836</v>
      </c>
      <c r="L409" s="301" t="s">
        <v>2170</v>
      </c>
      <c r="M409" s="301"/>
      <c r="N409" s="334" t="s">
        <v>4431</v>
      </c>
      <c r="O409" s="3"/>
      <c r="P409" s="3"/>
      <c r="Q409" s="3"/>
      <c r="R409" s="3"/>
      <c r="S409" s="3"/>
    </row>
    <row r="410" spans="1:19" s="44" customFormat="1" ht="165">
      <c r="A410" s="324">
        <v>349</v>
      </c>
      <c r="B410" s="301" t="s">
        <v>38</v>
      </c>
      <c r="C410" s="301">
        <v>7</v>
      </c>
      <c r="D410" s="301" t="s">
        <v>2708</v>
      </c>
      <c r="E410" s="301" t="s">
        <v>77</v>
      </c>
      <c r="F410" s="301" t="s">
        <v>959</v>
      </c>
      <c r="G410" s="301" t="s">
        <v>2951</v>
      </c>
      <c r="H410" s="301" t="s">
        <v>2970</v>
      </c>
      <c r="I410" s="301" t="s">
        <v>960</v>
      </c>
      <c r="J410" s="301" t="s">
        <v>921</v>
      </c>
      <c r="K410" s="301" t="s">
        <v>836</v>
      </c>
      <c r="L410" s="301" t="s">
        <v>2171</v>
      </c>
      <c r="M410" s="301"/>
      <c r="N410" s="334" t="s">
        <v>4432</v>
      </c>
      <c r="O410" s="3"/>
      <c r="P410" s="3"/>
      <c r="Q410" s="3"/>
      <c r="R410" s="3"/>
      <c r="S410" s="3"/>
    </row>
    <row r="411" spans="1:19" s="26" customFormat="1">
      <c r="A411" s="301"/>
      <c r="B411" s="301"/>
      <c r="C411" s="301"/>
      <c r="D411" s="301"/>
      <c r="E411" s="301"/>
      <c r="F411" s="301"/>
      <c r="G411" s="301"/>
      <c r="H411" s="301"/>
      <c r="I411" s="301"/>
      <c r="J411" s="301"/>
      <c r="K411" s="301"/>
      <c r="L411" s="301"/>
      <c r="M411" s="301"/>
      <c r="N411" s="301"/>
      <c r="O411" s="3"/>
      <c r="P411" s="3"/>
      <c r="Q411" s="3"/>
      <c r="R411" s="3"/>
      <c r="S411" s="3"/>
    </row>
    <row r="412" spans="1:19" ht="135">
      <c r="A412" s="301">
        <v>350</v>
      </c>
      <c r="B412" s="301" t="s">
        <v>39</v>
      </c>
      <c r="C412" s="301">
        <v>1</v>
      </c>
      <c r="D412" s="301" t="s">
        <v>1646</v>
      </c>
      <c r="E412" s="301" t="s">
        <v>77</v>
      </c>
      <c r="F412" s="301" t="s">
        <v>1647</v>
      </c>
      <c r="G412" s="301" t="s">
        <v>3297</v>
      </c>
      <c r="H412" s="301" t="s">
        <v>1648</v>
      </c>
      <c r="I412" s="301" t="s">
        <v>1649</v>
      </c>
      <c r="J412" s="301" t="s">
        <v>1650</v>
      </c>
      <c r="K412" s="301" t="s">
        <v>1651</v>
      </c>
      <c r="L412" s="301" t="s">
        <v>1652</v>
      </c>
      <c r="M412" s="301"/>
      <c r="N412" s="301"/>
      <c r="O412" s="3"/>
      <c r="P412" s="3"/>
      <c r="Q412" s="3"/>
      <c r="R412" s="3"/>
      <c r="S412" s="3"/>
    </row>
    <row r="413" spans="1:19" s="93" customFormat="1" ht="120">
      <c r="A413" s="301">
        <v>351</v>
      </c>
      <c r="B413" s="301" t="s">
        <v>39</v>
      </c>
      <c r="C413" s="301">
        <v>2</v>
      </c>
      <c r="D413" s="301" t="s">
        <v>1653</v>
      </c>
      <c r="E413" s="301" t="s">
        <v>77</v>
      </c>
      <c r="F413" s="301" t="s">
        <v>1654</v>
      </c>
      <c r="G413" s="301" t="s">
        <v>3298</v>
      </c>
      <c r="H413" s="301" t="s">
        <v>1648</v>
      </c>
      <c r="I413" s="301" t="s">
        <v>1655</v>
      </c>
      <c r="J413" s="301" t="s">
        <v>1656</v>
      </c>
      <c r="K413" s="301" t="s">
        <v>1657</v>
      </c>
      <c r="L413" s="301" t="s">
        <v>1658</v>
      </c>
      <c r="M413" s="301"/>
      <c r="N413" s="301"/>
      <c r="O413" s="3"/>
      <c r="P413" s="3"/>
      <c r="Q413" s="3"/>
      <c r="R413" s="3"/>
      <c r="S413" s="3"/>
    </row>
    <row r="414" spans="1:19" s="93" customFormat="1" ht="120">
      <c r="A414" s="324">
        <v>352</v>
      </c>
      <c r="B414" s="301" t="s">
        <v>39</v>
      </c>
      <c r="C414" s="301">
        <v>3</v>
      </c>
      <c r="D414" s="301" t="s">
        <v>1659</v>
      </c>
      <c r="E414" s="301" t="s">
        <v>77</v>
      </c>
      <c r="F414" s="301" t="s">
        <v>1647</v>
      </c>
      <c r="G414" s="301" t="s">
        <v>2090</v>
      </c>
      <c r="H414" s="301" t="s">
        <v>1648</v>
      </c>
      <c r="I414" s="301" t="s">
        <v>1660</v>
      </c>
      <c r="J414" s="240" t="s">
        <v>1650</v>
      </c>
      <c r="K414" s="301" t="s">
        <v>1661</v>
      </c>
      <c r="L414" s="240" t="s">
        <v>1662</v>
      </c>
      <c r="M414" s="301"/>
      <c r="N414" s="301"/>
      <c r="O414" s="3"/>
      <c r="P414" s="3"/>
      <c r="Q414" s="3"/>
      <c r="R414" s="3"/>
      <c r="S414" s="3"/>
    </row>
    <row r="415" spans="1:19" s="93" customFormat="1" ht="105">
      <c r="A415" s="324">
        <v>353</v>
      </c>
      <c r="B415" s="301" t="s">
        <v>39</v>
      </c>
      <c r="C415" s="302">
        <v>4</v>
      </c>
      <c r="D415" s="301" t="s">
        <v>1663</v>
      </c>
      <c r="E415" s="301" t="s">
        <v>77</v>
      </c>
      <c r="F415" s="301" t="s">
        <v>1647</v>
      </c>
      <c r="G415" s="301" t="s">
        <v>2091</v>
      </c>
      <c r="H415" s="301" t="s">
        <v>1648</v>
      </c>
      <c r="I415" s="254" t="s">
        <v>1664</v>
      </c>
      <c r="J415" s="240" t="s">
        <v>1650</v>
      </c>
      <c r="K415" s="301" t="s">
        <v>1657</v>
      </c>
      <c r="L415" s="301" t="s">
        <v>1662</v>
      </c>
      <c r="M415" s="301"/>
      <c r="N415" s="301"/>
      <c r="O415" s="3"/>
      <c r="P415" s="3"/>
      <c r="Q415" s="3"/>
      <c r="R415" s="3"/>
      <c r="S415" s="3"/>
    </row>
    <row r="416" spans="1:19" s="93" customFormat="1" ht="135">
      <c r="A416" s="324">
        <v>354</v>
      </c>
      <c r="B416" s="301" t="s">
        <v>39</v>
      </c>
      <c r="C416" s="301">
        <v>5</v>
      </c>
      <c r="D416" s="301" t="s">
        <v>1665</v>
      </c>
      <c r="E416" s="301" t="s">
        <v>77</v>
      </c>
      <c r="F416" s="301" t="s">
        <v>1666</v>
      </c>
      <c r="G416" s="301" t="s">
        <v>3299</v>
      </c>
      <c r="H416" s="301" t="s">
        <v>1667</v>
      </c>
      <c r="I416" s="301" t="s">
        <v>1668</v>
      </c>
      <c r="J416" s="301" t="s">
        <v>1650</v>
      </c>
      <c r="K416" s="301" t="s">
        <v>1657</v>
      </c>
      <c r="L416" s="301" t="s">
        <v>1669</v>
      </c>
      <c r="M416" s="301"/>
      <c r="N416" s="301"/>
      <c r="O416" s="3"/>
      <c r="P416" s="3"/>
      <c r="Q416" s="3"/>
      <c r="R416" s="3"/>
      <c r="S416" s="3"/>
    </row>
    <row r="417" spans="1:19" s="93" customFormat="1" ht="105">
      <c r="A417" s="324">
        <v>355</v>
      </c>
      <c r="B417" s="301" t="s">
        <v>39</v>
      </c>
      <c r="C417" s="301">
        <v>6</v>
      </c>
      <c r="D417" s="301" t="s">
        <v>1670</v>
      </c>
      <c r="E417" s="301" t="s">
        <v>77</v>
      </c>
      <c r="F417" s="301" t="s">
        <v>1647</v>
      </c>
      <c r="G417" s="301" t="s">
        <v>3300</v>
      </c>
      <c r="H417" s="301" t="s">
        <v>1667</v>
      </c>
      <c r="I417" s="301" t="s">
        <v>1671</v>
      </c>
      <c r="J417" s="301" t="s">
        <v>1650</v>
      </c>
      <c r="K417" s="301" t="s">
        <v>1657</v>
      </c>
      <c r="L417" s="301" t="s">
        <v>1672</v>
      </c>
      <c r="M417" s="301"/>
      <c r="N417" s="301"/>
      <c r="O417" s="3"/>
      <c r="P417" s="3"/>
      <c r="Q417" s="3"/>
      <c r="R417" s="3"/>
      <c r="S417" s="3"/>
    </row>
    <row r="418" spans="1:19" s="93" customFormat="1" ht="105">
      <c r="A418" s="324">
        <v>356</v>
      </c>
      <c r="B418" s="301" t="s">
        <v>39</v>
      </c>
      <c r="C418" s="301">
        <v>7</v>
      </c>
      <c r="D418" s="301" t="s">
        <v>1673</v>
      </c>
      <c r="E418" s="301" t="s">
        <v>77</v>
      </c>
      <c r="F418" s="301" t="s">
        <v>1666</v>
      </c>
      <c r="G418" s="301" t="s">
        <v>3301</v>
      </c>
      <c r="H418" s="301" t="s">
        <v>1667</v>
      </c>
      <c r="I418" s="301" t="s">
        <v>1674</v>
      </c>
      <c r="J418" s="301" t="s">
        <v>1650</v>
      </c>
      <c r="K418" s="301" t="s">
        <v>1657</v>
      </c>
      <c r="L418" s="301" t="s">
        <v>1675</v>
      </c>
      <c r="M418" s="301"/>
      <c r="N418" s="301"/>
      <c r="O418" s="3"/>
      <c r="P418" s="3"/>
      <c r="Q418" s="3"/>
      <c r="R418" s="3"/>
      <c r="S418" s="3"/>
    </row>
    <row r="419" spans="1:19" s="93" customFormat="1">
      <c r="A419" s="301"/>
      <c r="B419" s="301"/>
      <c r="C419" s="301"/>
      <c r="D419" s="301"/>
      <c r="E419" s="301"/>
      <c r="F419" s="301"/>
      <c r="G419" s="301"/>
      <c r="H419" s="301"/>
      <c r="I419" s="301"/>
      <c r="J419" s="301"/>
      <c r="K419" s="301"/>
      <c r="L419" s="301"/>
      <c r="M419" s="301"/>
      <c r="N419" s="301"/>
      <c r="O419" s="3"/>
      <c r="P419" s="3"/>
      <c r="Q419" s="3"/>
      <c r="R419" s="3"/>
      <c r="S419" s="3"/>
    </row>
    <row r="420" spans="1:19" ht="135">
      <c r="A420" s="301">
        <v>357</v>
      </c>
      <c r="B420" s="301" t="s">
        <v>40</v>
      </c>
      <c r="C420" s="301">
        <v>1</v>
      </c>
      <c r="D420" s="301" t="s">
        <v>1629</v>
      </c>
      <c r="E420" s="301" t="s">
        <v>77</v>
      </c>
      <c r="F420" s="301" t="s">
        <v>1630</v>
      </c>
      <c r="G420" s="301" t="s">
        <v>2974</v>
      </c>
      <c r="H420" s="301" t="s">
        <v>2975</v>
      </c>
      <c r="I420" s="301" t="s">
        <v>2976</v>
      </c>
      <c r="J420" s="301" t="s">
        <v>1631</v>
      </c>
      <c r="K420" s="301" t="s">
        <v>1632</v>
      </c>
      <c r="L420" s="301" t="s">
        <v>1633</v>
      </c>
      <c r="M420" s="317"/>
      <c r="N420" s="324" t="s">
        <v>4336</v>
      </c>
      <c r="O420" s="3"/>
      <c r="P420" s="3"/>
      <c r="Q420" s="3"/>
      <c r="R420" s="3"/>
      <c r="S420" s="3"/>
    </row>
    <row r="421" spans="1:19" s="85" customFormat="1" ht="135">
      <c r="A421" s="301">
        <v>358</v>
      </c>
      <c r="B421" s="301" t="s">
        <v>40</v>
      </c>
      <c r="C421" s="301">
        <v>2</v>
      </c>
      <c r="D421" s="301" t="s">
        <v>2971</v>
      </c>
      <c r="E421" s="301" t="s">
        <v>77</v>
      </c>
      <c r="F421" s="301" t="s">
        <v>1634</v>
      </c>
      <c r="G421" s="301" t="s">
        <v>2972</v>
      </c>
      <c r="H421" s="301" t="s">
        <v>2978</v>
      </c>
      <c r="I421" s="301" t="s">
        <v>2977</v>
      </c>
      <c r="J421" s="301" t="s">
        <v>1631</v>
      </c>
      <c r="K421" s="301" t="s">
        <v>1632</v>
      </c>
      <c r="L421" s="301" t="s">
        <v>1636</v>
      </c>
      <c r="M421" s="301"/>
      <c r="N421" s="324" t="s">
        <v>4334</v>
      </c>
      <c r="O421" s="3"/>
      <c r="P421" s="3"/>
      <c r="Q421" s="3"/>
      <c r="R421" s="3"/>
      <c r="S421" s="3"/>
    </row>
    <row r="422" spans="1:19" s="85" customFormat="1" ht="135">
      <c r="A422" s="301">
        <v>359</v>
      </c>
      <c r="B422" s="301" t="s">
        <v>40</v>
      </c>
      <c r="C422" s="301">
        <v>3</v>
      </c>
      <c r="D422" s="301" t="s">
        <v>1637</v>
      </c>
      <c r="E422" s="301" t="s">
        <v>77</v>
      </c>
      <c r="F422" s="301" t="s">
        <v>1638</v>
      </c>
      <c r="G422" s="301" t="s">
        <v>2973</v>
      </c>
      <c r="H422" s="301" t="s">
        <v>2978</v>
      </c>
      <c r="I422" s="301" t="s">
        <v>2979</v>
      </c>
      <c r="J422" s="301" t="s">
        <v>1631</v>
      </c>
      <c r="K422" s="301" t="s">
        <v>1639</v>
      </c>
      <c r="L422" s="301" t="s">
        <v>1640</v>
      </c>
      <c r="M422" s="301"/>
      <c r="N422" s="324" t="s">
        <v>4335</v>
      </c>
      <c r="O422" s="3"/>
      <c r="P422" s="3"/>
      <c r="Q422" s="3"/>
      <c r="R422" s="3"/>
      <c r="S422" s="3"/>
    </row>
    <row r="423" spans="1:19" s="85" customFormat="1">
      <c r="A423" s="301"/>
      <c r="B423" s="301"/>
      <c r="C423" s="301"/>
      <c r="D423" s="301"/>
      <c r="E423" s="301"/>
      <c r="F423" s="301"/>
      <c r="G423" s="301"/>
      <c r="H423" s="301"/>
      <c r="I423" s="301"/>
      <c r="J423" s="301"/>
      <c r="K423" s="301"/>
      <c r="L423" s="301"/>
      <c r="M423" s="301"/>
      <c r="N423" s="301"/>
      <c r="O423" s="3"/>
      <c r="P423" s="3"/>
      <c r="Q423" s="3"/>
      <c r="R423" s="3"/>
      <c r="S423" s="3"/>
    </row>
    <row r="424" spans="1:19" ht="105" customHeight="1">
      <c r="A424" s="301">
        <v>360</v>
      </c>
      <c r="B424" s="301" t="s">
        <v>41</v>
      </c>
      <c r="C424" s="301">
        <v>1</v>
      </c>
      <c r="D424" s="301" t="s">
        <v>2539</v>
      </c>
      <c r="E424" s="301" t="s">
        <v>58</v>
      </c>
      <c r="F424" s="301" t="s">
        <v>103</v>
      </c>
      <c r="G424" s="301" t="s">
        <v>2998</v>
      </c>
      <c r="H424" s="301" t="s">
        <v>2999</v>
      </c>
      <c r="I424" s="301" t="s">
        <v>3003</v>
      </c>
      <c r="J424" s="301" t="s">
        <v>2540</v>
      </c>
      <c r="K424" s="301" t="s">
        <v>193</v>
      </c>
      <c r="L424" s="301" t="s">
        <v>4241</v>
      </c>
      <c r="M424" s="301"/>
      <c r="N424" s="301"/>
      <c r="O424" s="3"/>
      <c r="P424" s="3"/>
      <c r="Q424" s="3"/>
      <c r="R424" s="3"/>
      <c r="S424" s="3"/>
    </row>
    <row r="425" spans="1:19" ht="105" customHeight="1">
      <c r="A425" s="301">
        <v>361</v>
      </c>
      <c r="B425" s="301" t="s">
        <v>41</v>
      </c>
      <c r="C425" s="301">
        <v>2</v>
      </c>
      <c r="D425" s="254" t="s">
        <v>2541</v>
      </c>
      <c r="E425" s="254" t="s">
        <v>77</v>
      </c>
      <c r="F425" s="254" t="s">
        <v>297</v>
      </c>
      <c r="G425" s="254" t="s">
        <v>2997</v>
      </c>
      <c r="H425" s="254" t="s">
        <v>4240</v>
      </c>
      <c r="I425" s="254" t="s">
        <v>3002</v>
      </c>
      <c r="J425" s="254" t="s">
        <v>2542</v>
      </c>
      <c r="K425" s="295">
        <v>1530</v>
      </c>
      <c r="L425" s="254" t="s">
        <v>299</v>
      </c>
      <c r="M425" s="254"/>
      <c r="N425" s="301"/>
      <c r="O425" s="3"/>
      <c r="P425" s="3"/>
      <c r="Q425" s="3"/>
      <c r="R425" s="3"/>
      <c r="S425" s="3"/>
    </row>
    <row r="426" spans="1:19" ht="105" customHeight="1">
      <c r="A426" s="324">
        <v>362</v>
      </c>
      <c r="B426" s="301" t="s">
        <v>41</v>
      </c>
      <c r="C426" s="301">
        <v>3</v>
      </c>
      <c r="D426" s="301" t="s">
        <v>2543</v>
      </c>
      <c r="E426" s="301" t="s">
        <v>58</v>
      </c>
      <c r="F426" s="301" t="s">
        <v>312</v>
      </c>
      <c r="G426" s="301" t="s">
        <v>2996</v>
      </c>
      <c r="H426" s="301" t="s">
        <v>3000</v>
      </c>
      <c r="I426" s="301" t="s">
        <v>3001</v>
      </c>
      <c r="J426" s="301" t="s">
        <v>313</v>
      </c>
      <c r="K426" s="301">
        <v>1530</v>
      </c>
      <c r="L426" s="301" t="s">
        <v>2409</v>
      </c>
      <c r="M426" s="301"/>
      <c r="N426" s="301"/>
      <c r="O426" s="3"/>
      <c r="P426" s="3"/>
      <c r="Q426" s="3"/>
      <c r="R426" s="3"/>
      <c r="S426" s="3"/>
    </row>
    <row r="427" spans="1:19" ht="105" customHeight="1">
      <c r="A427" s="324">
        <v>363</v>
      </c>
      <c r="B427" s="301" t="s">
        <v>41</v>
      </c>
      <c r="C427" s="301">
        <v>4</v>
      </c>
      <c r="D427" s="301" t="s">
        <v>2544</v>
      </c>
      <c r="E427" s="301" t="s">
        <v>393</v>
      </c>
      <c r="F427" s="301" t="s">
        <v>394</v>
      </c>
      <c r="G427" s="301" t="s">
        <v>2995</v>
      </c>
      <c r="H427" s="301" t="s">
        <v>3004</v>
      </c>
      <c r="I427" s="301" t="s">
        <v>3005</v>
      </c>
      <c r="J427" s="301" t="s">
        <v>2164</v>
      </c>
      <c r="K427" s="301" t="s">
        <v>395</v>
      </c>
      <c r="L427" s="301" t="s">
        <v>2165</v>
      </c>
      <c r="M427" s="301"/>
      <c r="N427" s="301"/>
      <c r="O427" s="3"/>
      <c r="P427" s="3"/>
      <c r="Q427" s="3"/>
      <c r="R427" s="3"/>
      <c r="S427" s="3"/>
    </row>
    <row r="428" spans="1:19" ht="105" customHeight="1">
      <c r="A428" s="324">
        <v>364</v>
      </c>
      <c r="B428" s="301" t="s">
        <v>41</v>
      </c>
      <c r="C428" s="301">
        <v>5</v>
      </c>
      <c r="D428" s="279" t="s">
        <v>1915</v>
      </c>
      <c r="E428" s="279" t="s">
        <v>77</v>
      </c>
      <c r="F428" s="279" t="s">
        <v>578</v>
      </c>
      <c r="G428" s="279" t="s">
        <v>2994</v>
      </c>
      <c r="H428" s="279" t="s">
        <v>3006</v>
      </c>
      <c r="I428" s="279" t="s">
        <v>579</v>
      </c>
      <c r="J428" s="279" t="s">
        <v>580</v>
      </c>
      <c r="K428" s="279" t="s">
        <v>193</v>
      </c>
      <c r="L428" s="279" t="s">
        <v>1914</v>
      </c>
      <c r="M428" s="279"/>
      <c r="N428" s="301"/>
      <c r="O428" s="3"/>
      <c r="P428" s="3"/>
      <c r="Q428" s="3"/>
      <c r="R428" s="3"/>
      <c r="S428" s="3"/>
    </row>
    <row r="429" spans="1:19" ht="105" customHeight="1">
      <c r="A429" s="324">
        <v>365</v>
      </c>
      <c r="B429" s="301" t="s">
        <v>41</v>
      </c>
      <c r="C429" s="301">
        <v>6</v>
      </c>
      <c r="D429" s="254" t="s">
        <v>2709</v>
      </c>
      <c r="E429" s="254" t="s">
        <v>77</v>
      </c>
      <c r="F429" s="254" t="s">
        <v>578</v>
      </c>
      <c r="G429" s="254" t="s">
        <v>2993</v>
      </c>
      <c r="H429" s="254" t="s">
        <v>3007</v>
      </c>
      <c r="I429" s="254" t="s">
        <v>586</v>
      </c>
      <c r="J429" s="254" t="s">
        <v>587</v>
      </c>
      <c r="K429" s="254" t="s">
        <v>588</v>
      </c>
      <c r="L429" s="254" t="s">
        <v>589</v>
      </c>
      <c r="M429" s="254"/>
      <c r="N429" s="301"/>
      <c r="O429" s="3"/>
      <c r="P429" s="3"/>
      <c r="Q429" s="3"/>
      <c r="R429" s="3"/>
      <c r="S429" s="3"/>
    </row>
    <row r="430" spans="1:19" ht="105" customHeight="1">
      <c r="A430" s="324">
        <v>366</v>
      </c>
      <c r="B430" s="301" t="s">
        <v>41</v>
      </c>
      <c r="C430" s="301">
        <v>7</v>
      </c>
      <c r="D430" s="254" t="s">
        <v>2545</v>
      </c>
      <c r="E430" s="254" t="s">
        <v>77</v>
      </c>
      <c r="F430" s="254" t="s">
        <v>578</v>
      </c>
      <c r="G430" s="254" t="s">
        <v>2992</v>
      </c>
      <c r="H430" s="254" t="s">
        <v>3008</v>
      </c>
      <c r="I430" s="254" t="s">
        <v>590</v>
      </c>
      <c r="J430" s="254" t="s">
        <v>587</v>
      </c>
      <c r="K430" s="254" t="s">
        <v>588</v>
      </c>
      <c r="L430" s="254" t="s">
        <v>2546</v>
      </c>
      <c r="M430" s="254"/>
      <c r="N430" s="301"/>
      <c r="O430" s="3"/>
      <c r="P430" s="3"/>
      <c r="Q430" s="3"/>
      <c r="R430" s="3"/>
      <c r="S430" s="3"/>
    </row>
    <row r="431" spans="1:19" ht="105" customHeight="1">
      <c r="A431" s="324">
        <v>367</v>
      </c>
      <c r="B431" s="301" t="s">
        <v>41</v>
      </c>
      <c r="C431" s="301">
        <v>8</v>
      </c>
      <c r="D431" s="315" t="s">
        <v>2710</v>
      </c>
      <c r="E431" s="301" t="s">
        <v>77</v>
      </c>
      <c r="F431" s="301" t="s">
        <v>591</v>
      </c>
      <c r="G431" s="288" t="s">
        <v>2991</v>
      </c>
      <c r="H431" s="301" t="s">
        <v>3009</v>
      </c>
      <c r="I431" s="301" t="s">
        <v>3010</v>
      </c>
      <c r="J431" s="301" t="s">
        <v>592</v>
      </c>
      <c r="K431" s="301" t="s">
        <v>588</v>
      </c>
      <c r="L431" s="301" t="s">
        <v>600</v>
      </c>
      <c r="M431" s="243"/>
      <c r="N431" s="301"/>
      <c r="O431" s="3"/>
      <c r="P431" s="3"/>
      <c r="Q431" s="3"/>
      <c r="R431" s="3"/>
      <c r="S431" s="3"/>
    </row>
    <row r="432" spans="1:19" ht="105" customHeight="1">
      <c r="A432" s="324">
        <v>368</v>
      </c>
      <c r="B432" s="301" t="s">
        <v>41</v>
      </c>
      <c r="C432" s="301">
        <v>9</v>
      </c>
      <c r="D432" s="315" t="s">
        <v>2711</v>
      </c>
      <c r="E432" s="301" t="s">
        <v>77</v>
      </c>
      <c r="F432" s="301" t="s">
        <v>578</v>
      </c>
      <c r="G432" s="301" t="s">
        <v>2990</v>
      </c>
      <c r="H432" s="301" t="s">
        <v>3011</v>
      </c>
      <c r="I432" s="301" t="s">
        <v>3012</v>
      </c>
      <c r="J432" s="301" t="s">
        <v>593</v>
      </c>
      <c r="K432" s="301" t="s">
        <v>594</v>
      </c>
      <c r="L432" s="301" t="s">
        <v>595</v>
      </c>
      <c r="M432" s="301"/>
      <c r="N432" s="301"/>
      <c r="O432" s="3"/>
      <c r="P432" s="3"/>
      <c r="Q432" s="3"/>
      <c r="R432" s="3"/>
      <c r="S432" s="3"/>
    </row>
    <row r="433" spans="1:19" ht="198" customHeight="1">
      <c r="A433" s="324">
        <v>369</v>
      </c>
      <c r="B433" s="301" t="s">
        <v>41</v>
      </c>
      <c r="C433" s="301">
        <v>10</v>
      </c>
      <c r="D433" s="301" t="s">
        <v>2547</v>
      </c>
      <c r="E433" s="301" t="s">
        <v>596</v>
      </c>
      <c r="F433" s="301" t="s">
        <v>578</v>
      </c>
      <c r="G433" s="301" t="s">
        <v>2989</v>
      </c>
      <c r="H433" s="301" t="s">
        <v>3013</v>
      </c>
      <c r="I433" s="301" t="s">
        <v>3014</v>
      </c>
      <c r="J433" s="301" t="s">
        <v>2548</v>
      </c>
      <c r="K433" s="301">
        <v>1530</v>
      </c>
      <c r="L433" s="301" t="s">
        <v>2549</v>
      </c>
      <c r="M433" s="243"/>
      <c r="N433" s="301"/>
      <c r="O433" s="3"/>
      <c r="P433" s="3"/>
      <c r="Q433" s="3"/>
      <c r="R433" s="3"/>
      <c r="S433" s="3"/>
    </row>
    <row r="434" spans="1:19" s="11" customFormat="1" ht="105" customHeight="1">
      <c r="A434" s="324">
        <v>370</v>
      </c>
      <c r="B434" s="301" t="s">
        <v>41</v>
      </c>
      <c r="C434" s="301">
        <v>11</v>
      </c>
      <c r="D434" s="315" t="s">
        <v>2550</v>
      </c>
      <c r="E434" s="301" t="s">
        <v>104</v>
      </c>
      <c r="F434" s="301" t="s">
        <v>103</v>
      </c>
      <c r="G434" s="301" t="s">
        <v>2988</v>
      </c>
      <c r="H434" s="240" t="s">
        <v>2795</v>
      </c>
      <c r="I434" s="301" t="s">
        <v>3015</v>
      </c>
      <c r="J434" s="301" t="s">
        <v>597</v>
      </c>
      <c r="K434" s="301">
        <v>1530</v>
      </c>
      <c r="L434" s="301" t="s">
        <v>2281</v>
      </c>
      <c r="M434" s="301"/>
      <c r="N434" s="301"/>
      <c r="O434" s="3"/>
      <c r="P434" s="3"/>
      <c r="Q434" s="3"/>
      <c r="R434" s="3"/>
      <c r="S434" s="3"/>
    </row>
    <row r="435" spans="1:19" s="11" customFormat="1" ht="105" customHeight="1">
      <c r="A435" s="324">
        <v>371</v>
      </c>
      <c r="B435" s="301" t="s">
        <v>41</v>
      </c>
      <c r="C435" s="301">
        <v>12</v>
      </c>
      <c r="D435" s="315" t="s">
        <v>1913</v>
      </c>
      <c r="E435" s="301" t="s">
        <v>77</v>
      </c>
      <c r="F435" s="301" t="s">
        <v>578</v>
      </c>
      <c r="G435" s="301" t="s">
        <v>2987</v>
      </c>
      <c r="H435" s="301" t="s">
        <v>3016</v>
      </c>
      <c r="I435" s="301" t="s">
        <v>1912</v>
      </c>
      <c r="J435" s="301" t="s">
        <v>598</v>
      </c>
      <c r="K435" s="301" t="s">
        <v>599</v>
      </c>
      <c r="L435" s="301" t="s">
        <v>4242</v>
      </c>
      <c r="M435" s="301"/>
      <c r="N435" s="301"/>
      <c r="O435" s="3"/>
      <c r="P435" s="3"/>
      <c r="Q435" s="3"/>
      <c r="R435" s="3"/>
      <c r="S435" s="3"/>
    </row>
    <row r="436" spans="1:19" s="11" customFormat="1" ht="105" customHeight="1">
      <c r="A436" s="324">
        <v>372</v>
      </c>
      <c r="B436" s="301" t="s">
        <v>41</v>
      </c>
      <c r="C436" s="301">
        <v>13</v>
      </c>
      <c r="D436" s="301" t="s">
        <v>632</v>
      </c>
      <c r="E436" s="301" t="s">
        <v>77</v>
      </c>
      <c r="F436" s="301" t="s">
        <v>578</v>
      </c>
      <c r="G436" s="301" t="s">
        <v>2986</v>
      </c>
      <c r="H436" s="301" t="s">
        <v>3017</v>
      </c>
      <c r="I436" s="301" t="s">
        <v>3018</v>
      </c>
      <c r="J436" s="301" t="s">
        <v>2551</v>
      </c>
      <c r="K436" s="301" t="s">
        <v>633</v>
      </c>
      <c r="L436" s="301" t="s">
        <v>2552</v>
      </c>
      <c r="M436" s="301"/>
      <c r="N436" s="301"/>
      <c r="O436" s="3"/>
      <c r="P436" s="3"/>
      <c r="Q436" s="3"/>
      <c r="R436" s="3"/>
      <c r="S436" s="3"/>
    </row>
    <row r="437" spans="1:19" s="11" customFormat="1" ht="105" customHeight="1">
      <c r="A437" s="324">
        <v>373</v>
      </c>
      <c r="B437" s="301" t="s">
        <v>41</v>
      </c>
      <c r="C437" s="301">
        <v>14</v>
      </c>
      <c r="D437" s="315" t="s">
        <v>2553</v>
      </c>
      <c r="E437" s="301" t="s">
        <v>104</v>
      </c>
      <c r="F437" s="301" t="s">
        <v>1414</v>
      </c>
      <c r="G437" s="301" t="s">
        <v>2985</v>
      </c>
      <c r="H437" s="301" t="s">
        <v>3020</v>
      </c>
      <c r="I437" s="301" t="s">
        <v>3019</v>
      </c>
      <c r="J437" s="240" t="s">
        <v>2203</v>
      </c>
      <c r="K437" s="301" t="s">
        <v>1416</v>
      </c>
      <c r="L437" s="301" t="s">
        <v>4243</v>
      </c>
      <c r="M437" s="301"/>
      <c r="N437" s="301"/>
      <c r="O437" s="3"/>
      <c r="P437" s="3"/>
      <c r="Q437" s="3"/>
      <c r="R437" s="3"/>
      <c r="S437" s="3"/>
    </row>
    <row r="438" spans="1:19" s="80" customFormat="1" ht="105" customHeight="1">
      <c r="A438" s="324">
        <v>374</v>
      </c>
      <c r="B438" s="301" t="s">
        <v>41</v>
      </c>
      <c r="C438" s="301">
        <v>15</v>
      </c>
      <c r="D438" s="254" t="s">
        <v>2712</v>
      </c>
      <c r="E438" s="254" t="s">
        <v>77</v>
      </c>
      <c r="F438" s="254" t="s">
        <v>297</v>
      </c>
      <c r="G438" s="254" t="s">
        <v>2984</v>
      </c>
      <c r="H438" s="254" t="s">
        <v>3021</v>
      </c>
      <c r="I438" s="254" t="s">
        <v>3022</v>
      </c>
      <c r="J438" s="254" t="s">
        <v>298</v>
      </c>
      <c r="K438" s="254">
        <v>1530</v>
      </c>
      <c r="L438" s="254" t="s">
        <v>4244</v>
      </c>
      <c r="M438" s="254"/>
      <c r="N438" s="301"/>
      <c r="O438" s="3"/>
      <c r="P438" s="3"/>
      <c r="Q438" s="3"/>
      <c r="R438" s="3"/>
      <c r="S438" s="3"/>
    </row>
    <row r="439" spans="1:19" s="80" customFormat="1" ht="105" customHeight="1">
      <c r="A439" s="324">
        <v>375</v>
      </c>
      <c r="B439" s="301" t="s">
        <v>41</v>
      </c>
      <c r="C439" s="301">
        <v>16</v>
      </c>
      <c r="D439" s="315" t="s">
        <v>2713</v>
      </c>
      <c r="E439" s="301" t="s">
        <v>104</v>
      </c>
      <c r="F439" s="301" t="s">
        <v>297</v>
      </c>
      <c r="G439" s="301" t="s">
        <v>2983</v>
      </c>
      <c r="H439" s="301" t="s">
        <v>3024</v>
      </c>
      <c r="I439" s="301" t="s">
        <v>3023</v>
      </c>
      <c r="J439" s="301" t="s">
        <v>1415</v>
      </c>
      <c r="K439" s="301">
        <v>1530</v>
      </c>
      <c r="L439" s="301" t="s">
        <v>4245</v>
      </c>
      <c r="M439" s="233"/>
      <c r="N439" s="301"/>
      <c r="O439" s="3"/>
      <c r="P439" s="3"/>
      <c r="Q439" s="3"/>
      <c r="R439" s="3"/>
      <c r="S439" s="3"/>
    </row>
    <row r="440" spans="1:19" s="147" customFormat="1" ht="105" customHeight="1">
      <c r="A440" s="324">
        <v>376</v>
      </c>
      <c r="B440" s="301" t="s">
        <v>41</v>
      </c>
      <c r="C440" s="301">
        <v>17</v>
      </c>
      <c r="D440" s="301" t="s">
        <v>2554</v>
      </c>
      <c r="E440" s="301" t="s">
        <v>2555</v>
      </c>
      <c r="F440" s="301" t="s">
        <v>2556</v>
      </c>
      <c r="G440" s="301" t="s">
        <v>2982</v>
      </c>
      <c r="H440" s="301" t="s">
        <v>3025</v>
      </c>
      <c r="I440" s="301" t="s">
        <v>2557</v>
      </c>
      <c r="J440" s="301" t="s">
        <v>2558</v>
      </c>
      <c r="K440" s="301" t="s">
        <v>2559</v>
      </c>
      <c r="L440" s="301" t="s">
        <v>2560</v>
      </c>
      <c r="M440" s="233"/>
      <c r="N440" s="301"/>
      <c r="O440" s="3"/>
      <c r="P440" s="3"/>
      <c r="Q440" s="3"/>
      <c r="R440" s="3"/>
      <c r="S440" s="3"/>
    </row>
    <row r="441" spans="1:19" s="147" customFormat="1" ht="105" customHeight="1">
      <c r="A441" s="324">
        <v>377</v>
      </c>
      <c r="B441" s="301" t="s">
        <v>41</v>
      </c>
      <c r="C441" s="301">
        <v>18</v>
      </c>
      <c r="D441" s="301" t="s">
        <v>2561</v>
      </c>
      <c r="E441" s="301" t="s">
        <v>861</v>
      </c>
      <c r="F441" s="301" t="s">
        <v>591</v>
      </c>
      <c r="G441" s="301" t="s">
        <v>2981</v>
      </c>
      <c r="H441" s="301" t="s">
        <v>3026</v>
      </c>
      <c r="I441" s="301" t="s">
        <v>3027</v>
      </c>
      <c r="J441" s="301" t="s">
        <v>2562</v>
      </c>
      <c r="K441" s="301" t="s">
        <v>588</v>
      </c>
      <c r="L441" s="301" t="s">
        <v>2563</v>
      </c>
      <c r="M441" s="233"/>
      <c r="N441" s="301"/>
      <c r="O441" s="3"/>
      <c r="P441" s="3"/>
      <c r="Q441" s="3"/>
      <c r="R441" s="3"/>
      <c r="S441" s="3"/>
    </row>
    <row r="442" spans="1:19" s="147" customFormat="1" ht="105" customHeight="1">
      <c r="A442" s="324">
        <v>378</v>
      </c>
      <c r="B442" s="301" t="s">
        <v>41</v>
      </c>
      <c r="C442" s="301">
        <v>19</v>
      </c>
      <c r="D442" s="315" t="s">
        <v>2564</v>
      </c>
      <c r="E442" s="301" t="s">
        <v>104</v>
      </c>
      <c r="F442" s="301" t="s">
        <v>2565</v>
      </c>
      <c r="G442" s="301" t="s">
        <v>2980</v>
      </c>
      <c r="H442" s="301" t="s">
        <v>3028</v>
      </c>
      <c r="I442" s="301" t="s">
        <v>2796</v>
      </c>
      <c r="J442" s="301" t="s">
        <v>2566</v>
      </c>
      <c r="K442" s="319" t="s">
        <v>1416</v>
      </c>
      <c r="L442" s="301" t="s">
        <v>2560</v>
      </c>
      <c r="M442" s="233"/>
      <c r="N442" s="301"/>
      <c r="O442" s="3"/>
      <c r="P442" s="3"/>
      <c r="Q442" s="3"/>
      <c r="R442" s="3"/>
      <c r="S442" s="3"/>
    </row>
    <row r="443" spans="1:19" s="80" customFormat="1" ht="19.5" customHeight="1">
      <c r="A443" s="301"/>
      <c r="B443" s="301"/>
      <c r="C443" s="301"/>
      <c r="D443" s="301"/>
      <c r="E443" s="301"/>
      <c r="F443" s="301"/>
      <c r="G443" s="301"/>
      <c r="H443" s="301"/>
      <c r="I443" s="301"/>
      <c r="J443" s="301"/>
      <c r="K443" s="301"/>
      <c r="L443" s="301"/>
      <c r="M443" s="301"/>
      <c r="N443" s="301"/>
      <c r="O443" s="3"/>
      <c r="P443" s="3"/>
      <c r="Q443" s="3"/>
      <c r="R443" s="3"/>
      <c r="S443" s="3"/>
    </row>
    <row r="444" spans="1:19" ht="135.75" customHeight="1">
      <c r="A444" s="301">
        <v>379</v>
      </c>
      <c r="B444" s="301" t="s">
        <v>42</v>
      </c>
      <c r="C444" s="301">
        <v>1</v>
      </c>
      <c r="D444" s="301" t="s">
        <v>2567</v>
      </c>
      <c r="E444" s="301" t="s">
        <v>77</v>
      </c>
      <c r="F444" s="301" t="s">
        <v>301</v>
      </c>
      <c r="G444" s="301" t="s">
        <v>3035</v>
      </c>
      <c r="H444" s="301" t="s">
        <v>349</v>
      </c>
      <c r="I444" s="301" t="s">
        <v>350</v>
      </c>
      <c r="J444" s="301" t="s">
        <v>348</v>
      </c>
      <c r="K444" s="301">
        <v>2350</v>
      </c>
      <c r="L444" s="301" t="s">
        <v>2568</v>
      </c>
      <c r="M444" s="301"/>
      <c r="N444" s="301"/>
      <c r="O444" s="3"/>
      <c r="P444" s="3"/>
      <c r="Q444" s="3"/>
      <c r="R444" s="3"/>
      <c r="S444" s="3"/>
    </row>
    <row r="445" spans="1:19" ht="105" customHeight="1">
      <c r="A445" s="301">
        <v>380</v>
      </c>
      <c r="B445" s="301" t="s">
        <v>42</v>
      </c>
      <c r="C445" s="301">
        <v>2</v>
      </c>
      <c r="D445" s="315" t="s">
        <v>2714</v>
      </c>
      <c r="E445" s="301" t="s">
        <v>300</v>
      </c>
      <c r="F445" s="301" t="s">
        <v>346</v>
      </c>
      <c r="G445" s="301" t="s">
        <v>3034</v>
      </c>
      <c r="H445" s="301" t="s">
        <v>349</v>
      </c>
      <c r="I445" s="301" t="s">
        <v>2781</v>
      </c>
      <c r="J445" s="301" t="s">
        <v>347</v>
      </c>
      <c r="K445" s="301">
        <v>2350</v>
      </c>
      <c r="L445" s="301" t="s">
        <v>345</v>
      </c>
      <c r="M445" s="301"/>
      <c r="N445" s="301"/>
      <c r="O445" s="3"/>
      <c r="P445" s="3"/>
      <c r="Q445" s="3"/>
      <c r="R445" s="3"/>
      <c r="S445" s="3"/>
    </row>
    <row r="446" spans="1:19" ht="105" customHeight="1">
      <c r="A446" s="324">
        <v>381</v>
      </c>
      <c r="B446" s="301" t="s">
        <v>42</v>
      </c>
      <c r="C446" s="301">
        <v>3</v>
      </c>
      <c r="D446" s="301" t="s">
        <v>2569</v>
      </c>
      <c r="E446" s="301" t="s">
        <v>104</v>
      </c>
      <c r="F446" s="301" t="s">
        <v>341</v>
      </c>
      <c r="G446" s="301" t="s">
        <v>2570</v>
      </c>
      <c r="H446" s="301" t="s">
        <v>3036</v>
      </c>
      <c r="I446" s="301" t="s">
        <v>344</v>
      </c>
      <c r="J446" s="301" t="s">
        <v>342</v>
      </c>
      <c r="K446" s="301">
        <v>2350</v>
      </c>
      <c r="L446" s="301" t="s">
        <v>343</v>
      </c>
      <c r="M446" s="301"/>
      <c r="N446" s="301"/>
      <c r="O446" s="3"/>
      <c r="P446" s="3"/>
      <c r="Q446" s="3"/>
      <c r="R446" s="3"/>
      <c r="S446" s="3"/>
    </row>
    <row r="447" spans="1:19" ht="105" customHeight="1">
      <c r="A447" s="324">
        <v>382</v>
      </c>
      <c r="B447" s="301" t="s">
        <v>42</v>
      </c>
      <c r="C447" s="301">
        <v>4</v>
      </c>
      <c r="D447" s="301" t="s">
        <v>2715</v>
      </c>
      <c r="E447" s="301" t="s">
        <v>300</v>
      </c>
      <c r="F447" s="301" t="s">
        <v>301</v>
      </c>
      <c r="G447" s="301" t="s">
        <v>3033</v>
      </c>
      <c r="H447" s="301" t="s">
        <v>3037</v>
      </c>
      <c r="I447" s="301" t="s">
        <v>340</v>
      </c>
      <c r="J447" s="301" t="s">
        <v>338</v>
      </c>
      <c r="K447" s="301">
        <v>2350</v>
      </c>
      <c r="L447" s="301" t="s">
        <v>339</v>
      </c>
      <c r="M447" s="301"/>
      <c r="N447" s="301"/>
      <c r="O447" s="3"/>
      <c r="P447" s="3"/>
      <c r="Q447" s="3"/>
      <c r="R447" s="3"/>
      <c r="S447" s="3"/>
    </row>
    <row r="448" spans="1:19" ht="105" customHeight="1">
      <c r="A448" s="324">
        <v>383</v>
      </c>
      <c r="B448" s="301" t="s">
        <v>42</v>
      </c>
      <c r="C448" s="301">
        <v>5</v>
      </c>
      <c r="D448" s="301" t="s">
        <v>2716</v>
      </c>
      <c r="E448" s="301" t="s">
        <v>329</v>
      </c>
      <c r="F448" s="301" t="s">
        <v>301</v>
      </c>
      <c r="G448" s="301" t="s">
        <v>3032</v>
      </c>
      <c r="H448" s="301" t="s">
        <v>3038</v>
      </c>
      <c r="I448" s="301" t="s">
        <v>3039</v>
      </c>
      <c r="J448" s="301" t="s">
        <v>330</v>
      </c>
      <c r="K448" s="301">
        <v>2350</v>
      </c>
      <c r="L448" s="301" t="s">
        <v>331</v>
      </c>
      <c r="M448" s="301"/>
      <c r="N448" s="301"/>
      <c r="O448" s="3"/>
      <c r="P448" s="3"/>
      <c r="Q448" s="3"/>
      <c r="R448" s="3"/>
      <c r="S448" s="3"/>
    </row>
    <row r="449" spans="1:19" ht="105" customHeight="1">
      <c r="A449" s="324">
        <v>384</v>
      </c>
      <c r="B449" s="301" t="s">
        <v>42</v>
      </c>
      <c r="C449" s="301">
        <v>6</v>
      </c>
      <c r="D449" s="301" t="s">
        <v>2717</v>
      </c>
      <c r="E449" s="301" t="s">
        <v>323</v>
      </c>
      <c r="F449" s="301" t="s">
        <v>324</v>
      </c>
      <c r="G449" s="301" t="s">
        <v>327</v>
      </c>
      <c r="H449" s="301" t="s">
        <v>3041</v>
      </c>
      <c r="I449" s="301" t="s">
        <v>3040</v>
      </c>
      <c r="J449" s="301" t="s">
        <v>325</v>
      </c>
      <c r="K449" s="301" t="s">
        <v>326</v>
      </c>
      <c r="L449" s="301" t="s">
        <v>328</v>
      </c>
      <c r="M449" s="301"/>
      <c r="N449" s="301"/>
      <c r="O449" s="3"/>
      <c r="P449" s="3"/>
      <c r="Q449" s="3"/>
      <c r="R449" s="3"/>
      <c r="S449" s="3"/>
    </row>
    <row r="450" spans="1:19" ht="105" customHeight="1">
      <c r="A450" s="324">
        <v>385</v>
      </c>
      <c r="B450" s="301" t="s">
        <v>42</v>
      </c>
      <c r="C450" s="301">
        <v>7</v>
      </c>
      <c r="D450" s="301" t="s">
        <v>2718</v>
      </c>
      <c r="E450" s="301" t="s">
        <v>317</v>
      </c>
      <c r="F450" s="301" t="s">
        <v>318</v>
      </c>
      <c r="G450" s="301" t="s">
        <v>3031</v>
      </c>
      <c r="H450" s="301" t="s">
        <v>322</v>
      </c>
      <c r="I450" s="301" t="s">
        <v>2782</v>
      </c>
      <c r="J450" s="301" t="s">
        <v>319</v>
      </c>
      <c r="K450" s="301" t="s">
        <v>320</v>
      </c>
      <c r="L450" s="301" t="s">
        <v>321</v>
      </c>
      <c r="M450" s="301"/>
      <c r="N450" s="301"/>
      <c r="O450" s="3"/>
      <c r="P450" s="3"/>
      <c r="Q450" s="3"/>
      <c r="R450" s="3"/>
      <c r="S450" s="3"/>
    </row>
    <row r="451" spans="1:19" ht="105" customHeight="1">
      <c r="A451" s="324">
        <v>386</v>
      </c>
      <c r="B451" s="301" t="s">
        <v>42</v>
      </c>
      <c r="C451" s="301">
        <v>8</v>
      </c>
      <c r="D451" s="301" t="s">
        <v>314</v>
      </c>
      <c r="E451" s="301" t="s">
        <v>104</v>
      </c>
      <c r="F451" s="301" t="s">
        <v>301</v>
      </c>
      <c r="G451" s="301" t="s">
        <v>3030</v>
      </c>
      <c r="H451" s="301" t="s">
        <v>316</v>
      </c>
      <c r="I451" s="301" t="s">
        <v>3042</v>
      </c>
      <c r="J451" s="301" t="s">
        <v>2571</v>
      </c>
      <c r="K451" s="301" t="s">
        <v>315</v>
      </c>
      <c r="L451" s="301" t="s">
        <v>2572</v>
      </c>
      <c r="M451" s="301"/>
      <c r="N451" s="301"/>
      <c r="O451" s="3"/>
      <c r="P451" s="3"/>
      <c r="Q451" s="3"/>
      <c r="R451" s="3"/>
      <c r="S451" s="3"/>
    </row>
    <row r="452" spans="1:19" ht="105" customHeight="1">
      <c r="A452" s="324">
        <v>387</v>
      </c>
      <c r="B452" s="301" t="s">
        <v>42</v>
      </c>
      <c r="C452" s="301">
        <v>9</v>
      </c>
      <c r="D452" s="301" t="s">
        <v>2719</v>
      </c>
      <c r="E452" s="301" t="s">
        <v>104</v>
      </c>
      <c r="F452" s="301" t="s">
        <v>301</v>
      </c>
      <c r="G452" s="301" t="s">
        <v>310</v>
      </c>
      <c r="H452" s="301" t="s">
        <v>3043</v>
      </c>
      <c r="I452" s="301" t="s">
        <v>311</v>
      </c>
      <c r="J452" s="301" t="s">
        <v>307</v>
      </c>
      <c r="K452" s="301" t="s">
        <v>308</v>
      </c>
      <c r="L452" s="301" t="s">
        <v>309</v>
      </c>
      <c r="M452" s="301"/>
      <c r="N452" s="301"/>
      <c r="O452" s="3"/>
      <c r="P452" s="3"/>
      <c r="Q452" s="3"/>
      <c r="R452" s="3"/>
      <c r="S452" s="3"/>
    </row>
    <row r="453" spans="1:19" ht="165">
      <c r="A453" s="324">
        <v>388</v>
      </c>
      <c r="B453" s="301" t="s">
        <v>42</v>
      </c>
      <c r="C453" s="301">
        <v>10</v>
      </c>
      <c r="D453" s="301" t="s">
        <v>2720</v>
      </c>
      <c r="E453" s="301" t="s">
        <v>300</v>
      </c>
      <c r="F453" s="301" t="s">
        <v>301</v>
      </c>
      <c r="G453" s="301" t="s">
        <v>305</v>
      </c>
      <c r="H453" s="301" t="s">
        <v>306</v>
      </c>
      <c r="I453" s="301" t="s">
        <v>3044</v>
      </c>
      <c r="J453" s="301" t="s">
        <v>302</v>
      </c>
      <c r="K453" s="301" t="s">
        <v>303</v>
      </c>
      <c r="L453" s="301" t="s">
        <v>304</v>
      </c>
      <c r="M453" s="301"/>
      <c r="N453" s="301"/>
      <c r="O453" s="3"/>
      <c r="P453" s="3"/>
      <c r="Q453" s="3"/>
      <c r="R453" s="3"/>
      <c r="S453" s="3"/>
    </row>
    <row r="454" spans="1:19" s="133" customFormat="1" ht="105">
      <c r="A454" s="324">
        <v>389</v>
      </c>
      <c r="B454" s="301" t="s">
        <v>42</v>
      </c>
      <c r="C454" s="301">
        <v>11</v>
      </c>
      <c r="D454" s="301" t="s">
        <v>2573</v>
      </c>
      <c r="E454" s="301" t="s">
        <v>861</v>
      </c>
      <c r="F454" s="301" t="s">
        <v>301</v>
      </c>
      <c r="G454" s="301" t="s">
        <v>3029</v>
      </c>
      <c r="H454" s="301" t="s">
        <v>2574</v>
      </c>
      <c r="I454" s="301" t="s">
        <v>2575</v>
      </c>
      <c r="J454" s="301" t="s">
        <v>2576</v>
      </c>
      <c r="K454" s="301" t="s">
        <v>2577</v>
      </c>
      <c r="L454" s="301" t="s">
        <v>2578</v>
      </c>
      <c r="M454" s="301"/>
      <c r="N454" s="324" t="s">
        <v>2579</v>
      </c>
      <c r="O454" s="3"/>
      <c r="P454" s="3"/>
      <c r="Q454" s="3"/>
      <c r="R454" s="3"/>
      <c r="S454" s="3"/>
    </row>
    <row r="455" spans="1:19" s="147" customFormat="1">
      <c r="A455" s="301"/>
      <c r="B455" s="265"/>
      <c r="C455" s="301"/>
      <c r="D455" s="301"/>
      <c r="E455" s="301"/>
      <c r="F455" s="301"/>
      <c r="G455" s="301"/>
      <c r="H455" s="301"/>
      <c r="I455" s="301"/>
      <c r="J455" s="301"/>
      <c r="K455" s="301"/>
      <c r="L455" s="301"/>
      <c r="M455" s="301"/>
      <c r="N455" s="301"/>
      <c r="O455" s="3"/>
      <c r="P455" s="3"/>
      <c r="Q455" s="3"/>
      <c r="R455" s="3"/>
      <c r="S455" s="3"/>
    </row>
    <row r="456" spans="1:19" ht="141.75" customHeight="1">
      <c r="A456" s="301">
        <v>390</v>
      </c>
      <c r="B456" s="301" t="s">
        <v>43</v>
      </c>
      <c r="C456" s="301">
        <v>1</v>
      </c>
      <c r="D456" s="301" t="s">
        <v>2042</v>
      </c>
      <c r="E456" s="301" t="s">
        <v>58</v>
      </c>
      <c r="F456" s="301" t="s">
        <v>59</v>
      </c>
      <c r="G456" s="301" t="s">
        <v>3047</v>
      </c>
      <c r="H456" s="301" t="s">
        <v>3055</v>
      </c>
      <c r="I456" s="301" t="s">
        <v>3058</v>
      </c>
      <c r="J456" s="301" t="s">
        <v>60</v>
      </c>
      <c r="K456" s="301" t="s">
        <v>2753</v>
      </c>
      <c r="L456" s="301" t="s">
        <v>61</v>
      </c>
      <c r="M456" s="301"/>
      <c r="N456" s="301"/>
      <c r="O456" s="3"/>
      <c r="P456" s="3"/>
      <c r="Q456" s="3"/>
      <c r="R456" s="3"/>
      <c r="S456" s="3"/>
    </row>
    <row r="457" spans="1:19" ht="129.75" customHeight="1">
      <c r="A457" s="301">
        <v>391</v>
      </c>
      <c r="B457" s="301" t="s">
        <v>43</v>
      </c>
      <c r="C457" s="301">
        <v>2</v>
      </c>
      <c r="D457" s="301" t="s">
        <v>2043</v>
      </c>
      <c r="E457" s="301" t="s">
        <v>58</v>
      </c>
      <c r="F457" s="301" t="s">
        <v>62</v>
      </c>
      <c r="G457" s="301" t="s">
        <v>3046</v>
      </c>
      <c r="H457" s="301" t="s">
        <v>3056</v>
      </c>
      <c r="I457" s="301" t="s">
        <v>3057</v>
      </c>
      <c r="J457" s="301" t="s">
        <v>63</v>
      </c>
      <c r="K457" s="301" t="s">
        <v>2754</v>
      </c>
      <c r="L457" s="301" t="s">
        <v>64</v>
      </c>
      <c r="M457" s="301"/>
      <c r="N457" s="301"/>
      <c r="O457" s="3"/>
      <c r="P457" s="3"/>
      <c r="Q457" s="3"/>
      <c r="R457" s="3"/>
      <c r="S457" s="3"/>
    </row>
    <row r="458" spans="1:19" ht="144" customHeight="1">
      <c r="A458" s="324">
        <v>392</v>
      </c>
      <c r="B458" s="301" t="s">
        <v>43</v>
      </c>
      <c r="C458" s="301">
        <v>3</v>
      </c>
      <c r="D458" s="301" t="s">
        <v>2044</v>
      </c>
      <c r="E458" s="301" t="s">
        <v>58</v>
      </c>
      <c r="F458" s="301" t="s">
        <v>65</v>
      </c>
      <c r="G458" s="301" t="s">
        <v>3048</v>
      </c>
      <c r="H458" s="301" t="s">
        <v>3052</v>
      </c>
      <c r="I458" s="301" t="s">
        <v>3051</v>
      </c>
      <c r="J458" s="301" t="s">
        <v>66</v>
      </c>
      <c r="K458" s="301" t="s">
        <v>2754</v>
      </c>
      <c r="L458" s="301" t="s">
        <v>67</v>
      </c>
      <c r="M458" s="301"/>
      <c r="N458" s="301"/>
      <c r="O458" s="3"/>
      <c r="P458" s="3"/>
      <c r="Q458" s="3"/>
      <c r="R458" s="3"/>
      <c r="S458" s="3"/>
    </row>
    <row r="459" spans="1:19" ht="110.25" customHeight="1">
      <c r="A459" s="324">
        <v>393</v>
      </c>
      <c r="B459" s="301" t="s">
        <v>43</v>
      </c>
      <c r="C459" s="301">
        <v>4</v>
      </c>
      <c r="D459" s="301" t="s">
        <v>2045</v>
      </c>
      <c r="E459" s="301" t="s">
        <v>58</v>
      </c>
      <c r="F459" s="301" t="s">
        <v>68</v>
      </c>
      <c r="G459" s="301" t="s">
        <v>3049</v>
      </c>
      <c r="H459" s="301" t="s">
        <v>3053</v>
      </c>
      <c r="I459" s="301" t="s">
        <v>3050</v>
      </c>
      <c r="J459" s="301" t="s">
        <v>69</v>
      </c>
      <c r="K459" s="301" t="s">
        <v>2754</v>
      </c>
      <c r="L459" s="301" t="s">
        <v>70</v>
      </c>
      <c r="M459" s="301"/>
      <c r="N459" s="301"/>
      <c r="O459" s="3"/>
      <c r="P459" s="3"/>
      <c r="Q459" s="3"/>
      <c r="R459" s="3"/>
      <c r="S459" s="3"/>
    </row>
    <row r="460" spans="1:19" ht="126.75" customHeight="1">
      <c r="A460" s="324">
        <v>394</v>
      </c>
      <c r="B460" s="301" t="s">
        <v>43</v>
      </c>
      <c r="C460" s="301">
        <v>5</v>
      </c>
      <c r="D460" s="301" t="s">
        <v>2046</v>
      </c>
      <c r="E460" s="301" t="s">
        <v>58</v>
      </c>
      <c r="F460" s="301" t="s">
        <v>71</v>
      </c>
      <c r="G460" s="301" t="s">
        <v>3045</v>
      </c>
      <c r="H460" s="301" t="s">
        <v>3054</v>
      </c>
      <c r="I460" s="301" t="s">
        <v>3050</v>
      </c>
      <c r="J460" s="301" t="s">
        <v>72</v>
      </c>
      <c r="K460" s="301" t="s">
        <v>2754</v>
      </c>
      <c r="L460" s="301" t="s">
        <v>73</v>
      </c>
      <c r="M460" s="301"/>
      <c r="N460" s="301"/>
      <c r="O460" s="3"/>
      <c r="P460" s="3"/>
      <c r="Q460" s="3"/>
      <c r="R460" s="3"/>
      <c r="S460" s="3"/>
    </row>
    <row r="461" spans="1:19" s="94" customFormat="1" ht="24.75" customHeight="1">
      <c r="A461" s="301"/>
      <c r="B461" s="265"/>
      <c r="C461" s="301"/>
      <c r="D461" s="301"/>
      <c r="E461" s="301"/>
      <c r="F461" s="301"/>
      <c r="G461" s="301"/>
      <c r="H461" s="301"/>
      <c r="I461" s="301"/>
      <c r="J461" s="301"/>
      <c r="K461" s="301"/>
      <c r="L461" s="301"/>
      <c r="M461" s="301"/>
      <c r="N461" s="301"/>
      <c r="O461" s="3"/>
      <c r="P461" s="3"/>
      <c r="Q461" s="3"/>
      <c r="R461" s="3"/>
      <c r="S461" s="3"/>
    </row>
    <row r="462" spans="1:19" ht="105">
      <c r="A462" s="301">
        <v>395</v>
      </c>
      <c r="B462" s="301" t="s">
        <v>44</v>
      </c>
      <c r="C462" s="301">
        <v>1</v>
      </c>
      <c r="D462" s="301" t="s">
        <v>1692</v>
      </c>
      <c r="E462" s="302" t="s">
        <v>58</v>
      </c>
      <c r="F462" s="301" t="s">
        <v>1689</v>
      </c>
      <c r="G462" s="301" t="s">
        <v>3066</v>
      </c>
      <c r="H462" s="301" t="s">
        <v>3069</v>
      </c>
      <c r="I462" s="301" t="s">
        <v>3072</v>
      </c>
      <c r="J462" s="301" t="s">
        <v>1693</v>
      </c>
      <c r="K462" s="301" t="s">
        <v>1694</v>
      </c>
      <c r="L462" s="301" t="s">
        <v>2756</v>
      </c>
      <c r="M462" s="247"/>
      <c r="N462" s="304"/>
      <c r="O462" s="3"/>
      <c r="P462" s="3"/>
      <c r="Q462" s="3"/>
      <c r="R462" s="3"/>
      <c r="S462" s="3"/>
    </row>
    <row r="463" spans="1:19" s="94" customFormat="1" ht="105">
      <c r="A463" s="301">
        <v>396</v>
      </c>
      <c r="B463" s="301" t="s">
        <v>44</v>
      </c>
      <c r="C463" s="301">
        <v>2</v>
      </c>
      <c r="D463" s="301" t="s">
        <v>1695</v>
      </c>
      <c r="E463" s="302" t="s">
        <v>58</v>
      </c>
      <c r="F463" s="301" t="s">
        <v>1689</v>
      </c>
      <c r="G463" s="301" t="s">
        <v>3067</v>
      </c>
      <c r="H463" s="279" t="s">
        <v>3070</v>
      </c>
      <c r="I463" s="301" t="s">
        <v>2765</v>
      </c>
      <c r="J463" s="301" t="s">
        <v>1696</v>
      </c>
      <c r="K463" s="301" t="s">
        <v>1697</v>
      </c>
      <c r="L463" s="279" t="s">
        <v>2757</v>
      </c>
      <c r="M463" s="247"/>
      <c r="N463" s="304"/>
      <c r="O463" s="3"/>
      <c r="P463" s="3"/>
      <c r="Q463" s="3"/>
      <c r="R463" s="3"/>
      <c r="S463" s="3"/>
    </row>
    <row r="464" spans="1:19" s="94" customFormat="1" ht="105">
      <c r="A464" s="324">
        <v>397</v>
      </c>
      <c r="B464" s="301" t="s">
        <v>44</v>
      </c>
      <c r="C464" s="301">
        <v>3</v>
      </c>
      <c r="D464" s="301" t="s">
        <v>1698</v>
      </c>
      <c r="E464" s="302" t="s">
        <v>58</v>
      </c>
      <c r="F464" s="301" t="s">
        <v>1689</v>
      </c>
      <c r="G464" s="301" t="s">
        <v>3068</v>
      </c>
      <c r="H464" s="301" t="s">
        <v>3071</v>
      </c>
      <c r="I464" s="301" t="s">
        <v>2766</v>
      </c>
      <c r="J464" s="301" t="s">
        <v>1699</v>
      </c>
      <c r="K464" s="301" t="s">
        <v>1700</v>
      </c>
      <c r="L464" s="301" t="s">
        <v>2758</v>
      </c>
      <c r="M464" s="247"/>
      <c r="N464" s="304"/>
      <c r="O464" s="3"/>
      <c r="P464" s="3"/>
      <c r="Q464" s="3"/>
      <c r="R464" s="3"/>
      <c r="S464" s="3"/>
    </row>
    <row r="465" spans="1:19" s="94" customFormat="1" ht="120">
      <c r="A465" s="324">
        <v>398</v>
      </c>
      <c r="B465" s="301" t="s">
        <v>44</v>
      </c>
      <c r="C465" s="301">
        <v>4</v>
      </c>
      <c r="D465" s="301" t="s">
        <v>1701</v>
      </c>
      <c r="E465" s="302" t="s">
        <v>58</v>
      </c>
      <c r="F465" s="301" t="s">
        <v>1689</v>
      </c>
      <c r="G465" s="301" t="s">
        <v>3065</v>
      </c>
      <c r="H465" s="301" t="s">
        <v>3073</v>
      </c>
      <c r="I465" s="301" t="s">
        <v>3076</v>
      </c>
      <c r="J465" s="301" t="s">
        <v>1702</v>
      </c>
      <c r="K465" s="301" t="s">
        <v>1697</v>
      </c>
      <c r="L465" s="301" t="s">
        <v>2580</v>
      </c>
      <c r="M465" s="247"/>
      <c r="N465" s="304"/>
      <c r="O465" s="3"/>
      <c r="P465" s="3"/>
      <c r="Q465" s="3"/>
      <c r="R465" s="3"/>
      <c r="S465" s="3"/>
    </row>
    <row r="466" spans="1:19" s="94" customFormat="1" ht="105">
      <c r="A466" s="324">
        <v>399</v>
      </c>
      <c r="B466" s="301" t="s">
        <v>44</v>
      </c>
      <c r="C466" s="301">
        <v>5</v>
      </c>
      <c r="D466" s="301" t="s">
        <v>1703</v>
      </c>
      <c r="E466" s="302" t="s">
        <v>58</v>
      </c>
      <c r="F466" s="301" t="s">
        <v>1689</v>
      </c>
      <c r="G466" s="301" t="s">
        <v>3064</v>
      </c>
      <c r="H466" s="301" t="s">
        <v>1704</v>
      </c>
      <c r="I466" s="301" t="s">
        <v>3075</v>
      </c>
      <c r="J466" s="301" t="s">
        <v>1705</v>
      </c>
      <c r="K466" s="301" t="s">
        <v>1694</v>
      </c>
      <c r="L466" s="301" t="s">
        <v>2764</v>
      </c>
      <c r="M466" s="247"/>
      <c r="N466" s="304"/>
      <c r="O466" s="3"/>
      <c r="P466" s="3"/>
      <c r="Q466" s="3"/>
      <c r="R466" s="3"/>
      <c r="S466" s="3"/>
    </row>
    <row r="467" spans="1:19" s="94" customFormat="1" ht="105">
      <c r="A467" s="324">
        <v>400</v>
      </c>
      <c r="B467" s="301" t="s">
        <v>44</v>
      </c>
      <c r="C467" s="301">
        <v>6</v>
      </c>
      <c r="D467" s="301" t="s">
        <v>1706</v>
      </c>
      <c r="E467" s="302" t="s">
        <v>58</v>
      </c>
      <c r="F467" s="301" t="s">
        <v>1689</v>
      </c>
      <c r="G467" s="301" t="s">
        <v>3063</v>
      </c>
      <c r="H467" s="301" t="s">
        <v>1704</v>
      </c>
      <c r="I467" s="301" t="s">
        <v>3074</v>
      </c>
      <c r="J467" s="301" t="s">
        <v>1707</v>
      </c>
      <c r="K467" s="301" t="s">
        <v>1697</v>
      </c>
      <c r="L467" s="301" t="s">
        <v>2759</v>
      </c>
      <c r="M467" s="317"/>
      <c r="N467" s="317" t="s">
        <v>4338</v>
      </c>
      <c r="O467" s="3"/>
      <c r="P467" s="3"/>
      <c r="Q467" s="3"/>
      <c r="R467" s="3"/>
      <c r="S467" s="3"/>
    </row>
    <row r="468" spans="1:19" s="94" customFormat="1" ht="105">
      <c r="A468" s="324">
        <v>401</v>
      </c>
      <c r="B468" s="301" t="s">
        <v>44</v>
      </c>
      <c r="C468" s="301">
        <v>7</v>
      </c>
      <c r="D468" s="301" t="s">
        <v>1708</v>
      </c>
      <c r="E468" s="302" t="s">
        <v>58</v>
      </c>
      <c r="F468" s="301" t="s">
        <v>1689</v>
      </c>
      <c r="G468" s="301" t="s">
        <v>3062</v>
      </c>
      <c r="H468" s="301" t="s">
        <v>1709</v>
      </c>
      <c r="I468" s="301" t="s">
        <v>1710</v>
      </c>
      <c r="J468" s="301" t="s">
        <v>1711</v>
      </c>
      <c r="K468" s="301" t="s">
        <v>1697</v>
      </c>
      <c r="L468" s="301" t="s">
        <v>2760</v>
      </c>
      <c r="M468" s="247"/>
      <c r="N468" s="304"/>
      <c r="O468" s="3"/>
      <c r="P468" s="3"/>
      <c r="Q468" s="3"/>
      <c r="R468" s="3"/>
      <c r="S468" s="3"/>
    </row>
    <row r="469" spans="1:19" s="94" customFormat="1" ht="120">
      <c r="A469" s="324">
        <v>402</v>
      </c>
      <c r="B469" s="301" t="s">
        <v>44</v>
      </c>
      <c r="C469" s="301">
        <v>8</v>
      </c>
      <c r="D469" s="301" t="s">
        <v>1712</v>
      </c>
      <c r="E469" s="302" t="s">
        <v>58</v>
      </c>
      <c r="F469" s="301" t="s">
        <v>1689</v>
      </c>
      <c r="G469" s="301" t="s">
        <v>3061</v>
      </c>
      <c r="H469" s="301" t="s">
        <v>1709</v>
      </c>
      <c r="I469" s="301" t="s">
        <v>1713</v>
      </c>
      <c r="J469" s="301" t="s">
        <v>1714</v>
      </c>
      <c r="K469" s="301" t="s">
        <v>1694</v>
      </c>
      <c r="L469" s="301" t="s">
        <v>2761</v>
      </c>
      <c r="M469" s="317"/>
      <c r="N469" s="317" t="s">
        <v>4339</v>
      </c>
      <c r="O469" s="3"/>
      <c r="P469" s="3"/>
      <c r="Q469" s="3"/>
      <c r="R469" s="3"/>
      <c r="S469" s="3"/>
    </row>
    <row r="470" spans="1:19" s="94" customFormat="1" ht="105">
      <c r="A470" s="324">
        <v>403</v>
      </c>
      <c r="B470" s="301" t="s">
        <v>44</v>
      </c>
      <c r="C470" s="301">
        <v>9</v>
      </c>
      <c r="D470" s="301" t="s">
        <v>1715</v>
      </c>
      <c r="E470" s="302" t="s">
        <v>58</v>
      </c>
      <c r="F470" s="301" t="s">
        <v>1689</v>
      </c>
      <c r="G470" s="301" t="s">
        <v>3060</v>
      </c>
      <c r="H470" s="301" t="s">
        <v>3077</v>
      </c>
      <c r="I470" s="301" t="s">
        <v>1716</v>
      </c>
      <c r="J470" s="301" t="s">
        <v>1717</v>
      </c>
      <c r="K470" s="301" t="s">
        <v>1718</v>
      </c>
      <c r="L470" s="301" t="s">
        <v>2762</v>
      </c>
      <c r="M470" s="247"/>
      <c r="N470" s="304"/>
      <c r="O470" s="3"/>
      <c r="P470" s="3"/>
      <c r="Q470" s="3"/>
      <c r="R470" s="3"/>
      <c r="S470" s="3"/>
    </row>
    <row r="471" spans="1:19" s="94" customFormat="1" ht="120">
      <c r="A471" s="324">
        <v>404</v>
      </c>
      <c r="B471" s="301" t="s">
        <v>44</v>
      </c>
      <c r="C471" s="301">
        <v>10</v>
      </c>
      <c r="D471" s="301" t="s">
        <v>1719</v>
      </c>
      <c r="E471" s="302" t="s">
        <v>58</v>
      </c>
      <c r="F471" s="301" t="s">
        <v>1689</v>
      </c>
      <c r="G471" s="301" t="s">
        <v>3059</v>
      </c>
      <c r="H471" s="301" t="s">
        <v>3079</v>
      </c>
      <c r="I471" s="301" t="s">
        <v>3078</v>
      </c>
      <c r="J471" s="301" t="s">
        <v>1720</v>
      </c>
      <c r="K471" s="301" t="s">
        <v>1721</v>
      </c>
      <c r="L471" s="301" t="s">
        <v>2763</v>
      </c>
      <c r="M471" s="247"/>
      <c r="N471" s="304"/>
      <c r="O471" s="3"/>
      <c r="P471" s="3"/>
      <c r="Q471" s="3"/>
      <c r="R471" s="3"/>
      <c r="S471" s="3"/>
    </row>
    <row r="472" spans="1:19" s="94" customFormat="1">
      <c r="A472" s="301"/>
      <c r="B472" s="301"/>
      <c r="C472" s="301"/>
      <c r="D472" s="301"/>
      <c r="E472" s="301"/>
      <c r="F472" s="301"/>
      <c r="G472" s="301"/>
      <c r="H472" s="301"/>
      <c r="I472" s="301"/>
      <c r="J472" s="301"/>
      <c r="K472" s="301"/>
      <c r="L472" s="301"/>
      <c r="M472" s="301"/>
      <c r="N472" s="301"/>
      <c r="O472" s="3"/>
      <c r="P472" s="3"/>
      <c r="Q472" s="3"/>
      <c r="R472" s="3"/>
      <c r="S472" s="3"/>
    </row>
    <row r="473" spans="1:19" ht="120">
      <c r="A473" s="301">
        <v>405</v>
      </c>
      <c r="B473" s="301" t="s">
        <v>45</v>
      </c>
      <c r="C473" s="301">
        <v>1</v>
      </c>
      <c r="D473" s="239" t="s">
        <v>2721</v>
      </c>
      <c r="E473" s="239" t="s">
        <v>323</v>
      </c>
      <c r="F473" s="239" t="s">
        <v>1012</v>
      </c>
      <c r="G473" s="239" t="s">
        <v>1015</v>
      </c>
      <c r="H473" s="239" t="s">
        <v>1013</v>
      </c>
      <c r="I473" s="239" t="s">
        <v>1016</v>
      </c>
      <c r="J473" s="239" t="s">
        <v>1017</v>
      </c>
      <c r="K473" s="239" t="s">
        <v>3303</v>
      </c>
      <c r="L473" s="239" t="s">
        <v>1014</v>
      </c>
      <c r="M473" s="239"/>
      <c r="N473" s="239"/>
      <c r="O473" s="3"/>
      <c r="P473" s="3"/>
      <c r="Q473" s="3"/>
      <c r="R473" s="3"/>
      <c r="S473" s="3"/>
    </row>
    <row r="474" spans="1:19" s="51" customFormat="1" ht="120">
      <c r="A474" s="301">
        <v>406</v>
      </c>
      <c r="B474" s="301" t="s">
        <v>45</v>
      </c>
      <c r="C474" s="301">
        <v>2</v>
      </c>
      <c r="D474" s="239" t="s">
        <v>2722</v>
      </c>
      <c r="E474" s="239" t="s">
        <v>323</v>
      </c>
      <c r="F474" s="239" t="s">
        <v>1018</v>
      </c>
      <c r="G474" s="239" t="s">
        <v>1019</v>
      </c>
      <c r="H474" s="239" t="s">
        <v>1020</v>
      </c>
      <c r="I474" s="239" t="s">
        <v>1021</v>
      </c>
      <c r="J474" s="239" t="s">
        <v>1022</v>
      </c>
      <c r="K474" s="239" t="s">
        <v>3304</v>
      </c>
      <c r="L474" s="239" t="s">
        <v>1023</v>
      </c>
      <c r="M474" s="239"/>
      <c r="N474" s="239"/>
      <c r="O474" s="3"/>
      <c r="P474" s="3"/>
      <c r="Q474" s="3"/>
      <c r="R474" s="3"/>
      <c r="S474" s="3"/>
    </row>
    <row r="475" spans="1:19" s="51" customFormat="1" ht="120">
      <c r="A475" s="324">
        <v>407</v>
      </c>
      <c r="B475" s="301" t="s">
        <v>45</v>
      </c>
      <c r="C475" s="301">
        <v>3</v>
      </c>
      <c r="D475" s="239" t="s">
        <v>2723</v>
      </c>
      <c r="E475" s="239" t="s">
        <v>323</v>
      </c>
      <c r="F475" s="239" t="s">
        <v>1024</v>
      </c>
      <c r="G475" s="239" t="s">
        <v>1025</v>
      </c>
      <c r="H475" s="239" t="s">
        <v>1026</v>
      </c>
      <c r="I475" s="239" t="s">
        <v>1027</v>
      </c>
      <c r="J475" s="239" t="s">
        <v>1028</v>
      </c>
      <c r="K475" s="239" t="s">
        <v>3305</v>
      </c>
      <c r="L475" s="239" t="s">
        <v>1029</v>
      </c>
      <c r="M475" s="239"/>
      <c r="N475" s="239"/>
      <c r="O475" s="3"/>
      <c r="P475" s="3"/>
      <c r="Q475" s="3"/>
      <c r="R475" s="3"/>
      <c r="S475" s="3"/>
    </row>
    <row r="476" spans="1:19" s="51" customFormat="1" ht="120">
      <c r="A476" s="324">
        <v>408</v>
      </c>
      <c r="B476" s="301" t="s">
        <v>45</v>
      </c>
      <c r="C476" s="301">
        <v>4</v>
      </c>
      <c r="D476" s="239" t="s">
        <v>2724</v>
      </c>
      <c r="E476" s="239" t="s">
        <v>323</v>
      </c>
      <c r="F476" s="239" t="s">
        <v>1030</v>
      </c>
      <c r="G476" s="239" t="s">
        <v>1031</v>
      </c>
      <c r="H476" s="239" t="s">
        <v>1032</v>
      </c>
      <c r="I476" s="239" t="s">
        <v>1033</v>
      </c>
      <c r="J476" s="239" t="s">
        <v>1034</v>
      </c>
      <c r="K476" s="239" t="s">
        <v>3305</v>
      </c>
      <c r="L476" s="239" t="s">
        <v>1035</v>
      </c>
      <c r="M476" s="239"/>
      <c r="N476" s="239"/>
      <c r="O476" s="3"/>
      <c r="P476" s="3"/>
      <c r="Q476" s="3"/>
      <c r="R476" s="3"/>
      <c r="S476" s="3"/>
    </row>
    <row r="477" spans="1:19" s="51" customFormat="1" ht="120">
      <c r="A477" s="324">
        <v>409</v>
      </c>
      <c r="B477" s="301" t="s">
        <v>45</v>
      </c>
      <c r="C477" s="301">
        <v>5</v>
      </c>
      <c r="D477" s="239" t="s">
        <v>2725</v>
      </c>
      <c r="E477" s="239" t="s">
        <v>323</v>
      </c>
      <c r="F477" s="239" t="s">
        <v>1036</v>
      </c>
      <c r="G477" s="239" t="s">
        <v>1037</v>
      </c>
      <c r="H477" s="239" t="s">
        <v>1038</v>
      </c>
      <c r="I477" s="239" t="s">
        <v>1039</v>
      </c>
      <c r="J477" s="239" t="s">
        <v>1040</v>
      </c>
      <c r="K477" s="239" t="s">
        <v>3305</v>
      </c>
      <c r="L477" s="239" t="s">
        <v>1041</v>
      </c>
      <c r="M477" s="239"/>
      <c r="N477" s="239"/>
      <c r="O477" s="3"/>
      <c r="P477" s="3"/>
      <c r="Q477" s="3"/>
      <c r="R477" s="3"/>
      <c r="S477" s="3"/>
    </row>
    <row r="478" spans="1:19" s="51" customFormat="1" ht="120">
      <c r="A478" s="324">
        <v>410</v>
      </c>
      <c r="B478" s="301" t="s">
        <v>45</v>
      </c>
      <c r="C478" s="301">
        <v>6</v>
      </c>
      <c r="D478" s="239" t="s">
        <v>2726</v>
      </c>
      <c r="E478" s="239" t="s">
        <v>323</v>
      </c>
      <c r="F478" s="239" t="s">
        <v>1042</v>
      </c>
      <c r="G478" s="239" t="s">
        <v>1043</v>
      </c>
      <c r="H478" s="239" t="s">
        <v>1044</v>
      </c>
      <c r="I478" s="239" t="s">
        <v>1045</v>
      </c>
      <c r="J478" s="239" t="s">
        <v>1046</v>
      </c>
      <c r="K478" s="239" t="s">
        <v>3305</v>
      </c>
      <c r="L478" s="239" t="s">
        <v>1047</v>
      </c>
      <c r="M478" s="239"/>
      <c r="N478" s="239"/>
      <c r="O478" s="3"/>
      <c r="P478" s="3"/>
      <c r="Q478" s="3"/>
      <c r="R478" s="3"/>
      <c r="S478" s="3"/>
    </row>
    <row r="479" spans="1:19" s="51" customFormat="1" ht="120">
      <c r="A479" s="324">
        <v>411</v>
      </c>
      <c r="B479" s="301" t="s">
        <v>45</v>
      </c>
      <c r="C479" s="301">
        <v>7</v>
      </c>
      <c r="D479" s="239" t="s">
        <v>2727</v>
      </c>
      <c r="E479" s="239" t="s">
        <v>323</v>
      </c>
      <c r="F479" s="239" t="s">
        <v>1048</v>
      </c>
      <c r="G479" s="239" t="s">
        <v>1049</v>
      </c>
      <c r="H479" s="239" t="s">
        <v>1050</v>
      </c>
      <c r="I479" s="239" t="s">
        <v>1051</v>
      </c>
      <c r="J479" s="239" t="s">
        <v>1052</v>
      </c>
      <c r="K479" s="239" t="s">
        <v>3305</v>
      </c>
      <c r="L479" s="239" t="s">
        <v>1053</v>
      </c>
      <c r="M479" s="239"/>
      <c r="N479" s="239"/>
      <c r="O479" s="3"/>
      <c r="P479" s="3"/>
      <c r="Q479" s="3"/>
      <c r="R479" s="3"/>
      <c r="S479" s="3"/>
    </row>
    <row r="480" spans="1:19" s="51" customFormat="1" ht="120">
      <c r="A480" s="324">
        <v>412</v>
      </c>
      <c r="B480" s="301" t="s">
        <v>45</v>
      </c>
      <c r="C480" s="301">
        <v>8</v>
      </c>
      <c r="D480" s="239" t="s">
        <v>2728</v>
      </c>
      <c r="E480" s="239" t="s">
        <v>323</v>
      </c>
      <c r="F480" s="239" t="s">
        <v>1054</v>
      </c>
      <c r="G480" s="239" t="s">
        <v>1055</v>
      </c>
      <c r="H480" s="239" t="s">
        <v>1056</v>
      </c>
      <c r="I480" s="239" t="s">
        <v>1057</v>
      </c>
      <c r="J480" s="239" t="s">
        <v>1058</v>
      </c>
      <c r="K480" s="239" t="s">
        <v>3305</v>
      </c>
      <c r="L480" s="239" t="s">
        <v>1059</v>
      </c>
      <c r="M480" s="239"/>
      <c r="N480" s="239"/>
      <c r="O480" s="3"/>
      <c r="P480" s="3"/>
      <c r="Q480" s="3"/>
      <c r="R480" s="3"/>
      <c r="S480" s="3"/>
    </row>
    <row r="481" spans="1:19" s="51" customFormat="1" ht="135">
      <c r="A481" s="324">
        <v>413</v>
      </c>
      <c r="B481" s="301" t="s">
        <v>45</v>
      </c>
      <c r="C481" s="301">
        <v>9</v>
      </c>
      <c r="D481" s="239" t="s">
        <v>2729</v>
      </c>
      <c r="E481" s="239" t="s">
        <v>323</v>
      </c>
      <c r="F481" s="239" t="s">
        <v>1060</v>
      </c>
      <c r="G481" s="239" t="s">
        <v>1061</v>
      </c>
      <c r="H481" s="239" t="s">
        <v>1062</v>
      </c>
      <c r="I481" s="239" t="s">
        <v>1063</v>
      </c>
      <c r="J481" s="239" t="s">
        <v>1064</v>
      </c>
      <c r="K481" s="239" t="s">
        <v>3305</v>
      </c>
      <c r="L481" s="239" t="s">
        <v>1065</v>
      </c>
      <c r="M481" s="239"/>
      <c r="N481" s="239"/>
      <c r="O481" s="3"/>
      <c r="P481" s="3"/>
      <c r="Q481" s="3"/>
      <c r="R481" s="3"/>
      <c r="S481" s="3"/>
    </row>
    <row r="482" spans="1:19" s="51" customFormat="1" ht="120">
      <c r="A482" s="324">
        <v>414</v>
      </c>
      <c r="B482" s="301" t="s">
        <v>45</v>
      </c>
      <c r="C482" s="301">
        <v>10</v>
      </c>
      <c r="D482" s="239" t="s">
        <v>2730</v>
      </c>
      <c r="E482" s="239" t="s">
        <v>323</v>
      </c>
      <c r="F482" s="239" t="s">
        <v>1066</v>
      </c>
      <c r="G482" s="239" t="s">
        <v>1067</v>
      </c>
      <c r="H482" s="239" t="s">
        <v>1068</v>
      </c>
      <c r="I482" s="239" t="s">
        <v>1069</v>
      </c>
      <c r="J482" s="239" t="s">
        <v>1070</v>
      </c>
      <c r="K482" s="239" t="s">
        <v>3306</v>
      </c>
      <c r="L482" s="239" t="s">
        <v>1071</v>
      </c>
      <c r="M482" s="239"/>
      <c r="N482" s="239"/>
      <c r="O482" s="3"/>
      <c r="P482" s="3"/>
      <c r="Q482" s="3"/>
      <c r="R482" s="3"/>
      <c r="S482" s="3"/>
    </row>
    <row r="483" spans="1:19" s="51" customFormat="1" ht="120">
      <c r="A483" s="324">
        <v>415</v>
      </c>
      <c r="B483" s="301" t="s">
        <v>45</v>
      </c>
      <c r="C483" s="301">
        <v>11</v>
      </c>
      <c r="D483" s="239" t="s">
        <v>2731</v>
      </c>
      <c r="E483" s="239" t="s">
        <v>323</v>
      </c>
      <c r="F483" s="239" t="s">
        <v>1072</v>
      </c>
      <c r="G483" s="239" t="s">
        <v>1073</v>
      </c>
      <c r="H483" s="239" t="s">
        <v>1074</v>
      </c>
      <c r="I483" s="239" t="s">
        <v>1075</v>
      </c>
      <c r="J483" s="239" t="s">
        <v>1076</v>
      </c>
      <c r="K483" s="239" t="s">
        <v>3307</v>
      </c>
      <c r="L483" s="239" t="s">
        <v>3308</v>
      </c>
      <c r="M483" s="239"/>
      <c r="N483" s="239"/>
      <c r="O483" s="3"/>
      <c r="P483" s="3"/>
      <c r="Q483" s="3"/>
      <c r="R483" s="3"/>
      <c r="S483" s="3"/>
    </row>
    <row r="484" spans="1:19" s="51" customFormat="1" ht="120">
      <c r="A484" s="324">
        <v>416</v>
      </c>
      <c r="B484" s="301" t="s">
        <v>45</v>
      </c>
      <c r="C484" s="301">
        <v>12</v>
      </c>
      <c r="D484" s="239" t="s">
        <v>2732</v>
      </c>
      <c r="E484" s="239" t="s">
        <v>323</v>
      </c>
      <c r="F484" s="239" t="s">
        <v>1077</v>
      </c>
      <c r="G484" s="239" t="s">
        <v>1078</v>
      </c>
      <c r="H484" s="239" t="s">
        <v>1079</v>
      </c>
      <c r="I484" s="239" t="s">
        <v>1080</v>
      </c>
      <c r="J484" s="239" t="s">
        <v>1081</v>
      </c>
      <c r="K484" s="239" t="s">
        <v>3309</v>
      </c>
      <c r="L484" s="239" t="s">
        <v>1082</v>
      </c>
      <c r="M484" s="239"/>
      <c r="N484" s="239"/>
      <c r="O484" s="3"/>
      <c r="P484" s="3"/>
      <c r="Q484" s="3"/>
      <c r="R484" s="3"/>
      <c r="S484" s="3"/>
    </row>
    <row r="485" spans="1:19" s="51" customFormat="1" ht="120">
      <c r="A485" s="324">
        <v>417</v>
      </c>
      <c r="B485" s="301" t="s">
        <v>45</v>
      </c>
      <c r="C485" s="301">
        <v>13</v>
      </c>
      <c r="D485" s="239" t="s">
        <v>2733</v>
      </c>
      <c r="E485" s="239" t="s">
        <v>323</v>
      </c>
      <c r="F485" s="239" t="s">
        <v>1083</v>
      </c>
      <c r="G485" s="239" t="s">
        <v>1084</v>
      </c>
      <c r="H485" s="239" t="s">
        <v>1026</v>
      </c>
      <c r="I485" s="239" t="s">
        <v>1085</v>
      </c>
      <c r="J485" s="239" t="s">
        <v>1086</v>
      </c>
      <c r="K485" s="239" t="s">
        <v>3305</v>
      </c>
      <c r="L485" s="239" t="s">
        <v>1087</v>
      </c>
      <c r="M485" s="239"/>
      <c r="N485" s="239"/>
      <c r="O485" s="3"/>
      <c r="P485" s="3"/>
      <c r="Q485" s="3"/>
      <c r="R485" s="3"/>
      <c r="S485" s="3"/>
    </row>
    <row r="486" spans="1:19" s="51" customFormat="1" ht="120">
      <c r="A486" s="324">
        <v>418</v>
      </c>
      <c r="B486" s="301" t="s">
        <v>45</v>
      </c>
      <c r="C486" s="301">
        <v>14</v>
      </c>
      <c r="D486" s="239" t="s">
        <v>2734</v>
      </c>
      <c r="E486" s="239" t="s">
        <v>323</v>
      </c>
      <c r="F486" s="239" t="s">
        <v>1088</v>
      </c>
      <c r="G486" s="239" t="s">
        <v>1089</v>
      </c>
      <c r="H486" s="239" t="s">
        <v>1074</v>
      </c>
      <c r="I486" s="239" t="s">
        <v>1090</v>
      </c>
      <c r="J486" s="239" t="s">
        <v>1091</v>
      </c>
      <c r="K486" s="239" t="s">
        <v>3304</v>
      </c>
      <c r="L486" s="239" t="s">
        <v>1092</v>
      </c>
      <c r="M486" s="239"/>
      <c r="N486" s="239"/>
      <c r="O486" s="3"/>
      <c r="P486" s="3"/>
      <c r="Q486" s="3"/>
      <c r="R486" s="3"/>
      <c r="S486" s="3"/>
    </row>
    <row r="487" spans="1:19" s="51" customFormat="1">
      <c r="A487" s="301"/>
      <c r="B487" s="301"/>
      <c r="C487" s="301"/>
      <c r="D487" s="301"/>
      <c r="E487" s="301"/>
      <c r="F487" s="301"/>
      <c r="G487" s="301"/>
      <c r="H487" s="301"/>
      <c r="I487" s="301"/>
      <c r="J487" s="301"/>
      <c r="K487" s="301"/>
      <c r="L487" s="301"/>
      <c r="M487" s="301"/>
      <c r="N487" s="301"/>
      <c r="O487" s="3"/>
      <c r="P487" s="3"/>
      <c r="Q487" s="3"/>
      <c r="R487" s="3"/>
      <c r="S487" s="3"/>
    </row>
    <row r="488" spans="1:19" ht="120">
      <c r="A488" s="301">
        <v>419</v>
      </c>
      <c r="B488" s="301" t="s">
        <v>46</v>
      </c>
      <c r="C488" s="301">
        <v>1</v>
      </c>
      <c r="D488" s="301" t="s">
        <v>924</v>
      </c>
      <c r="E488" s="301" t="s">
        <v>104</v>
      </c>
      <c r="F488" s="301" t="s">
        <v>925</v>
      </c>
      <c r="G488" s="301" t="s">
        <v>926</v>
      </c>
      <c r="H488" s="301" t="s">
        <v>2773</v>
      </c>
      <c r="I488" s="301" t="s">
        <v>927</v>
      </c>
      <c r="J488" s="301" t="s">
        <v>928</v>
      </c>
      <c r="K488" s="301" t="s">
        <v>929</v>
      </c>
      <c r="L488" s="301" t="s">
        <v>930</v>
      </c>
      <c r="M488" s="301"/>
      <c r="N488" s="324" t="s">
        <v>4315</v>
      </c>
      <c r="O488" s="3"/>
      <c r="P488" s="3"/>
      <c r="Q488" s="3"/>
      <c r="R488" s="3"/>
      <c r="S488" s="3"/>
    </row>
    <row r="489" spans="1:19" s="45" customFormat="1" ht="90">
      <c r="A489" s="301">
        <v>420</v>
      </c>
      <c r="B489" s="301" t="s">
        <v>46</v>
      </c>
      <c r="C489" s="301">
        <v>2</v>
      </c>
      <c r="D489" s="301" t="s">
        <v>931</v>
      </c>
      <c r="E489" s="301" t="s">
        <v>104</v>
      </c>
      <c r="F489" s="301" t="s">
        <v>932</v>
      </c>
      <c r="G489" s="301" t="s">
        <v>933</v>
      </c>
      <c r="H489" s="301" t="s">
        <v>934</v>
      </c>
      <c r="I489" s="301" t="s">
        <v>935</v>
      </c>
      <c r="J489" s="301" t="s">
        <v>936</v>
      </c>
      <c r="K489" s="301" t="s">
        <v>880</v>
      </c>
      <c r="L489" s="301" t="s">
        <v>937</v>
      </c>
      <c r="M489" s="301"/>
      <c r="N489" s="324" t="s">
        <v>4313</v>
      </c>
      <c r="O489" s="3"/>
      <c r="P489" s="3"/>
      <c r="Q489" s="3"/>
      <c r="R489" s="3"/>
      <c r="S489" s="3"/>
    </row>
    <row r="490" spans="1:19" s="45" customFormat="1" ht="105">
      <c r="A490" s="324">
        <v>421</v>
      </c>
      <c r="B490" s="301" t="s">
        <v>46</v>
      </c>
      <c r="C490" s="301">
        <v>3</v>
      </c>
      <c r="D490" s="301" t="s">
        <v>938</v>
      </c>
      <c r="E490" s="301" t="s">
        <v>104</v>
      </c>
      <c r="F490" s="301" t="s">
        <v>939</v>
      </c>
      <c r="G490" s="301" t="s">
        <v>940</v>
      </c>
      <c r="H490" s="301" t="s">
        <v>2773</v>
      </c>
      <c r="I490" s="301" t="s">
        <v>941</v>
      </c>
      <c r="J490" s="301" t="s">
        <v>928</v>
      </c>
      <c r="K490" s="301" t="s">
        <v>929</v>
      </c>
      <c r="L490" s="301" t="s">
        <v>937</v>
      </c>
      <c r="M490" s="301"/>
      <c r="N490" s="324" t="s">
        <v>4314</v>
      </c>
      <c r="O490" s="3"/>
      <c r="P490" s="3"/>
      <c r="Q490" s="3"/>
      <c r="R490" s="3"/>
      <c r="S490" s="3"/>
    </row>
    <row r="491" spans="1:19" s="45" customFormat="1" ht="105">
      <c r="A491" s="324">
        <v>422</v>
      </c>
      <c r="B491" s="301" t="s">
        <v>46</v>
      </c>
      <c r="C491" s="301">
        <v>4</v>
      </c>
      <c r="D491" s="301" t="s">
        <v>946</v>
      </c>
      <c r="E491" s="301" t="s">
        <v>104</v>
      </c>
      <c r="F491" s="301" t="s">
        <v>947</v>
      </c>
      <c r="G491" s="301" t="s">
        <v>948</v>
      </c>
      <c r="H491" s="301" t="s">
        <v>2773</v>
      </c>
      <c r="I491" s="301" t="s">
        <v>949</v>
      </c>
      <c r="J491" s="301" t="s">
        <v>928</v>
      </c>
      <c r="K491" s="301" t="s">
        <v>929</v>
      </c>
      <c r="L491" s="301" t="s">
        <v>950</v>
      </c>
      <c r="M491" s="301"/>
      <c r="N491" s="324" t="s">
        <v>4316</v>
      </c>
      <c r="O491" s="3"/>
      <c r="P491" s="3"/>
      <c r="Q491" s="3"/>
      <c r="R491" s="3"/>
      <c r="S491" s="3"/>
    </row>
    <row r="492" spans="1:19" s="46" customFormat="1" ht="105">
      <c r="A492" s="324">
        <v>423</v>
      </c>
      <c r="B492" s="301" t="s">
        <v>46</v>
      </c>
      <c r="C492" s="301">
        <v>5</v>
      </c>
      <c r="D492" s="301" t="s">
        <v>951</v>
      </c>
      <c r="E492" s="301" t="s">
        <v>104</v>
      </c>
      <c r="F492" s="301" t="s">
        <v>939</v>
      </c>
      <c r="G492" s="301" t="s">
        <v>940</v>
      </c>
      <c r="H492" s="301" t="s">
        <v>2773</v>
      </c>
      <c r="I492" s="301" t="s">
        <v>952</v>
      </c>
      <c r="J492" s="301" t="s">
        <v>928</v>
      </c>
      <c r="K492" s="301" t="s">
        <v>880</v>
      </c>
      <c r="L492" s="301" t="s">
        <v>937</v>
      </c>
      <c r="M492" s="301"/>
      <c r="N492" s="324" t="s">
        <v>4317</v>
      </c>
      <c r="O492" s="3"/>
      <c r="P492" s="3"/>
      <c r="Q492" s="3"/>
      <c r="R492" s="3"/>
      <c r="S492" s="3"/>
    </row>
    <row r="493" spans="1:19" s="46" customFormat="1" ht="105">
      <c r="A493" s="324">
        <v>424</v>
      </c>
      <c r="B493" s="301" t="s">
        <v>46</v>
      </c>
      <c r="C493" s="301">
        <v>6</v>
      </c>
      <c r="D493" s="301" t="s">
        <v>954</v>
      </c>
      <c r="E493" s="301" t="s">
        <v>104</v>
      </c>
      <c r="F493" s="301" t="s">
        <v>939</v>
      </c>
      <c r="G493" s="301" t="s">
        <v>940</v>
      </c>
      <c r="H493" s="301" t="s">
        <v>934</v>
      </c>
      <c r="I493" s="301" t="s">
        <v>955</v>
      </c>
      <c r="J493" s="301" t="s">
        <v>928</v>
      </c>
      <c r="K493" s="301" t="s">
        <v>929</v>
      </c>
      <c r="L493" s="301" t="s">
        <v>937</v>
      </c>
      <c r="M493" s="301"/>
      <c r="N493" s="324" t="s">
        <v>4318</v>
      </c>
      <c r="O493" s="3"/>
      <c r="P493" s="3"/>
      <c r="Q493" s="3"/>
      <c r="R493" s="3"/>
      <c r="S493" s="3"/>
    </row>
    <row r="494" spans="1:19" s="46" customFormat="1" ht="105">
      <c r="A494" s="324">
        <v>425</v>
      </c>
      <c r="B494" s="301" t="s">
        <v>46</v>
      </c>
      <c r="C494" s="301">
        <v>7</v>
      </c>
      <c r="D494" s="301" t="s">
        <v>961</v>
      </c>
      <c r="E494" s="301" t="s">
        <v>104</v>
      </c>
      <c r="F494" s="301" t="s">
        <v>939</v>
      </c>
      <c r="G494" s="301" t="s">
        <v>940</v>
      </c>
      <c r="H494" s="301" t="s">
        <v>2773</v>
      </c>
      <c r="I494" s="301" t="s">
        <v>962</v>
      </c>
      <c r="J494" s="301" t="s">
        <v>928</v>
      </c>
      <c r="K494" s="301" t="s">
        <v>880</v>
      </c>
      <c r="L494" s="301" t="s">
        <v>937</v>
      </c>
      <c r="M494" s="301"/>
      <c r="N494" s="324" t="s">
        <v>4319</v>
      </c>
      <c r="O494" s="3"/>
      <c r="P494" s="3"/>
      <c r="Q494" s="3"/>
      <c r="R494" s="3"/>
      <c r="S494" s="3"/>
    </row>
    <row r="495" spans="1:19" s="46" customFormat="1" ht="105">
      <c r="A495" s="324">
        <v>426</v>
      </c>
      <c r="B495" s="301" t="s">
        <v>46</v>
      </c>
      <c r="C495" s="301">
        <v>8</v>
      </c>
      <c r="D495" s="301" t="s">
        <v>963</v>
      </c>
      <c r="E495" s="301" t="s">
        <v>104</v>
      </c>
      <c r="F495" s="301" t="s">
        <v>964</v>
      </c>
      <c r="G495" s="301" t="s">
        <v>965</v>
      </c>
      <c r="H495" s="301" t="s">
        <v>2773</v>
      </c>
      <c r="I495" s="301" t="s">
        <v>966</v>
      </c>
      <c r="J495" s="301" t="s">
        <v>928</v>
      </c>
      <c r="K495" s="301" t="s">
        <v>929</v>
      </c>
      <c r="L495" s="301" t="s">
        <v>967</v>
      </c>
      <c r="M495" s="301"/>
      <c r="N495" s="324" t="s">
        <v>4320</v>
      </c>
      <c r="O495" s="3"/>
      <c r="P495" s="3"/>
      <c r="Q495" s="3"/>
      <c r="R495" s="3"/>
      <c r="S495" s="3"/>
    </row>
    <row r="496" spans="1:19" s="46" customFormat="1">
      <c r="A496" s="301"/>
      <c r="B496" s="301"/>
      <c r="C496" s="301"/>
      <c r="D496" s="301"/>
      <c r="E496" s="301"/>
      <c r="F496" s="301"/>
      <c r="G496" s="301"/>
      <c r="H496" s="301"/>
      <c r="I496" s="301"/>
      <c r="J496" s="301"/>
      <c r="K496" s="301"/>
      <c r="L496" s="301"/>
      <c r="M496" s="301"/>
      <c r="N496" s="301"/>
      <c r="O496" s="3"/>
      <c r="P496" s="3"/>
      <c r="Q496" s="3"/>
      <c r="R496" s="3"/>
      <c r="S496" s="3"/>
    </row>
    <row r="497" spans="1:19" ht="105">
      <c r="A497" s="301">
        <v>427</v>
      </c>
      <c r="B497" s="301" t="s">
        <v>47</v>
      </c>
      <c r="C497" s="301">
        <v>1</v>
      </c>
      <c r="D497" s="301" t="s">
        <v>538</v>
      </c>
      <c r="E497" s="301" t="s">
        <v>104</v>
      </c>
      <c r="F497" s="301" t="s">
        <v>539</v>
      </c>
      <c r="G497" s="301" t="s">
        <v>2051</v>
      </c>
      <c r="H497" s="301" t="s">
        <v>2829</v>
      </c>
      <c r="I497" s="301" t="s">
        <v>540</v>
      </c>
      <c r="J497" s="301" t="s">
        <v>541</v>
      </c>
      <c r="K497" s="301" t="s">
        <v>2830</v>
      </c>
      <c r="L497" s="301" t="s">
        <v>542</v>
      </c>
      <c r="M497" s="301"/>
      <c r="N497" s="305" t="s">
        <v>3759</v>
      </c>
      <c r="O497" s="3"/>
      <c r="P497" s="3"/>
      <c r="Q497" s="3"/>
      <c r="R497" s="3"/>
      <c r="S497" s="3"/>
    </row>
    <row r="498" spans="1:19" s="147" customFormat="1" ht="90">
      <c r="A498" s="301">
        <v>428</v>
      </c>
      <c r="B498" s="301" t="s">
        <v>47</v>
      </c>
      <c r="C498" s="301">
        <v>2</v>
      </c>
      <c r="D498" s="301" t="s">
        <v>2656</v>
      </c>
      <c r="E498" s="301" t="s">
        <v>104</v>
      </c>
      <c r="F498" s="301" t="s">
        <v>2657</v>
      </c>
      <c r="G498" s="301" t="s">
        <v>567</v>
      </c>
      <c r="H498" s="301" t="s">
        <v>2658</v>
      </c>
      <c r="I498" s="301" t="s">
        <v>2831</v>
      </c>
      <c r="J498" s="301" t="s">
        <v>2659</v>
      </c>
      <c r="K498" s="301" t="s">
        <v>559</v>
      </c>
      <c r="L498" s="301" t="s">
        <v>2660</v>
      </c>
      <c r="M498" s="301"/>
      <c r="N498" s="335" t="s">
        <v>3759</v>
      </c>
      <c r="O498" s="3"/>
      <c r="P498" s="3"/>
      <c r="Q498" s="3"/>
      <c r="R498" s="3"/>
      <c r="S498" s="3"/>
    </row>
    <row r="499" spans="1:19" s="147" customFormat="1" ht="90">
      <c r="A499" s="324">
        <v>429</v>
      </c>
      <c r="B499" s="301" t="s">
        <v>47</v>
      </c>
      <c r="C499" s="301">
        <v>3</v>
      </c>
      <c r="D499" s="301" t="s">
        <v>2832</v>
      </c>
      <c r="E499" s="301" t="s">
        <v>77</v>
      </c>
      <c r="F499" s="301" t="s">
        <v>539</v>
      </c>
      <c r="G499" s="301" t="s">
        <v>567</v>
      </c>
      <c r="H499" s="301" t="s">
        <v>545</v>
      </c>
      <c r="I499" s="301" t="s">
        <v>2833</v>
      </c>
      <c r="J499" s="301" t="s">
        <v>2834</v>
      </c>
      <c r="K499" s="301" t="s">
        <v>2835</v>
      </c>
      <c r="L499" s="301" t="s">
        <v>2836</v>
      </c>
      <c r="M499" s="301"/>
      <c r="N499" s="335" t="s">
        <v>4461</v>
      </c>
      <c r="O499" s="3"/>
      <c r="P499" s="3"/>
      <c r="Q499" s="3"/>
      <c r="R499" s="3"/>
      <c r="S499" s="3"/>
    </row>
    <row r="500" spans="1:19" s="147" customFormat="1" ht="135">
      <c r="A500" s="324">
        <v>430</v>
      </c>
      <c r="B500" s="301" t="s">
        <v>47</v>
      </c>
      <c r="C500" s="301">
        <v>4</v>
      </c>
      <c r="D500" s="301" t="s">
        <v>2661</v>
      </c>
      <c r="E500" s="301" t="s">
        <v>77</v>
      </c>
      <c r="F500" s="301" t="s">
        <v>544</v>
      </c>
      <c r="G500" s="301" t="s">
        <v>2837</v>
      </c>
      <c r="H500" s="301" t="s">
        <v>2662</v>
      </c>
      <c r="I500" s="301" t="s">
        <v>2838</v>
      </c>
      <c r="J500" s="301" t="s">
        <v>546</v>
      </c>
      <c r="K500" s="301" t="s">
        <v>2835</v>
      </c>
      <c r="L500" s="301" t="s">
        <v>2839</v>
      </c>
      <c r="M500" s="301"/>
      <c r="N500" s="305" t="s">
        <v>3760</v>
      </c>
      <c r="O500" s="3"/>
      <c r="P500" s="3"/>
      <c r="Q500" s="3"/>
      <c r="R500" s="3"/>
      <c r="S500" s="3"/>
    </row>
    <row r="501" spans="1:19" ht="135">
      <c r="A501" s="324">
        <v>431</v>
      </c>
      <c r="B501" s="301" t="s">
        <v>47</v>
      </c>
      <c r="C501" s="301">
        <v>5</v>
      </c>
      <c r="D501" s="301" t="s">
        <v>2654</v>
      </c>
      <c r="E501" s="301" t="s">
        <v>77</v>
      </c>
      <c r="F501" s="301" t="s">
        <v>544</v>
      </c>
      <c r="G501" s="301" t="s">
        <v>2837</v>
      </c>
      <c r="H501" s="301" t="s">
        <v>2655</v>
      </c>
      <c r="I501" s="301" t="s">
        <v>2840</v>
      </c>
      <c r="J501" s="296" t="s">
        <v>546</v>
      </c>
      <c r="K501" s="296" t="s">
        <v>550</v>
      </c>
      <c r="L501" s="296" t="s">
        <v>547</v>
      </c>
      <c r="M501" s="301"/>
      <c r="N501" s="335" t="s">
        <v>4462</v>
      </c>
      <c r="O501" s="3"/>
      <c r="P501" s="3"/>
      <c r="Q501" s="3"/>
      <c r="R501" s="3"/>
      <c r="S501" s="3"/>
    </row>
    <row r="502" spans="1:19" ht="120">
      <c r="A502" s="324">
        <v>432</v>
      </c>
      <c r="B502" s="301" t="s">
        <v>47</v>
      </c>
      <c r="C502" s="301">
        <v>6</v>
      </c>
      <c r="D502" s="301" t="s">
        <v>548</v>
      </c>
      <c r="E502" s="301" t="s">
        <v>104</v>
      </c>
      <c r="F502" s="301" t="s">
        <v>549</v>
      </c>
      <c r="G502" s="301" t="s">
        <v>2049</v>
      </c>
      <c r="H502" s="301" t="s">
        <v>2047</v>
      </c>
      <c r="I502" s="301" t="s">
        <v>2841</v>
      </c>
      <c r="J502" s="301" t="s">
        <v>2842</v>
      </c>
      <c r="K502" s="301" t="s">
        <v>550</v>
      </c>
      <c r="L502" s="301" t="s">
        <v>2048</v>
      </c>
      <c r="M502" s="301"/>
      <c r="N502" s="305" t="s">
        <v>3761</v>
      </c>
      <c r="O502" s="3"/>
      <c r="P502" s="3"/>
      <c r="Q502" s="3"/>
      <c r="R502" s="3"/>
      <c r="S502" s="3"/>
    </row>
    <row r="503" spans="1:19" ht="135">
      <c r="A503" s="324">
        <v>433</v>
      </c>
      <c r="B503" s="301" t="s">
        <v>47</v>
      </c>
      <c r="C503" s="301">
        <v>7</v>
      </c>
      <c r="D503" s="301" t="s">
        <v>551</v>
      </c>
      <c r="E503" s="301" t="s">
        <v>58</v>
      </c>
      <c r="F503" s="301" t="s">
        <v>552</v>
      </c>
      <c r="G503" s="313" t="s">
        <v>4195</v>
      </c>
      <c r="H503" s="313" t="s">
        <v>4196</v>
      </c>
      <c r="I503" s="301" t="s">
        <v>555</v>
      </c>
      <c r="J503" s="301" t="s">
        <v>553</v>
      </c>
      <c r="K503" s="301" t="s">
        <v>559</v>
      </c>
      <c r="L503" s="301" t="s">
        <v>554</v>
      </c>
      <c r="M503" s="301"/>
      <c r="N503" s="301"/>
      <c r="O503" s="3"/>
      <c r="P503" s="3"/>
      <c r="Q503" s="3"/>
      <c r="R503" s="3"/>
      <c r="S503" s="3"/>
    </row>
    <row r="504" spans="1:19" s="9" customFormat="1" ht="135">
      <c r="A504" s="324">
        <v>434</v>
      </c>
      <c r="B504" s="301" t="s">
        <v>47</v>
      </c>
      <c r="C504" s="301">
        <v>8</v>
      </c>
      <c r="D504" s="301" t="s">
        <v>2843</v>
      </c>
      <c r="E504" s="301" t="s">
        <v>104</v>
      </c>
      <c r="F504" s="301" t="s">
        <v>556</v>
      </c>
      <c r="G504" s="301" t="s">
        <v>2050</v>
      </c>
      <c r="H504" s="301" t="s">
        <v>557</v>
      </c>
      <c r="I504" s="313" t="s">
        <v>4197</v>
      </c>
      <c r="J504" s="301" t="s">
        <v>558</v>
      </c>
      <c r="K504" s="301" t="s">
        <v>559</v>
      </c>
      <c r="L504" s="301" t="s">
        <v>560</v>
      </c>
      <c r="M504" s="301"/>
      <c r="N504" s="301"/>
      <c r="O504" s="3"/>
      <c r="P504" s="3"/>
      <c r="Q504" s="3"/>
      <c r="R504" s="3"/>
      <c r="S504" s="3"/>
    </row>
    <row r="505" spans="1:19" s="9" customFormat="1" ht="135">
      <c r="A505" s="324">
        <v>435</v>
      </c>
      <c r="B505" s="301" t="s">
        <v>47</v>
      </c>
      <c r="C505" s="301">
        <v>9</v>
      </c>
      <c r="D505" s="301" t="s">
        <v>1800</v>
      </c>
      <c r="E505" s="301" t="s">
        <v>104</v>
      </c>
      <c r="F505" s="301" t="s">
        <v>561</v>
      </c>
      <c r="G505" s="313" t="s">
        <v>4192</v>
      </c>
      <c r="H505" s="313" t="s">
        <v>4193</v>
      </c>
      <c r="I505" s="301" t="s">
        <v>562</v>
      </c>
      <c r="J505" s="301" t="s">
        <v>563</v>
      </c>
      <c r="K505" s="301" t="s">
        <v>564</v>
      </c>
      <c r="L505" s="301" t="s">
        <v>565</v>
      </c>
      <c r="M505" s="301"/>
      <c r="N505" s="301"/>
      <c r="O505" s="3"/>
      <c r="P505" s="3"/>
      <c r="Q505" s="3"/>
      <c r="R505" s="3"/>
      <c r="S505" s="3"/>
    </row>
    <row r="506" spans="1:19" s="9" customFormat="1" ht="105">
      <c r="A506" s="324">
        <v>436</v>
      </c>
      <c r="B506" s="301" t="s">
        <v>47</v>
      </c>
      <c r="C506" s="301">
        <v>10</v>
      </c>
      <c r="D506" s="301" t="s">
        <v>570</v>
      </c>
      <c r="E506" s="301" t="s">
        <v>104</v>
      </c>
      <c r="F506" s="301" t="s">
        <v>571</v>
      </c>
      <c r="G506" s="313" t="s">
        <v>4191</v>
      </c>
      <c r="H506" s="313" t="s">
        <v>4194</v>
      </c>
      <c r="I506" s="301" t="s">
        <v>2844</v>
      </c>
      <c r="J506" s="301" t="s">
        <v>572</v>
      </c>
      <c r="K506" s="301" t="s">
        <v>559</v>
      </c>
      <c r="L506" s="301" t="s">
        <v>573</v>
      </c>
      <c r="M506" s="301"/>
      <c r="N506" s="301"/>
      <c r="O506" s="3"/>
      <c r="P506" s="3"/>
      <c r="Q506" s="3"/>
      <c r="R506" s="3"/>
      <c r="S506" s="3"/>
    </row>
    <row r="507" spans="1:19" s="9" customFormat="1" ht="165">
      <c r="A507" s="324">
        <v>437</v>
      </c>
      <c r="B507" s="301" t="s">
        <v>47</v>
      </c>
      <c r="C507" s="301">
        <v>11</v>
      </c>
      <c r="D507" s="301" t="s">
        <v>2846</v>
      </c>
      <c r="E507" s="301" t="s">
        <v>104</v>
      </c>
      <c r="F507" s="301" t="s">
        <v>574</v>
      </c>
      <c r="G507" s="313" t="s">
        <v>4190</v>
      </c>
      <c r="H507" s="313" t="s">
        <v>4189</v>
      </c>
      <c r="I507" s="313" t="s">
        <v>4188</v>
      </c>
      <c r="J507" s="240" t="s">
        <v>575</v>
      </c>
      <c r="K507" s="240" t="s">
        <v>576</v>
      </c>
      <c r="L507" s="240" t="s">
        <v>577</v>
      </c>
      <c r="M507" s="301"/>
      <c r="N507" s="301"/>
      <c r="O507" s="3"/>
      <c r="P507" s="3"/>
      <c r="Q507" s="3"/>
      <c r="R507" s="3"/>
      <c r="S507" s="3"/>
    </row>
    <row r="508" spans="1:19" ht="105">
      <c r="A508" s="324">
        <v>438</v>
      </c>
      <c r="B508" s="301" t="s">
        <v>47</v>
      </c>
      <c r="C508" s="301">
        <v>12</v>
      </c>
      <c r="D508" s="301" t="s">
        <v>2845</v>
      </c>
      <c r="E508" s="301" t="s">
        <v>77</v>
      </c>
      <c r="F508" s="301" t="s">
        <v>634</v>
      </c>
      <c r="G508" s="313" t="s">
        <v>4185</v>
      </c>
      <c r="H508" s="313" t="s">
        <v>4186</v>
      </c>
      <c r="I508" s="313" t="s">
        <v>4187</v>
      </c>
      <c r="J508" s="301" t="s">
        <v>635</v>
      </c>
      <c r="K508" s="240" t="s">
        <v>559</v>
      </c>
      <c r="L508" s="301" t="s">
        <v>636</v>
      </c>
      <c r="M508" s="301"/>
      <c r="N508" s="334" t="s">
        <v>3762</v>
      </c>
      <c r="O508" s="3"/>
      <c r="P508" s="3"/>
      <c r="Q508" s="3"/>
      <c r="R508" s="3"/>
      <c r="S508" s="3"/>
    </row>
    <row r="509" spans="1:19">
      <c r="A509" s="301"/>
      <c r="B509" s="301"/>
      <c r="C509" s="301"/>
      <c r="D509" s="301"/>
      <c r="E509" s="301"/>
      <c r="F509" s="301"/>
      <c r="G509" s="301"/>
      <c r="H509" s="301"/>
      <c r="I509" s="301"/>
      <c r="J509" s="301"/>
      <c r="K509" s="301"/>
      <c r="L509" s="301"/>
      <c r="M509" s="301"/>
      <c r="N509" s="301"/>
      <c r="O509" s="3"/>
      <c r="P509" s="3"/>
      <c r="Q509" s="3"/>
      <c r="R509" s="3"/>
      <c r="S509" s="3"/>
    </row>
    <row r="510" spans="1:19" s="13" customFormat="1" ht="120">
      <c r="A510" s="301">
        <v>439</v>
      </c>
      <c r="B510" s="301" t="s">
        <v>793</v>
      </c>
      <c r="C510" s="301">
        <v>1</v>
      </c>
      <c r="D510" s="301" t="s">
        <v>2581</v>
      </c>
      <c r="E510" s="301" t="s">
        <v>77</v>
      </c>
      <c r="F510" s="301" t="s">
        <v>794</v>
      </c>
      <c r="G510" s="313" t="s">
        <v>4182</v>
      </c>
      <c r="H510" s="313" t="s">
        <v>4183</v>
      </c>
      <c r="I510" s="313" t="s">
        <v>4184</v>
      </c>
      <c r="J510" s="301" t="s">
        <v>795</v>
      </c>
      <c r="K510" s="301" t="s">
        <v>4237</v>
      </c>
      <c r="L510" s="301" t="s">
        <v>2410</v>
      </c>
      <c r="M510" s="301"/>
      <c r="N510" s="301"/>
      <c r="O510" s="3"/>
      <c r="P510" s="3"/>
      <c r="Q510" s="3"/>
      <c r="R510" s="3"/>
      <c r="S510" s="3"/>
    </row>
    <row r="511" spans="1:19" s="13" customFormat="1" ht="105">
      <c r="A511" s="301">
        <v>440</v>
      </c>
      <c r="B511" s="301" t="s">
        <v>793</v>
      </c>
      <c r="C511" s="301">
        <v>2</v>
      </c>
      <c r="D511" s="301" t="s">
        <v>2582</v>
      </c>
      <c r="E511" s="301" t="s">
        <v>104</v>
      </c>
      <c r="F511" s="301" t="s">
        <v>1887</v>
      </c>
      <c r="G511" s="313" t="s">
        <v>4180</v>
      </c>
      <c r="H511" s="313" t="s">
        <v>4179</v>
      </c>
      <c r="I511" s="313" t="s">
        <v>4178</v>
      </c>
      <c r="J511" s="301" t="s">
        <v>1888</v>
      </c>
      <c r="K511" s="301" t="s">
        <v>1889</v>
      </c>
      <c r="L511" s="301" t="s">
        <v>2417</v>
      </c>
      <c r="M511" s="301"/>
      <c r="N511" s="301"/>
      <c r="O511" s="3"/>
      <c r="P511" s="3"/>
      <c r="Q511" s="3"/>
      <c r="R511" s="3"/>
      <c r="S511" s="3"/>
    </row>
    <row r="512" spans="1:19" ht="135">
      <c r="A512" s="324">
        <v>441</v>
      </c>
      <c r="B512" s="301" t="s">
        <v>793</v>
      </c>
      <c r="C512" s="301">
        <v>3</v>
      </c>
      <c r="D512" s="301" t="s">
        <v>2583</v>
      </c>
      <c r="E512" s="301" t="s">
        <v>104</v>
      </c>
      <c r="F512" s="301" t="s">
        <v>1887</v>
      </c>
      <c r="G512" s="313" t="s">
        <v>4181</v>
      </c>
      <c r="H512" s="313" t="s">
        <v>4176</v>
      </c>
      <c r="I512" s="313" t="s">
        <v>4177</v>
      </c>
      <c r="J512" s="301" t="s">
        <v>1890</v>
      </c>
      <c r="K512" s="301" t="s">
        <v>4237</v>
      </c>
      <c r="L512" s="301" t="s">
        <v>2416</v>
      </c>
      <c r="M512" s="301"/>
      <c r="N512" s="301"/>
      <c r="O512" s="3"/>
      <c r="P512" s="3"/>
      <c r="Q512" s="3"/>
      <c r="R512" s="3"/>
      <c r="S512" s="3"/>
    </row>
    <row r="513" spans="1:19" s="102" customFormat="1" ht="105">
      <c r="A513" s="324">
        <v>442</v>
      </c>
      <c r="B513" s="301" t="s">
        <v>793</v>
      </c>
      <c r="C513" s="301">
        <v>4</v>
      </c>
      <c r="D513" s="315" t="s">
        <v>2584</v>
      </c>
      <c r="E513" s="301" t="s">
        <v>104</v>
      </c>
      <c r="F513" s="301" t="s">
        <v>1891</v>
      </c>
      <c r="G513" s="313" t="s">
        <v>4238</v>
      </c>
      <c r="H513" s="313" t="s">
        <v>4175</v>
      </c>
      <c r="I513" s="301" t="s">
        <v>1892</v>
      </c>
      <c r="J513" s="301" t="s">
        <v>2411</v>
      </c>
      <c r="K513" s="301" t="s">
        <v>4237</v>
      </c>
      <c r="L513" s="301" t="s">
        <v>2415</v>
      </c>
      <c r="M513" s="233"/>
      <c r="N513" s="301"/>
      <c r="O513" s="3"/>
      <c r="P513" s="3"/>
      <c r="Q513" s="3"/>
      <c r="R513" s="3"/>
      <c r="S513" s="3"/>
    </row>
    <row r="514" spans="1:19" s="102" customFormat="1" ht="120">
      <c r="A514" s="324">
        <v>443</v>
      </c>
      <c r="B514" s="301" t="s">
        <v>793</v>
      </c>
      <c r="C514" s="301">
        <v>5</v>
      </c>
      <c r="D514" s="315" t="s">
        <v>3593</v>
      </c>
      <c r="E514" s="302" t="s">
        <v>77</v>
      </c>
      <c r="F514" s="301" t="s">
        <v>1896</v>
      </c>
      <c r="G514" s="301" t="s">
        <v>2585</v>
      </c>
      <c r="H514" s="313" t="s">
        <v>4174</v>
      </c>
      <c r="I514" s="313" t="s">
        <v>4173</v>
      </c>
      <c r="J514" s="301" t="s">
        <v>795</v>
      </c>
      <c r="K514" s="301" t="s">
        <v>4237</v>
      </c>
      <c r="L514" s="297" t="s">
        <v>2413</v>
      </c>
      <c r="M514" s="301"/>
      <c r="N514" s="301"/>
      <c r="O514" s="3"/>
      <c r="P514" s="3"/>
      <c r="Q514" s="3"/>
      <c r="R514" s="3"/>
      <c r="S514" s="3"/>
    </row>
    <row r="515" spans="1:19" s="102" customFormat="1" ht="105">
      <c r="A515" s="324">
        <v>444</v>
      </c>
      <c r="B515" s="301" t="s">
        <v>793</v>
      </c>
      <c r="C515" s="301">
        <v>6</v>
      </c>
      <c r="D515" s="301" t="s">
        <v>2586</v>
      </c>
      <c r="E515" s="301" t="s">
        <v>77</v>
      </c>
      <c r="F515" s="301" t="s">
        <v>1891</v>
      </c>
      <c r="G515" s="313" t="s">
        <v>4170</v>
      </c>
      <c r="H515" s="313" t="s">
        <v>4171</v>
      </c>
      <c r="I515" s="313" t="s">
        <v>4172</v>
      </c>
      <c r="J515" s="301" t="s">
        <v>2412</v>
      </c>
      <c r="K515" s="301" t="s">
        <v>4237</v>
      </c>
      <c r="L515" s="240" t="s">
        <v>2414</v>
      </c>
      <c r="M515" s="301"/>
      <c r="N515" s="301"/>
      <c r="O515" s="3"/>
      <c r="P515" s="3"/>
      <c r="Q515" s="3"/>
      <c r="R515" s="3"/>
      <c r="S515" s="3"/>
    </row>
    <row r="516" spans="1:19" s="102" customFormat="1">
      <c r="A516" s="301"/>
      <c r="B516" s="247"/>
      <c r="C516" s="301"/>
      <c r="D516" s="301"/>
      <c r="E516" s="301"/>
      <c r="F516" s="301"/>
      <c r="G516" s="301"/>
      <c r="H516" s="301"/>
      <c r="I516" s="301"/>
      <c r="J516" s="301"/>
      <c r="K516" s="301"/>
      <c r="L516" s="301"/>
      <c r="M516" s="301"/>
      <c r="N516" s="301"/>
      <c r="O516" s="3"/>
      <c r="P516" s="3"/>
      <c r="Q516" s="3"/>
      <c r="R516" s="3"/>
      <c r="S516" s="3"/>
    </row>
    <row r="517" spans="1:19" ht="91.5" customHeight="1">
      <c r="A517" s="301">
        <v>445</v>
      </c>
      <c r="B517" s="301" t="s">
        <v>48</v>
      </c>
      <c r="C517" s="301">
        <v>1</v>
      </c>
      <c r="D517" s="301" t="s">
        <v>2735</v>
      </c>
      <c r="E517" s="301" t="s">
        <v>292</v>
      </c>
      <c r="F517" s="301" t="s">
        <v>293</v>
      </c>
      <c r="G517" s="313" t="s">
        <v>4168</v>
      </c>
      <c r="H517" s="313" t="s">
        <v>4167</v>
      </c>
      <c r="I517" s="313" t="s">
        <v>4169</v>
      </c>
      <c r="J517" s="301" t="s">
        <v>294</v>
      </c>
      <c r="K517" s="301" t="s">
        <v>295</v>
      </c>
      <c r="L517" s="301" t="s">
        <v>296</v>
      </c>
      <c r="M517" s="301"/>
      <c r="N517" s="301"/>
      <c r="O517" s="3"/>
      <c r="P517" s="3"/>
      <c r="Q517" s="3"/>
      <c r="R517" s="3"/>
      <c r="S517" s="3"/>
    </row>
    <row r="518" spans="1:19" s="57" customFormat="1">
      <c r="A518" s="301"/>
      <c r="B518" s="301"/>
      <c r="C518" s="301"/>
      <c r="D518" s="247"/>
      <c r="E518" s="247"/>
      <c r="F518" s="247"/>
      <c r="G518" s="247"/>
      <c r="H518" s="247"/>
      <c r="I518" s="247"/>
      <c r="J518" s="247"/>
      <c r="K518" s="247"/>
      <c r="L518" s="247"/>
      <c r="M518" s="247"/>
      <c r="N518" s="247"/>
      <c r="O518" s="3"/>
      <c r="P518" s="3"/>
      <c r="Q518" s="3"/>
      <c r="R518" s="3"/>
      <c r="S518" s="3"/>
    </row>
    <row r="519" spans="1:19" ht="180">
      <c r="A519" s="301">
        <v>446</v>
      </c>
      <c r="B519" s="301" t="s">
        <v>49</v>
      </c>
      <c r="C519" s="301">
        <v>1</v>
      </c>
      <c r="D519" s="315" t="s">
        <v>3102</v>
      </c>
      <c r="E519" s="301" t="s">
        <v>77</v>
      </c>
      <c r="F519" s="301" t="s">
        <v>1142</v>
      </c>
      <c r="G519" s="301" t="s">
        <v>3109</v>
      </c>
      <c r="H519" s="301" t="s">
        <v>3110</v>
      </c>
      <c r="I519" s="301" t="s">
        <v>1144</v>
      </c>
      <c r="J519" s="240" t="s">
        <v>1145</v>
      </c>
      <c r="K519" s="242" t="s">
        <v>1146</v>
      </c>
      <c r="L519" s="301" t="s">
        <v>2190</v>
      </c>
      <c r="M519" s="301"/>
      <c r="N519" s="334" t="s">
        <v>4418</v>
      </c>
      <c r="O519" s="3"/>
      <c r="P519" s="3"/>
      <c r="Q519" s="3"/>
      <c r="R519" s="3"/>
      <c r="S519" s="3"/>
    </row>
    <row r="520" spans="1:19" s="56" customFormat="1" ht="180">
      <c r="A520" s="301">
        <v>447</v>
      </c>
      <c r="B520" s="301" t="s">
        <v>49</v>
      </c>
      <c r="C520" s="301">
        <v>2</v>
      </c>
      <c r="D520" s="301" t="s">
        <v>3103</v>
      </c>
      <c r="E520" s="301" t="s">
        <v>77</v>
      </c>
      <c r="F520" s="301" t="s">
        <v>1149</v>
      </c>
      <c r="G520" s="301" t="s">
        <v>3115</v>
      </c>
      <c r="H520" s="313" t="s">
        <v>4165</v>
      </c>
      <c r="I520" s="313" t="s">
        <v>4166</v>
      </c>
      <c r="J520" s="240" t="s">
        <v>1145</v>
      </c>
      <c r="K520" s="242" t="s">
        <v>1146</v>
      </c>
      <c r="L520" s="301" t="s">
        <v>2190</v>
      </c>
      <c r="M520" s="301"/>
      <c r="N520" s="334" t="s">
        <v>4419</v>
      </c>
      <c r="O520" s="3"/>
      <c r="P520" s="3"/>
      <c r="Q520" s="3"/>
      <c r="R520" s="3"/>
      <c r="S520" s="3"/>
    </row>
    <row r="521" spans="1:19" s="56" customFormat="1" ht="195">
      <c r="A521" s="324">
        <v>448</v>
      </c>
      <c r="B521" s="301" t="s">
        <v>49</v>
      </c>
      <c r="C521" s="301">
        <v>3</v>
      </c>
      <c r="D521" s="301" t="s">
        <v>3108</v>
      </c>
      <c r="E521" s="301" t="s">
        <v>77</v>
      </c>
      <c r="F521" s="301" t="s">
        <v>1150</v>
      </c>
      <c r="G521" s="301" t="s">
        <v>3112</v>
      </c>
      <c r="H521" s="301" t="s">
        <v>3111</v>
      </c>
      <c r="I521" s="240" t="s">
        <v>2191</v>
      </c>
      <c r="J521" s="240" t="s">
        <v>1145</v>
      </c>
      <c r="K521" s="242" t="s">
        <v>1146</v>
      </c>
      <c r="L521" s="301" t="s">
        <v>2192</v>
      </c>
      <c r="M521" s="301"/>
      <c r="N521" s="334" t="s">
        <v>4420</v>
      </c>
      <c r="O521" s="3"/>
      <c r="P521" s="3"/>
      <c r="Q521" s="3"/>
      <c r="R521" s="3"/>
      <c r="S521" s="3"/>
    </row>
    <row r="522" spans="1:19" s="56" customFormat="1" ht="195">
      <c r="A522" s="324">
        <v>449</v>
      </c>
      <c r="B522" s="301" t="s">
        <v>49</v>
      </c>
      <c r="C522" s="301">
        <v>4</v>
      </c>
      <c r="D522" s="282" t="s">
        <v>3104</v>
      </c>
      <c r="E522" s="301" t="s">
        <v>77</v>
      </c>
      <c r="F522" s="282" t="s">
        <v>1379</v>
      </c>
      <c r="G522" s="313" t="s">
        <v>4163</v>
      </c>
      <c r="H522" s="301" t="s">
        <v>1152</v>
      </c>
      <c r="I522" s="240" t="s">
        <v>4164</v>
      </c>
      <c r="J522" s="240" t="s">
        <v>1145</v>
      </c>
      <c r="K522" s="242" t="s">
        <v>1146</v>
      </c>
      <c r="L522" s="301" t="s">
        <v>2193</v>
      </c>
      <c r="M522" s="301"/>
      <c r="N522" s="334" t="s">
        <v>4421</v>
      </c>
      <c r="O522" s="3"/>
      <c r="P522" s="3"/>
      <c r="Q522" s="3"/>
      <c r="R522" s="3"/>
      <c r="S522" s="3"/>
    </row>
    <row r="523" spans="1:19" s="56" customFormat="1" ht="195">
      <c r="A523" s="324">
        <v>450</v>
      </c>
      <c r="B523" s="301" t="s">
        <v>49</v>
      </c>
      <c r="C523" s="301">
        <v>5</v>
      </c>
      <c r="D523" s="301" t="s">
        <v>3107</v>
      </c>
      <c r="E523" s="301" t="s">
        <v>77</v>
      </c>
      <c r="F523" s="301" t="s">
        <v>1153</v>
      </c>
      <c r="G523" s="301" t="s">
        <v>3113</v>
      </c>
      <c r="H523" s="301" t="s">
        <v>1154</v>
      </c>
      <c r="I523" s="240" t="s">
        <v>1155</v>
      </c>
      <c r="J523" s="240" t="s">
        <v>1145</v>
      </c>
      <c r="K523" s="242" t="s">
        <v>1146</v>
      </c>
      <c r="L523" s="301" t="s">
        <v>2194</v>
      </c>
      <c r="M523" s="301"/>
      <c r="N523" s="334" t="s">
        <v>4422</v>
      </c>
      <c r="O523" s="3"/>
      <c r="P523" s="3"/>
      <c r="Q523" s="3"/>
      <c r="R523" s="3"/>
      <c r="S523" s="3"/>
    </row>
    <row r="524" spans="1:19" s="67" customFormat="1" ht="195">
      <c r="A524" s="324">
        <v>451</v>
      </c>
      <c r="B524" s="301" t="s">
        <v>49</v>
      </c>
      <c r="C524" s="301">
        <v>6</v>
      </c>
      <c r="D524" s="301" t="s">
        <v>3106</v>
      </c>
      <c r="E524" s="301" t="s">
        <v>77</v>
      </c>
      <c r="F524" s="301" t="s">
        <v>2195</v>
      </c>
      <c r="G524" s="313" t="s">
        <v>4161</v>
      </c>
      <c r="H524" s="301" t="s">
        <v>2196</v>
      </c>
      <c r="I524" s="240" t="s">
        <v>4162</v>
      </c>
      <c r="J524" s="240" t="s">
        <v>1145</v>
      </c>
      <c r="K524" s="242" t="s">
        <v>1146</v>
      </c>
      <c r="L524" s="301" t="s">
        <v>2197</v>
      </c>
      <c r="M524" s="301"/>
      <c r="N524" s="334" t="s">
        <v>4423</v>
      </c>
      <c r="O524" s="3"/>
      <c r="P524" s="3"/>
      <c r="Q524" s="3"/>
      <c r="R524" s="3"/>
      <c r="S524" s="3"/>
    </row>
    <row r="525" spans="1:19" s="67" customFormat="1" ht="195">
      <c r="A525" s="324">
        <v>452</v>
      </c>
      <c r="B525" s="301" t="s">
        <v>49</v>
      </c>
      <c r="C525" s="301">
        <v>7</v>
      </c>
      <c r="D525" s="301" t="s">
        <v>3105</v>
      </c>
      <c r="E525" s="301" t="s">
        <v>77</v>
      </c>
      <c r="F525" s="301" t="s">
        <v>1151</v>
      </c>
      <c r="G525" s="301" t="s">
        <v>3114</v>
      </c>
      <c r="H525" s="301" t="s">
        <v>1152</v>
      </c>
      <c r="I525" s="240" t="s">
        <v>4160</v>
      </c>
      <c r="J525" s="240" t="s">
        <v>1145</v>
      </c>
      <c r="K525" s="242" t="s">
        <v>1146</v>
      </c>
      <c r="L525" s="301" t="s">
        <v>2198</v>
      </c>
      <c r="M525" s="301"/>
      <c r="N525" s="334" t="s">
        <v>4424</v>
      </c>
      <c r="O525" s="3"/>
      <c r="P525" s="3"/>
      <c r="Q525" s="3"/>
      <c r="R525" s="3"/>
      <c r="S525" s="3"/>
    </row>
    <row r="526" spans="1:19" s="67" customFormat="1">
      <c r="A526" s="301"/>
      <c r="B526" s="301"/>
      <c r="C526" s="301"/>
      <c r="D526" s="301"/>
      <c r="E526" s="301"/>
      <c r="F526" s="301"/>
      <c r="G526" s="301"/>
      <c r="H526" s="301"/>
      <c r="I526" s="240"/>
      <c r="J526" s="240"/>
      <c r="K526" s="242"/>
      <c r="L526" s="301"/>
      <c r="M526" s="301"/>
      <c r="N526" s="301"/>
      <c r="O526" s="3"/>
      <c r="P526" s="3"/>
      <c r="Q526" s="3"/>
      <c r="R526" s="3"/>
      <c r="S526" s="3"/>
    </row>
    <row r="527" spans="1:19" ht="120">
      <c r="A527" s="301">
        <v>453</v>
      </c>
      <c r="B527" s="301" t="s">
        <v>50</v>
      </c>
      <c r="C527" s="301">
        <v>1</v>
      </c>
      <c r="D527" s="254" t="s">
        <v>3604</v>
      </c>
      <c r="E527" s="301" t="s">
        <v>104</v>
      </c>
      <c r="F527" s="254" t="s">
        <v>1535</v>
      </c>
      <c r="G527" s="254" t="s">
        <v>4159</v>
      </c>
      <c r="H527" s="254" t="s">
        <v>4158</v>
      </c>
      <c r="I527" s="301" t="s">
        <v>1536</v>
      </c>
      <c r="J527" s="301" t="s">
        <v>1145</v>
      </c>
      <c r="K527" s="301" t="s">
        <v>1537</v>
      </c>
      <c r="L527" s="301" t="s">
        <v>1538</v>
      </c>
      <c r="M527" s="301"/>
      <c r="N527" s="301"/>
      <c r="O527" s="3"/>
      <c r="P527" s="3"/>
      <c r="Q527" s="3"/>
      <c r="R527" s="3"/>
      <c r="S527" s="3"/>
    </row>
    <row r="528" spans="1:19" s="83" customFormat="1" ht="120">
      <c r="A528" s="301">
        <v>454</v>
      </c>
      <c r="B528" s="301" t="s">
        <v>50</v>
      </c>
      <c r="C528" s="301">
        <v>2</v>
      </c>
      <c r="D528" s="301" t="s">
        <v>3605</v>
      </c>
      <c r="E528" s="301" t="s">
        <v>104</v>
      </c>
      <c r="F528" s="301" t="s">
        <v>1539</v>
      </c>
      <c r="G528" s="313" t="s">
        <v>4156</v>
      </c>
      <c r="H528" s="301" t="s">
        <v>1540</v>
      </c>
      <c r="I528" s="301" t="s">
        <v>1541</v>
      </c>
      <c r="J528" s="301" t="s">
        <v>1542</v>
      </c>
      <c r="K528" s="301" t="s">
        <v>1543</v>
      </c>
      <c r="L528" s="301" t="s">
        <v>1544</v>
      </c>
      <c r="M528" s="301"/>
      <c r="N528" s="301"/>
      <c r="O528" s="3"/>
      <c r="P528" s="3"/>
      <c r="Q528" s="3"/>
      <c r="R528" s="3"/>
      <c r="S528" s="3"/>
    </row>
    <row r="529" spans="1:19" s="83" customFormat="1" ht="120">
      <c r="A529" s="324">
        <v>455</v>
      </c>
      <c r="B529" s="301" t="s">
        <v>50</v>
      </c>
      <c r="C529" s="301">
        <v>3</v>
      </c>
      <c r="D529" s="301" t="s">
        <v>3602</v>
      </c>
      <c r="E529" s="301" t="s">
        <v>104</v>
      </c>
      <c r="F529" s="301" t="s">
        <v>1545</v>
      </c>
      <c r="G529" s="313" t="s">
        <v>4155</v>
      </c>
      <c r="H529" s="301" t="s">
        <v>1546</v>
      </c>
      <c r="I529" s="301" t="s">
        <v>1547</v>
      </c>
      <c r="J529" s="301" t="s">
        <v>1548</v>
      </c>
      <c r="K529" s="301" t="s">
        <v>1543</v>
      </c>
      <c r="L529" s="301" t="s">
        <v>2587</v>
      </c>
      <c r="M529" s="301"/>
      <c r="N529" s="301"/>
      <c r="O529" s="3"/>
      <c r="P529" s="3"/>
      <c r="Q529" s="3"/>
      <c r="R529" s="3"/>
      <c r="S529" s="3"/>
    </row>
    <row r="530" spans="1:19" s="83" customFormat="1" ht="120">
      <c r="A530" s="324">
        <v>456</v>
      </c>
      <c r="B530" s="301" t="s">
        <v>50</v>
      </c>
      <c r="C530" s="301">
        <v>4</v>
      </c>
      <c r="D530" s="301" t="s">
        <v>3603</v>
      </c>
      <c r="E530" s="301" t="s">
        <v>104</v>
      </c>
      <c r="F530" s="301" t="s">
        <v>1549</v>
      </c>
      <c r="G530" s="313" t="s">
        <v>4157</v>
      </c>
      <c r="H530" s="313" t="s">
        <v>4154</v>
      </c>
      <c r="I530" s="301" t="s">
        <v>1550</v>
      </c>
      <c r="J530" s="301" t="s">
        <v>1551</v>
      </c>
      <c r="K530" s="301" t="s">
        <v>1543</v>
      </c>
      <c r="L530" s="301" t="s">
        <v>1552</v>
      </c>
      <c r="M530" s="301"/>
      <c r="N530" s="301"/>
      <c r="O530" s="3"/>
      <c r="P530" s="3"/>
      <c r="Q530" s="3"/>
      <c r="R530" s="3"/>
      <c r="S530" s="3"/>
    </row>
    <row r="531" spans="1:19" s="83" customFormat="1" ht="120">
      <c r="A531" s="324">
        <v>457</v>
      </c>
      <c r="B531" s="301" t="s">
        <v>50</v>
      </c>
      <c r="C531" s="301">
        <v>5</v>
      </c>
      <c r="D531" s="301" t="s">
        <v>3600</v>
      </c>
      <c r="E531" s="301" t="s">
        <v>104</v>
      </c>
      <c r="F531" s="301" t="s">
        <v>1553</v>
      </c>
      <c r="G531" s="313" t="s">
        <v>4150</v>
      </c>
      <c r="H531" s="240" t="s">
        <v>4151</v>
      </c>
      <c r="I531" s="240" t="s">
        <v>4152</v>
      </c>
      <c r="J531" s="301" t="s">
        <v>1554</v>
      </c>
      <c r="K531" s="301" t="s">
        <v>1543</v>
      </c>
      <c r="L531" s="301" t="s">
        <v>1555</v>
      </c>
      <c r="M531" s="301"/>
      <c r="N531" s="301"/>
      <c r="O531" s="3"/>
      <c r="P531" s="3"/>
      <c r="Q531" s="3"/>
      <c r="R531" s="3"/>
      <c r="S531" s="3"/>
    </row>
    <row r="532" spans="1:19" s="83" customFormat="1" ht="150">
      <c r="A532" s="324">
        <v>458</v>
      </c>
      <c r="B532" s="301" t="s">
        <v>50</v>
      </c>
      <c r="C532" s="301">
        <v>6</v>
      </c>
      <c r="D532" s="301" t="s">
        <v>3601</v>
      </c>
      <c r="E532" s="301" t="s">
        <v>104</v>
      </c>
      <c r="F532" s="301" t="s">
        <v>1556</v>
      </c>
      <c r="G532" s="313" t="s">
        <v>4149</v>
      </c>
      <c r="H532" s="313" t="s">
        <v>4148</v>
      </c>
      <c r="I532" s="301" t="s">
        <v>1557</v>
      </c>
      <c r="J532" s="301" t="s">
        <v>1558</v>
      </c>
      <c r="K532" s="301" t="s">
        <v>1543</v>
      </c>
      <c r="L532" s="288" t="s">
        <v>1559</v>
      </c>
      <c r="M532" s="301"/>
      <c r="N532" s="301"/>
      <c r="O532" s="3"/>
      <c r="P532" s="3"/>
      <c r="Q532" s="3"/>
      <c r="R532" s="3"/>
      <c r="S532" s="3"/>
    </row>
    <row r="533" spans="1:19" s="83" customFormat="1" ht="150">
      <c r="A533" s="324">
        <v>459</v>
      </c>
      <c r="B533" s="301" t="s">
        <v>50</v>
      </c>
      <c r="C533" s="301">
        <v>7</v>
      </c>
      <c r="D533" s="301" t="s">
        <v>3599</v>
      </c>
      <c r="E533" s="301" t="s">
        <v>104</v>
      </c>
      <c r="F533" s="301" t="s">
        <v>1560</v>
      </c>
      <c r="G533" s="313" t="s">
        <v>4144</v>
      </c>
      <c r="H533" s="313" t="s">
        <v>4145</v>
      </c>
      <c r="I533" s="313" t="s">
        <v>4146</v>
      </c>
      <c r="J533" s="301" t="s">
        <v>1561</v>
      </c>
      <c r="K533" s="301" t="s">
        <v>1543</v>
      </c>
      <c r="L533" s="288" t="s">
        <v>1562</v>
      </c>
      <c r="M533" s="301"/>
      <c r="N533" s="301"/>
      <c r="O533" s="3"/>
      <c r="P533" s="3"/>
      <c r="Q533" s="3"/>
      <c r="R533" s="3"/>
      <c r="S533" s="3"/>
    </row>
    <row r="534" spans="1:19" s="83" customFormat="1" ht="120">
      <c r="A534" s="324">
        <v>460</v>
      </c>
      <c r="B534" s="301" t="s">
        <v>50</v>
      </c>
      <c r="C534" s="301">
        <v>8</v>
      </c>
      <c r="D534" s="301" t="s">
        <v>3606</v>
      </c>
      <c r="E534" s="301" t="s">
        <v>104</v>
      </c>
      <c r="F534" s="301" t="s">
        <v>1563</v>
      </c>
      <c r="G534" s="313" t="s">
        <v>4153</v>
      </c>
      <c r="H534" s="240" t="s">
        <v>4147</v>
      </c>
      <c r="I534" s="240" t="s">
        <v>1564</v>
      </c>
      <c r="J534" s="301" t="s">
        <v>1558</v>
      </c>
      <c r="K534" s="301" t="s">
        <v>1543</v>
      </c>
      <c r="L534" s="288" t="s">
        <v>1565</v>
      </c>
      <c r="M534" s="301"/>
      <c r="N534" s="301"/>
      <c r="O534" s="3"/>
      <c r="P534" s="3"/>
      <c r="Q534" s="3"/>
      <c r="R534" s="3"/>
      <c r="S534" s="3"/>
    </row>
    <row r="535" spans="1:19" s="83" customFormat="1" ht="120">
      <c r="A535" s="324">
        <v>461</v>
      </c>
      <c r="B535" s="301" t="s">
        <v>50</v>
      </c>
      <c r="C535" s="301">
        <v>9</v>
      </c>
      <c r="D535" s="301" t="s">
        <v>3607</v>
      </c>
      <c r="E535" s="301" t="s">
        <v>104</v>
      </c>
      <c r="F535" s="301" t="s">
        <v>1566</v>
      </c>
      <c r="G535" s="313" t="s">
        <v>4138</v>
      </c>
      <c r="H535" s="240" t="s">
        <v>4136</v>
      </c>
      <c r="I535" s="301" t="s">
        <v>1567</v>
      </c>
      <c r="J535" s="301" t="s">
        <v>1558</v>
      </c>
      <c r="K535" s="301" t="s">
        <v>1543</v>
      </c>
      <c r="L535" s="288" t="s">
        <v>1568</v>
      </c>
      <c r="M535" s="301"/>
      <c r="N535" s="301"/>
      <c r="O535" s="3"/>
      <c r="P535" s="3"/>
      <c r="Q535" s="3"/>
      <c r="R535" s="3"/>
      <c r="S535" s="3"/>
    </row>
    <row r="536" spans="1:19" s="83" customFormat="1" ht="120">
      <c r="A536" s="324">
        <v>462</v>
      </c>
      <c r="B536" s="301" t="s">
        <v>50</v>
      </c>
      <c r="C536" s="301">
        <v>10</v>
      </c>
      <c r="D536" s="301" t="s">
        <v>3608</v>
      </c>
      <c r="E536" s="301" t="s">
        <v>104</v>
      </c>
      <c r="F536" s="301" t="s">
        <v>1569</v>
      </c>
      <c r="G536" s="313" t="s">
        <v>4139</v>
      </c>
      <c r="H536" s="313" t="s">
        <v>4143</v>
      </c>
      <c r="I536" s="301" t="s">
        <v>1570</v>
      </c>
      <c r="J536" s="301" t="s">
        <v>1571</v>
      </c>
      <c r="K536" s="301" t="s">
        <v>1543</v>
      </c>
      <c r="L536" s="301" t="s">
        <v>1572</v>
      </c>
      <c r="M536" s="301"/>
      <c r="N536" s="301"/>
      <c r="O536" s="3"/>
      <c r="P536" s="3"/>
      <c r="Q536" s="3"/>
      <c r="R536" s="3"/>
      <c r="S536" s="3"/>
    </row>
    <row r="537" spans="1:19" s="83" customFormat="1" ht="120">
      <c r="A537" s="324">
        <v>463</v>
      </c>
      <c r="B537" s="301" t="s">
        <v>50</v>
      </c>
      <c r="C537" s="301">
        <v>11</v>
      </c>
      <c r="D537" s="301" t="s">
        <v>3609</v>
      </c>
      <c r="E537" s="301" t="s">
        <v>104</v>
      </c>
      <c r="F537" s="301" t="s">
        <v>1573</v>
      </c>
      <c r="G537" s="313" t="s">
        <v>4140</v>
      </c>
      <c r="H537" s="313" t="s">
        <v>4137</v>
      </c>
      <c r="I537" s="301" t="s">
        <v>1574</v>
      </c>
      <c r="J537" s="301" t="s">
        <v>1542</v>
      </c>
      <c r="K537" s="301" t="s">
        <v>1543</v>
      </c>
      <c r="L537" s="301" t="s">
        <v>2588</v>
      </c>
      <c r="M537" s="301"/>
      <c r="N537" s="301"/>
      <c r="O537" s="3"/>
      <c r="P537" s="3"/>
      <c r="Q537" s="3"/>
      <c r="R537" s="3"/>
      <c r="S537" s="3"/>
    </row>
    <row r="538" spans="1:19" s="83" customFormat="1" ht="120">
      <c r="A538" s="324">
        <v>464</v>
      </c>
      <c r="B538" s="301" t="s">
        <v>50</v>
      </c>
      <c r="C538" s="301">
        <v>12</v>
      </c>
      <c r="D538" s="301" t="s">
        <v>3615</v>
      </c>
      <c r="E538" s="301" t="s">
        <v>104</v>
      </c>
      <c r="F538" s="254" t="s">
        <v>1535</v>
      </c>
      <c r="G538" s="313" t="s">
        <v>4142</v>
      </c>
      <c r="H538" s="313" t="s">
        <v>4141</v>
      </c>
      <c r="I538" s="301" t="s">
        <v>1575</v>
      </c>
      <c r="J538" s="301" t="s">
        <v>1571</v>
      </c>
      <c r="K538" s="301" t="s">
        <v>1543</v>
      </c>
      <c r="L538" s="301" t="s">
        <v>1576</v>
      </c>
      <c r="M538" s="301"/>
      <c r="N538" s="301"/>
      <c r="O538" s="3"/>
      <c r="P538" s="3"/>
      <c r="Q538" s="3"/>
      <c r="R538" s="3"/>
      <c r="S538" s="3"/>
    </row>
    <row r="539" spans="1:19" s="83" customFormat="1" ht="135">
      <c r="A539" s="324">
        <v>465</v>
      </c>
      <c r="B539" s="301" t="s">
        <v>50</v>
      </c>
      <c r="C539" s="301">
        <v>13</v>
      </c>
      <c r="D539" s="301" t="s">
        <v>3610</v>
      </c>
      <c r="E539" s="301" t="s">
        <v>104</v>
      </c>
      <c r="F539" s="301" t="s">
        <v>1577</v>
      </c>
      <c r="G539" s="313" t="s">
        <v>4135</v>
      </c>
      <c r="H539" s="240" t="s">
        <v>4132</v>
      </c>
      <c r="I539" s="301" t="s">
        <v>2780</v>
      </c>
      <c r="J539" s="301" t="s">
        <v>1571</v>
      </c>
      <c r="K539" s="301" t="s">
        <v>1543</v>
      </c>
      <c r="L539" s="301" t="s">
        <v>1578</v>
      </c>
      <c r="M539" s="301"/>
      <c r="N539" s="301"/>
      <c r="O539" s="3"/>
      <c r="P539" s="3"/>
      <c r="Q539" s="3"/>
      <c r="R539" s="3"/>
      <c r="S539" s="3"/>
    </row>
    <row r="540" spans="1:19" s="83" customFormat="1" ht="135">
      <c r="A540" s="324">
        <v>466</v>
      </c>
      <c r="B540" s="301" t="s">
        <v>50</v>
      </c>
      <c r="C540" s="301">
        <v>14</v>
      </c>
      <c r="D540" s="301" t="s">
        <v>3611</v>
      </c>
      <c r="E540" s="301" t="s">
        <v>104</v>
      </c>
      <c r="F540" s="301" t="s">
        <v>1579</v>
      </c>
      <c r="G540" s="313" t="s">
        <v>4134</v>
      </c>
      <c r="H540" s="313" t="s">
        <v>4131</v>
      </c>
      <c r="I540" s="313" t="s">
        <v>4133</v>
      </c>
      <c r="J540" s="301" t="s">
        <v>1580</v>
      </c>
      <c r="K540" s="301" t="s">
        <v>1543</v>
      </c>
      <c r="L540" s="301" t="s">
        <v>1581</v>
      </c>
      <c r="M540" s="301"/>
      <c r="N540" s="301"/>
      <c r="O540" s="3"/>
      <c r="P540" s="3"/>
      <c r="Q540" s="3"/>
      <c r="R540" s="3"/>
      <c r="S540" s="3"/>
    </row>
    <row r="541" spans="1:19" s="83" customFormat="1" ht="150">
      <c r="A541" s="324">
        <v>467</v>
      </c>
      <c r="B541" s="301" t="s">
        <v>50</v>
      </c>
      <c r="C541" s="301">
        <v>15</v>
      </c>
      <c r="D541" s="301" t="s">
        <v>3614</v>
      </c>
      <c r="E541" s="301" t="s">
        <v>104</v>
      </c>
      <c r="F541" s="301" t="s">
        <v>1549</v>
      </c>
      <c r="G541" s="313" t="s">
        <v>4125</v>
      </c>
      <c r="H541" s="313" t="s">
        <v>4126</v>
      </c>
      <c r="I541" s="313" t="s">
        <v>4127</v>
      </c>
      <c r="J541" s="301" t="s">
        <v>1582</v>
      </c>
      <c r="K541" s="301" t="s">
        <v>1543</v>
      </c>
      <c r="L541" s="301" t="s">
        <v>1583</v>
      </c>
      <c r="M541" s="301"/>
      <c r="N541" s="301"/>
      <c r="O541" s="3"/>
      <c r="P541" s="3"/>
      <c r="Q541" s="3"/>
      <c r="R541" s="3"/>
      <c r="S541" s="3"/>
    </row>
    <row r="542" spans="1:19" s="83" customFormat="1" ht="150">
      <c r="A542" s="324">
        <v>468</v>
      </c>
      <c r="B542" s="301" t="s">
        <v>50</v>
      </c>
      <c r="C542" s="301">
        <v>16</v>
      </c>
      <c r="D542" s="301" t="s">
        <v>3613</v>
      </c>
      <c r="E542" s="301" t="s">
        <v>104</v>
      </c>
      <c r="F542" s="301" t="s">
        <v>1549</v>
      </c>
      <c r="G542" s="313" t="s">
        <v>4130</v>
      </c>
      <c r="H542" s="240" t="s">
        <v>4129</v>
      </c>
      <c r="I542" s="313" t="s">
        <v>4128</v>
      </c>
      <c r="J542" s="301" t="s">
        <v>1584</v>
      </c>
      <c r="K542" s="301" t="s">
        <v>1543</v>
      </c>
      <c r="L542" s="301" t="s">
        <v>2589</v>
      </c>
      <c r="M542" s="301"/>
      <c r="N542" s="301"/>
      <c r="O542" s="3"/>
      <c r="P542" s="3"/>
      <c r="Q542" s="3"/>
      <c r="R542" s="3"/>
      <c r="S542" s="3"/>
    </row>
    <row r="543" spans="1:19" s="83" customFormat="1" ht="120">
      <c r="A543" s="324">
        <v>469</v>
      </c>
      <c r="B543" s="301" t="s">
        <v>50</v>
      </c>
      <c r="C543" s="301">
        <v>17</v>
      </c>
      <c r="D543" s="301" t="s">
        <v>3598</v>
      </c>
      <c r="E543" s="301" t="s">
        <v>104</v>
      </c>
      <c r="F543" s="301" t="s">
        <v>1549</v>
      </c>
      <c r="G543" s="313" t="s">
        <v>4119</v>
      </c>
      <c r="H543" s="240" t="s">
        <v>4120</v>
      </c>
      <c r="I543" s="301" t="s">
        <v>1600</v>
      </c>
      <c r="J543" s="301" t="s">
        <v>1551</v>
      </c>
      <c r="K543" s="293" t="s">
        <v>1601</v>
      </c>
      <c r="L543" s="301" t="s">
        <v>1602</v>
      </c>
      <c r="M543" s="301"/>
      <c r="N543" s="301"/>
      <c r="O543" s="3"/>
      <c r="P543" s="3"/>
      <c r="Q543" s="3"/>
      <c r="R543" s="3"/>
      <c r="S543" s="3"/>
    </row>
    <row r="544" spans="1:19" s="83" customFormat="1" ht="120">
      <c r="A544" s="324">
        <v>470</v>
      </c>
      <c r="B544" s="301" t="s">
        <v>50</v>
      </c>
      <c r="C544" s="301">
        <v>18</v>
      </c>
      <c r="D544" s="301" t="s">
        <v>3597</v>
      </c>
      <c r="E544" s="301" t="s">
        <v>77</v>
      </c>
      <c r="F544" s="301" t="s">
        <v>1553</v>
      </c>
      <c r="G544" s="313" t="s">
        <v>4124</v>
      </c>
      <c r="H544" s="240" t="s">
        <v>4121</v>
      </c>
      <c r="I544" s="240" t="s">
        <v>1603</v>
      </c>
      <c r="J544" s="301" t="s">
        <v>1604</v>
      </c>
      <c r="K544" s="293" t="s">
        <v>1601</v>
      </c>
      <c r="L544" s="301" t="s">
        <v>2590</v>
      </c>
      <c r="M544" s="301"/>
      <c r="N544" s="301"/>
      <c r="O544" s="3"/>
      <c r="P544" s="3"/>
      <c r="Q544" s="3"/>
      <c r="R544" s="3"/>
      <c r="S544" s="3"/>
    </row>
    <row r="545" spans="1:19" s="83" customFormat="1" ht="165">
      <c r="A545" s="324">
        <v>471</v>
      </c>
      <c r="B545" s="301" t="s">
        <v>50</v>
      </c>
      <c r="C545" s="301">
        <v>19</v>
      </c>
      <c r="D545" s="301" t="s">
        <v>3596</v>
      </c>
      <c r="E545" s="301" t="s">
        <v>77</v>
      </c>
      <c r="F545" s="301" t="s">
        <v>1553</v>
      </c>
      <c r="G545" s="313" t="s">
        <v>4123</v>
      </c>
      <c r="H545" s="313" t="s">
        <v>4122</v>
      </c>
      <c r="I545" s="301" t="s">
        <v>1605</v>
      </c>
      <c r="J545" s="301" t="s">
        <v>1561</v>
      </c>
      <c r="K545" s="293" t="s">
        <v>1601</v>
      </c>
      <c r="L545" s="301" t="s">
        <v>1606</v>
      </c>
      <c r="M545" s="301"/>
      <c r="N545" s="301"/>
      <c r="O545" s="3"/>
      <c r="P545" s="3"/>
      <c r="Q545" s="3"/>
      <c r="R545" s="3"/>
      <c r="S545" s="3"/>
    </row>
    <row r="546" spans="1:19" s="83" customFormat="1" ht="120">
      <c r="A546" s="324">
        <v>472</v>
      </c>
      <c r="B546" s="301" t="s">
        <v>50</v>
      </c>
      <c r="C546" s="301">
        <v>20</v>
      </c>
      <c r="D546" s="301" t="s">
        <v>3595</v>
      </c>
      <c r="E546" s="301" t="s">
        <v>77</v>
      </c>
      <c r="F546" s="301" t="s">
        <v>1607</v>
      </c>
      <c r="G546" s="313" t="s">
        <v>4117</v>
      </c>
      <c r="H546" s="240" t="s">
        <v>1608</v>
      </c>
      <c r="I546" s="301" t="s">
        <v>1609</v>
      </c>
      <c r="J546" s="301" t="s">
        <v>1542</v>
      </c>
      <c r="K546" s="293" t="s">
        <v>1601</v>
      </c>
      <c r="L546" s="301" t="s">
        <v>1610</v>
      </c>
      <c r="M546" s="301"/>
      <c r="N546" s="301"/>
      <c r="O546" s="3"/>
      <c r="P546" s="3"/>
      <c r="Q546" s="3"/>
      <c r="R546" s="3"/>
      <c r="S546" s="3"/>
    </row>
    <row r="547" spans="1:19" s="83" customFormat="1" ht="120">
      <c r="A547" s="324">
        <v>473</v>
      </c>
      <c r="B547" s="301" t="s">
        <v>50</v>
      </c>
      <c r="C547" s="301">
        <v>21</v>
      </c>
      <c r="D547" s="301" t="s">
        <v>3612</v>
      </c>
      <c r="E547" s="301" t="s">
        <v>104</v>
      </c>
      <c r="F547" s="301" t="s">
        <v>1579</v>
      </c>
      <c r="G547" s="313" t="s">
        <v>4118</v>
      </c>
      <c r="H547" s="301" t="s">
        <v>2778</v>
      </c>
      <c r="I547" s="301" t="s">
        <v>2779</v>
      </c>
      <c r="J547" s="301" t="s">
        <v>1580</v>
      </c>
      <c r="K547" s="301" t="s">
        <v>1601</v>
      </c>
      <c r="L547" s="301" t="s">
        <v>1581</v>
      </c>
      <c r="M547" s="301"/>
      <c r="N547" s="301"/>
      <c r="O547" s="3"/>
      <c r="P547" s="3"/>
      <c r="Q547" s="3"/>
      <c r="R547" s="3"/>
      <c r="S547" s="3"/>
    </row>
    <row r="548" spans="1:19" s="147" customFormat="1" ht="120">
      <c r="A548" s="324">
        <v>474</v>
      </c>
      <c r="B548" s="301" t="s">
        <v>50</v>
      </c>
      <c r="C548" s="301">
        <v>22</v>
      </c>
      <c r="D548" s="301" t="s">
        <v>3594</v>
      </c>
      <c r="E548" s="301" t="s">
        <v>77</v>
      </c>
      <c r="F548" s="301" t="s">
        <v>1553</v>
      </c>
      <c r="G548" s="301" t="s">
        <v>2776</v>
      </c>
      <c r="H548" s="301" t="s">
        <v>2777</v>
      </c>
      <c r="I548" s="301" t="s">
        <v>2774</v>
      </c>
      <c r="J548" s="301" t="s">
        <v>1561</v>
      </c>
      <c r="K548" s="301" t="s">
        <v>1543</v>
      </c>
      <c r="L548" s="301" t="s">
        <v>2775</v>
      </c>
      <c r="M548" s="301"/>
      <c r="N548" s="301"/>
      <c r="O548" s="3"/>
      <c r="P548" s="3"/>
      <c r="Q548" s="3"/>
      <c r="R548" s="3"/>
      <c r="S548" s="3"/>
    </row>
    <row r="549" spans="1:19" s="83" customFormat="1">
      <c r="A549" s="301"/>
      <c r="B549" s="301"/>
      <c r="C549" s="301"/>
      <c r="D549" s="301"/>
      <c r="E549" s="301"/>
      <c r="F549" s="301"/>
      <c r="G549" s="301"/>
      <c r="H549" s="301"/>
      <c r="I549" s="301"/>
      <c r="J549" s="301"/>
      <c r="K549" s="301"/>
      <c r="L549" s="301"/>
      <c r="M549" s="301"/>
      <c r="N549" s="301"/>
      <c r="O549" s="3"/>
      <c r="P549" s="3"/>
      <c r="Q549" s="3"/>
      <c r="R549" s="3"/>
      <c r="S549" s="3"/>
    </row>
    <row r="550" spans="1:19" s="13" customFormat="1" ht="150">
      <c r="A550" s="301">
        <v>475</v>
      </c>
      <c r="B550" s="301" t="s">
        <v>51</v>
      </c>
      <c r="C550" s="301">
        <v>1</v>
      </c>
      <c r="D550" s="240" t="s">
        <v>694</v>
      </c>
      <c r="E550" s="240" t="s">
        <v>77</v>
      </c>
      <c r="F550" s="240" t="s">
        <v>2204</v>
      </c>
      <c r="G550" s="240" t="s">
        <v>4090</v>
      </c>
      <c r="H550" s="240" t="s">
        <v>4094</v>
      </c>
      <c r="I550" s="240" t="s">
        <v>695</v>
      </c>
      <c r="J550" s="240" t="s">
        <v>696</v>
      </c>
      <c r="K550" s="242">
        <v>85</v>
      </c>
      <c r="L550" s="240" t="s">
        <v>697</v>
      </c>
      <c r="M550" s="301"/>
      <c r="N550" s="301"/>
      <c r="O550" s="3"/>
      <c r="P550" s="3"/>
      <c r="Q550" s="3"/>
      <c r="R550" s="3"/>
      <c r="S550" s="3"/>
    </row>
    <row r="551" spans="1:19" s="13" customFormat="1" ht="150">
      <c r="A551" s="301">
        <v>476</v>
      </c>
      <c r="B551" s="301" t="s">
        <v>51</v>
      </c>
      <c r="C551" s="301">
        <v>2</v>
      </c>
      <c r="D551" s="240" t="s">
        <v>698</v>
      </c>
      <c r="E551" s="240" t="s">
        <v>77</v>
      </c>
      <c r="F551" s="240" t="s">
        <v>2205</v>
      </c>
      <c r="G551" s="240" t="s">
        <v>4091</v>
      </c>
      <c r="H551" s="240" t="s">
        <v>4095</v>
      </c>
      <c r="I551" s="240" t="s">
        <v>719</v>
      </c>
      <c r="J551" s="240" t="s">
        <v>696</v>
      </c>
      <c r="K551" s="242">
        <v>85</v>
      </c>
      <c r="L551" s="240" t="s">
        <v>699</v>
      </c>
      <c r="M551" s="301"/>
      <c r="N551" s="301"/>
      <c r="O551" s="3"/>
      <c r="P551" s="3"/>
      <c r="Q551" s="3"/>
      <c r="R551" s="3"/>
      <c r="S551" s="3"/>
    </row>
    <row r="552" spans="1:19" s="13" customFormat="1" ht="135">
      <c r="A552" s="324">
        <v>477</v>
      </c>
      <c r="B552" s="301" t="s">
        <v>51</v>
      </c>
      <c r="C552" s="301">
        <v>3</v>
      </c>
      <c r="D552" s="240" t="s">
        <v>700</v>
      </c>
      <c r="E552" s="240" t="s">
        <v>77</v>
      </c>
      <c r="F552" s="240" t="s">
        <v>2206</v>
      </c>
      <c r="G552" s="240" t="s">
        <v>4092</v>
      </c>
      <c r="H552" s="240" t="s">
        <v>4095</v>
      </c>
      <c r="I552" s="240" t="s">
        <v>2207</v>
      </c>
      <c r="J552" s="240" t="s">
        <v>696</v>
      </c>
      <c r="K552" s="242">
        <v>85</v>
      </c>
      <c r="L552" s="240" t="s">
        <v>701</v>
      </c>
      <c r="M552" s="301"/>
      <c r="N552" s="301"/>
      <c r="O552" s="3"/>
      <c r="P552" s="3"/>
      <c r="Q552" s="3"/>
      <c r="R552" s="3"/>
      <c r="S552" s="3"/>
    </row>
    <row r="553" spans="1:19" s="13" customFormat="1" ht="135">
      <c r="A553" s="324">
        <v>478</v>
      </c>
      <c r="B553" s="301" t="s">
        <v>51</v>
      </c>
      <c r="C553" s="301">
        <v>4</v>
      </c>
      <c r="D553" s="298" t="s">
        <v>702</v>
      </c>
      <c r="E553" s="298" t="s">
        <v>77</v>
      </c>
      <c r="F553" s="298" t="s">
        <v>2208</v>
      </c>
      <c r="G553" s="298" t="s">
        <v>4093</v>
      </c>
      <c r="H553" s="298" t="s">
        <v>4096</v>
      </c>
      <c r="I553" s="298" t="s">
        <v>703</v>
      </c>
      <c r="J553" s="298" t="s">
        <v>696</v>
      </c>
      <c r="K553" s="242">
        <v>85</v>
      </c>
      <c r="L553" s="240" t="s">
        <v>704</v>
      </c>
      <c r="M553" s="301"/>
      <c r="N553" s="301"/>
      <c r="O553" s="3"/>
      <c r="P553" s="3"/>
      <c r="Q553" s="3"/>
      <c r="R553" s="3"/>
      <c r="S553" s="3"/>
    </row>
    <row r="554" spans="1:19" s="13" customFormat="1" ht="135">
      <c r="A554" s="324">
        <v>479</v>
      </c>
      <c r="B554" s="301" t="s">
        <v>51</v>
      </c>
      <c r="C554" s="301">
        <v>5</v>
      </c>
      <c r="D554" s="298" t="s">
        <v>705</v>
      </c>
      <c r="E554" s="298" t="s">
        <v>77</v>
      </c>
      <c r="F554" s="298" t="s">
        <v>2209</v>
      </c>
      <c r="G554" s="298" t="s">
        <v>4097</v>
      </c>
      <c r="H554" s="298" t="s">
        <v>4104</v>
      </c>
      <c r="I554" s="298" t="s">
        <v>706</v>
      </c>
      <c r="J554" s="298" t="s">
        <v>696</v>
      </c>
      <c r="K554" s="242">
        <v>85</v>
      </c>
      <c r="L554" s="240" t="s">
        <v>707</v>
      </c>
      <c r="M554" s="301"/>
      <c r="N554" s="324" t="s">
        <v>4340</v>
      </c>
      <c r="O554" s="3"/>
      <c r="P554" s="3"/>
      <c r="Q554" s="3"/>
      <c r="R554" s="3"/>
      <c r="S554" s="3"/>
    </row>
    <row r="555" spans="1:19" s="13" customFormat="1" ht="135">
      <c r="A555" s="324">
        <v>480</v>
      </c>
      <c r="B555" s="301" t="s">
        <v>51</v>
      </c>
      <c r="C555" s="301">
        <v>6</v>
      </c>
      <c r="D555" s="298" t="s">
        <v>708</v>
      </c>
      <c r="E555" s="298" t="s">
        <v>77</v>
      </c>
      <c r="F555" s="298" t="s">
        <v>2210</v>
      </c>
      <c r="G555" s="298" t="s">
        <v>4098</v>
      </c>
      <c r="H555" s="298" t="s">
        <v>4095</v>
      </c>
      <c r="I555" s="298" t="s">
        <v>709</v>
      </c>
      <c r="J555" s="298" t="s">
        <v>696</v>
      </c>
      <c r="K555" s="242">
        <v>85</v>
      </c>
      <c r="L555" s="240" t="s">
        <v>710</v>
      </c>
      <c r="M555" s="301"/>
      <c r="N555" s="301"/>
      <c r="O555" s="3"/>
      <c r="P555" s="3"/>
      <c r="Q555" s="3"/>
      <c r="R555" s="3"/>
      <c r="S555" s="3"/>
    </row>
    <row r="556" spans="1:19" s="13" customFormat="1" ht="135">
      <c r="A556" s="324">
        <v>481</v>
      </c>
      <c r="B556" s="301" t="s">
        <v>51</v>
      </c>
      <c r="C556" s="301">
        <v>7</v>
      </c>
      <c r="D556" s="240" t="s">
        <v>711</v>
      </c>
      <c r="E556" s="240" t="s">
        <v>77</v>
      </c>
      <c r="F556" s="240" t="s">
        <v>2211</v>
      </c>
      <c r="G556" s="240" t="s">
        <v>4099</v>
      </c>
      <c r="H556" s="240" t="s">
        <v>4103</v>
      </c>
      <c r="I556" s="240" t="s">
        <v>713</v>
      </c>
      <c r="J556" s="240" t="s">
        <v>696</v>
      </c>
      <c r="K556" s="242">
        <v>85</v>
      </c>
      <c r="L556" s="240" t="s">
        <v>714</v>
      </c>
      <c r="M556" s="301"/>
      <c r="N556" s="301"/>
      <c r="O556" s="3"/>
      <c r="P556" s="3"/>
      <c r="Q556" s="3"/>
      <c r="R556" s="3"/>
      <c r="S556" s="3"/>
    </row>
    <row r="557" spans="1:19" s="13" customFormat="1" ht="135">
      <c r="A557" s="324">
        <v>482</v>
      </c>
      <c r="B557" s="301" t="s">
        <v>51</v>
      </c>
      <c r="C557" s="301">
        <v>8</v>
      </c>
      <c r="D557" s="298" t="s">
        <v>715</v>
      </c>
      <c r="E557" s="298" t="s">
        <v>77</v>
      </c>
      <c r="F557" s="298" t="s">
        <v>2212</v>
      </c>
      <c r="G557" s="298" t="s">
        <v>4100</v>
      </c>
      <c r="H557" s="298" t="s">
        <v>4102</v>
      </c>
      <c r="I557" s="298" t="s">
        <v>716</v>
      </c>
      <c r="J557" s="298" t="s">
        <v>696</v>
      </c>
      <c r="K557" s="242">
        <v>85</v>
      </c>
      <c r="L557" s="240" t="s">
        <v>717</v>
      </c>
      <c r="M557" s="301"/>
      <c r="N557" s="301"/>
      <c r="O557" s="3"/>
      <c r="P557" s="3"/>
      <c r="Q557" s="3"/>
      <c r="R557" s="3"/>
      <c r="S557" s="3"/>
    </row>
    <row r="558" spans="1:19" s="13" customFormat="1" ht="135">
      <c r="A558" s="324">
        <v>483</v>
      </c>
      <c r="B558" s="301" t="s">
        <v>51</v>
      </c>
      <c r="C558" s="301">
        <v>9</v>
      </c>
      <c r="D558" s="298" t="s">
        <v>718</v>
      </c>
      <c r="E558" s="298" t="s">
        <v>77</v>
      </c>
      <c r="F558" s="298" t="s">
        <v>2213</v>
      </c>
      <c r="G558" s="298" t="s">
        <v>4101</v>
      </c>
      <c r="H558" s="298" t="s">
        <v>4094</v>
      </c>
      <c r="I558" s="298" t="s">
        <v>719</v>
      </c>
      <c r="J558" s="298" t="s">
        <v>720</v>
      </c>
      <c r="K558" s="242">
        <v>85</v>
      </c>
      <c r="L558" s="240" t="s">
        <v>721</v>
      </c>
      <c r="M558" s="301"/>
      <c r="N558" s="301"/>
      <c r="O558" s="3"/>
      <c r="P558" s="3"/>
      <c r="Q558" s="3"/>
      <c r="R558" s="3"/>
      <c r="S558" s="3"/>
    </row>
    <row r="559" spans="1:19" s="13" customFormat="1" ht="135">
      <c r="A559" s="324">
        <v>484</v>
      </c>
      <c r="B559" s="301" t="s">
        <v>51</v>
      </c>
      <c r="C559" s="301">
        <v>10</v>
      </c>
      <c r="D559" s="298" t="s">
        <v>722</v>
      </c>
      <c r="E559" s="298" t="s">
        <v>77</v>
      </c>
      <c r="F559" s="298" t="s">
        <v>2214</v>
      </c>
      <c r="G559" s="298" t="s">
        <v>4105</v>
      </c>
      <c r="H559" s="298" t="s">
        <v>4108</v>
      </c>
      <c r="I559" s="298" t="s">
        <v>723</v>
      </c>
      <c r="J559" s="298" t="s">
        <v>720</v>
      </c>
      <c r="K559" s="242">
        <v>85</v>
      </c>
      <c r="L559" s="240" t="s">
        <v>724</v>
      </c>
      <c r="M559" s="301"/>
      <c r="N559" s="301"/>
      <c r="O559" s="3"/>
      <c r="P559" s="3"/>
      <c r="Q559" s="3"/>
      <c r="R559" s="3"/>
      <c r="S559" s="3"/>
    </row>
    <row r="560" spans="1:19" s="13" customFormat="1" ht="120">
      <c r="A560" s="324">
        <v>485</v>
      </c>
      <c r="B560" s="301" t="s">
        <v>51</v>
      </c>
      <c r="C560" s="301">
        <v>11</v>
      </c>
      <c r="D560" s="240" t="s">
        <v>725</v>
      </c>
      <c r="E560" s="240" t="s">
        <v>77</v>
      </c>
      <c r="F560" s="240" t="s">
        <v>2215</v>
      </c>
      <c r="G560" s="240" t="s">
        <v>4106</v>
      </c>
      <c r="H560" s="240" t="s">
        <v>4109</v>
      </c>
      <c r="I560" s="240" t="s">
        <v>726</v>
      </c>
      <c r="J560" s="240" t="s">
        <v>727</v>
      </c>
      <c r="K560" s="242">
        <v>85</v>
      </c>
      <c r="L560" s="240" t="s">
        <v>728</v>
      </c>
      <c r="M560" s="301"/>
      <c r="N560" s="301"/>
      <c r="O560" s="3"/>
      <c r="P560" s="3"/>
      <c r="Q560" s="3"/>
      <c r="R560" s="3"/>
      <c r="S560" s="3"/>
    </row>
    <row r="561" spans="1:19" s="13" customFormat="1" ht="135">
      <c r="A561" s="324">
        <v>486</v>
      </c>
      <c r="B561" s="301" t="s">
        <v>51</v>
      </c>
      <c r="C561" s="301">
        <v>12</v>
      </c>
      <c r="D561" s="298" t="s">
        <v>729</v>
      </c>
      <c r="E561" s="298" t="s">
        <v>77</v>
      </c>
      <c r="F561" s="298" t="s">
        <v>2216</v>
      </c>
      <c r="G561" s="298" t="s">
        <v>4107</v>
      </c>
      <c r="H561" s="298" t="s">
        <v>4095</v>
      </c>
      <c r="I561" s="298" t="s">
        <v>730</v>
      </c>
      <c r="J561" s="240" t="s">
        <v>727</v>
      </c>
      <c r="K561" s="242">
        <v>85</v>
      </c>
      <c r="L561" s="240" t="s">
        <v>731</v>
      </c>
      <c r="M561" s="301"/>
      <c r="N561" s="301"/>
      <c r="O561" s="3"/>
      <c r="P561" s="3"/>
      <c r="Q561" s="3"/>
      <c r="R561" s="3"/>
      <c r="S561" s="3"/>
    </row>
    <row r="562" spans="1:19" s="13" customFormat="1" ht="135">
      <c r="A562" s="324">
        <v>487</v>
      </c>
      <c r="B562" s="301" t="s">
        <v>51</v>
      </c>
      <c r="C562" s="301">
        <v>13</v>
      </c>
      <c r="D562" s="298" t="s">
        <v>732</v>
      </c>
      <c r="E562" s="298" t="s">
        <v>77</v>
      </c>
      <c r="F562" s="298" t="s">
        <v>2217</v>
      </c>
      <c r="G562" s="298" t="s">
        <v>4110</v>
      </c>
      <c r="H562" s="298" t="s">
        <v>712</v>
      </c>
      <c r="I562" s="298" t="s">
        <v>733</v>
      </c>
      <c r="J562" s="240" t="s">
        <v>727</v>
      </c>
      <c r="K562" s="242">
        <v>85</v>
      </c>
      <c r="L562" s="240" t="s">
        <v>734</v>
      </c>
      <c r="M562" s="301"/>
      <c r="N562" s="301"/>
      <c r="O562" s="3"/>
      <c r="P562" s="3"/>
      <c r="Q562" s="3"/>
      <c r="R562" s="3"/>
      <c r="S562" s="3"/>
    </row>
    <row r="563" spans="1:19" s="13" customFormat="1" ht="135">
      <c r="A563" s="324">
        <v>488</v>
      </c>
      <c r="B563" s="301" t="s">
        <v>51</v>
      </c>
      <c r="C563" s="301">
        <v>14</v>
      </c>
      <c r="D563" s="298" t="s">
        <v>735</v>
      </c>
      <c r="E563" s="298" t="s">
        <v>77</v>
      </c>
      <c r="F563" s="298" t="s">
        <v>2218</v>
      </c>
      <c r="G563" s="298" t="s">
        <v>4111</v>
      </c>
      <c r="H563" s="298" t="s">
        <v>712</v>
      </c>
      <c r="I563" s="298" t="s">
        <v>736</v>
      </c>
      <c r="J563" s="240" t="s">
        <v>727</v>
      </c>
      <c r="K563" s="242">
        <v>85</v>
      </c>
      <c r="L563" s="240" t="s">
        <v>737</v>
      </c>
      <c r="M563" s="301"/>
      <c r="N563" s="301"/>
      <c r="O563" s="3"/>
      <c r="P563" s="3"/>
      <c r="Q563" s="3"/>
      <c r="R563" s="3"/>
      <c r="S563" s="3"/>
    </row>
    <row r="564" spans="1:19" s="13" customFormat="1" ht="135">
      <c r="A564" s="324">
        <v>489</v>
      </c>
      <c r="B564" s="301" t="s">
        <v>51</v>
      </c>
      <c r="C564" s="301">
        <v>15</v>
      </c>
      <c r="D564" s="240" t="s">
        <v>738</v>
      </c>
      <c r="E564" s="240" t="s">
        <v>77</v>
      </c>
      <c r="F564" s="240" t="s">
        <v>2219</v>
      </c>
      <c r="G564" s="240" t="s">
        <v>4112</v>
      </c>
      <c r="H564" s="240" t="s">
        <v>712</v>
      </c>
      <c r="I564" s="240" t="s">
        <v>739</v>
      </c>
      <c r="J564" s="240" t="s">
        <v>727</v>
      </c>
      <c r="K564" s="242">
        <v>85</v>
      </c>
      <c r="L564" s="240" t="s">
        <v>740</v>
      </c>
      <c r="M564" s="301"/>
      <c r="N564" s="301"/>
      <c r="O564" s="3"/>
      <c r="P564" s="3"/>
      <c r="Q564" s="3"/>
      <c r="R564" s="3"/>
      <c r="S564" s="3"/>
    </row>
    <row r="565" spans="1:19" s="13" customFormat="1" ht="135">
      <c r="A565" s="324">
        <v>490</v>
      </c>
      <c r="B565" s="301" t="s">
        <v>51</v>
      </c>
      <c r="C565" s="301">
        <v>16</v>
      </c>
      <c r="D565" s="240" t="s">
        <v>741</v>
      </c>
      <c r="E565" s="240" t="s">
        <v>77</v>
      </c>
      <c r="F565" s="240" t="s">
        <v>2220</v>
      </c>
      <c r="G565" s="240" t="s">
        <v>4113</v>
      </c>
      <c r="H565" s="240" t="s">
        <v>712</v>
      </c>
      <c r="I565" s="240" t="s">
        <v>742</v>
      </c>
      <c r="J565" s="240" t="s">
        <v>727</v>
      </c>
      <c r="K565" s="242">
        <v>85</v>
      </c>
      <c r="L565" s="240" t="s">
        <v>743</v>
      </c>
      <c r="M565" s="301"/>
      <c r="N565" s="301"/>
      <c r="O565" s="3"/>
      <c r="P565" s="3"/>
      <c r="Q565" s="3"/>
      <c r="R565" s="3"/>
      <c r="S565" s="3"/>
    </row>
    <row r="566" spans="1:19" s="13" customFormat="1" ht="135">
      <c r="A566" s="324">
        <v>491</v>
      </c>
      <c r="B566" s="301" t="s">
        <v>51</v>
      </c>
      <c r="C566" s="301">
        <v>17</v>
      </c>
      <c r="D566" s="240" t="s">
        <v>744</v>
      </c>
      <c r="E566" s="240" t="s">
        <v>77</v>
      </c>
      <c r="F566" s="240" t="s">
        <v>2221</v>
      </c>
      <c r="G566" s="240" t="s">
        <v>4114</v>
      </c>
      <c r="H566" s="240" t="s">
        <v>712</v>
      </c>
      <c r="I566" s="240" t="s">
        <v>2222</v>
      </c>
      <c r="J566" s="240" t="s">
        <v>727</v>
      </c>
      <c r="K566" s="242">
        <v>85</v>
      </c>
      <c r="L566" s="240" t="s">
        <v>745</v>
      </c>
      <c r="M566" s="301"/>
      <c r="N566" s="301"/>
      <c r="O566" s="3"/>
      <c r="P566" s="3"/>
      <c r="Q566" s="3"/>
      <c r="R566" s="3"/>
      <c r="S566" s="3"/>
    </row>
    <row r="567" spans="1:19" s="13" customFormat="1" ht="135">
      <c r="A567" s="324">
        <v>492</v>
      </c>
      <c r="B567" s="301" t="s">
        <v>51</v>
      </c>
      <c r="C567" s="301">
        <v>18</v>
      </c>
      <c r="D567" s="240" t="s">
        <v>746</v>
      </c>
      <c r="E567" s="240" t="s">
        <v>77</v>
      </c>
      <c r="F567" s="240" t="s">
        <v>2223</v>
      </c>
      <c r="G567" s="240" t="s">
        <v>4115</v>
      </c>
      <c r="H567" s="240" t="s">
        <v>747</v>
      </c>
      <c r="I567" s="240" t="s">
        <v>2224</v>
      </c>
      <c r="J567" s="240" t="s">
        <v>727</v>
      </c>
      <c r="K567" s="242">
        <v>85</v>
      </c>
      <c r="L567" s="240" t="s">
        <v>748</v>
      </c>
      <c r="M567" s="301"/>
      <c r="N567" s="301"/>
      <c r="O567" s="3"/>
      <c r="P567" s="3"/>
      <c r="Q567" s="3"/>
      <c r="R567" s="3"/>
      <c r="S567" s="3"/>
    </row>
    <row r="568" spans="1:19" s="13" customFormat="1" ht="135">
      <c r="A568" s="324">
        <v>493</v>
      </c>
      <c r="B568" s="301" t="s">
        <v>51</v>
      </c>
      <c r="C568" s="301">
        <v>19</v>
      </c>
      <c r="D568" s="240" t="s">
        <v>749</v>
      </c>
      <c r="E568" s="240" t="s">
        <v>77</v>
      </c>
      <c r="F568" s="240" t="s">
        <v>2225</v>
      </c>
      <c r="G568" s="240" t="s">
        <v>4116</v>
      </c>
      <c r="H568" s="240" t="s">
        <v>747</v>
      </c>
      <c r="I568" s="240" t="s">
        <v>2226</v>
      </c>
      <c r="J568" s="240" t="s">
        <v>727</v>
      </c>
      <c r="K568" s="242">
        <v>85</v>
      </c>
      <c r="L568" s="240" t="s">
        <v>750</v>
      </c>
      <c r="M568" s="301"/>
      <c r="N568" s="301"/>
      <c r="O568" s="3"/>
      <c r="P568" s="3"/>
      <c r="Q568" s="3"/>
      <c r="R568" s="3"/>
      <c r="S568" s="3"/>
    </row>
    <row r="569" spans="1:19" s="13" customFormat="1" ht="135">
      <c r="A569" s="324">
        <v>494</v>
      </c>
      <c r="B569" s="301" t="s">
        <v>51</v>
      </c>
      <c r="C569" s="301">
        <v>20</v>
      </c>
      <c r="D569" s="240" t="s">
        <v>751</v>
      </c>
      <c r="E569" s="240" t="s">
        <v>77</v>
      </c>
      <c r="F569" s="240" t="s">
        <v>2227</v>
      </c>
      <c r="G569" s="240" t="s">
        <v>4085</v>
      </c>
      <c r="H569" s="240" t="s">
        <v>4086</v>
      </c>
      <c r="I569" s="240" t="s">
        <v>2228</v>
      </c>
      <c r="J569" s="240" t="s">
        <v>727</v>
      </c>
      <c r="K569" s="242">
        <v>85</v>
      </c>
      <c r="L569" s="240" t="s">
        <v>752</v>
      </c>
      <c r="M569" s="301"/>
      <c r="N569" s="301"/>
      <c r="O569" s="3"/>
      <c r="P569" s="3"/>
      <c r="Q569" s="3"/>
      <c r="R569" s="3"/>
      <c r="S569" s="3"/>
    </row>
    <row r="570" spans="1:19" s="13" customFormat="1" ht="135">
      <c r="A570" s="324">
        <v>495</v>
      </c>
      <c r="B570" s="301" t="s">
        <v>51</v>
      </c>
      <c r="C570" s="301">
        <v>21</v>
      </c>
      <c r="D570" s="240" t="s">
        <v>753</v>
      </c>
      <c r="E570" s="240" t="s">
        <v>77</v>
      </c>
      <c r="F570" s="240" t="s">
        <v>2229</v>
      </c>
      <c r="G570" s="240" t="s">
        <v>4089</v>
      </c>
      <c r="H570" s="240" t="s">
        <v>4087</v>
      </c>
      <c r="I570" s="240" t="s">
        <v>2230</v>
      </c>
      <c r="J570" s="240" t="s">
        <v>727</v>
      </c>
      <c r="K570" s="242">
        <v>85</v>
      </c>
      <c r="L570" s="240" t="s">
        <v>754</v>
      </c>
      <c r="M570" s="301"/>
      <c r="N570" s="301"/>
      <c r="O570" s="3"/>
      <c r="P570" s="3"/>
      <c r="Q570" s="3"/>
      <c r="R570" s="3"/>
      <c r="S570" s="3"/>
    </row>
    <row r="571" spans="1:19" s="13" customFormat="1" ht="120">
      <c r="A571" s="324">
        <v>496</v>
      </c>
      <c r="B571" s="301" t="s">
        <v>51</v>
      </c>
      <c r="C571" s="301">
        <v>22</v>
      </c>
      <c r="D571" s="240" t="s">
        <v>3616</v>
      </c>
      <c r="E571" s="240" t="s">
        <v>77</v>
      </c>
      <c r="F571" s="240" t="s">
        <v>2231</v>
      </c>
      <c r="G571" s="240" t="s">
        <v>4088</v>
      </c>
      <c r="H571" s="240" t="s">
        <v>4087</v>
      </c>
      <c r="I571" s="240" t="s">
        <v>2232</v>
      </c>
      <c r="J571" s="240" t="s">
        <v>727</v>
      </c>
      <c r="K571" s="242">
        <v>85</v>
      </c>
      <c r="L571" s="240" t="s">
        <v>755</v>
      </c>
      <c r="M571" s="301"/>
      <c r="N571" s="301"/>
      <c r="O571" s="3"/>
      <c r="P571" s="3"/>
      <c r="Q571" s="3"/>
      <c r="R571" s="3"/>
      <c r="S571" s="3"/>
    </row>
    <row r="572" spans="1:19" s="13" customFormat="1">
      <c r="A572" s="301"/>
      <c r="B572" s="301"/>
      <c r="C572" s="301"/>
      <c r="D572" s="301"/>
      <c r="E572" s="301"/>
      <c r="F572" s="301"/>
      <c r="G572" s="301"/>
      <c r="H572" s="301"/>
      <c r="I572" s="301"/>
      <c r="J572" s="301"/>
      <c r="K572" s="301"/>
      <c r="L572" s="301"/>
      <c r="M572" s="301"/>
      <c r="N572" s="301"/>
      <c r="O572" s="3"/>
      <c r="P572" s="3"/>
      <c r="Q572" s="3"/>
      <c r="R572" s="3"/>
      <c r="S572" s="3"/>
    </row>
    <row r="573" spans="1:19" s="13" customFormat="1" ht="105">
      <c r="A573" s="301">
        <v>497</v>
      </c>
      <c r="B573" s="301" t="s">
        <v>52</v>
      </c>
      <c r="C573" s="301">
        <v>1</v>
      </c>
      <c r="D573" s="254" t="s">
        <v>2006</v>
      </c>
      <c r="E573" s="254" t="s">
        <v>104</v>
      </c>
      <c r="F573" s="254" t="s">
        <v>1993</v>
      </c>
      <c r="G573" s="254" t="s">
        <v>3380</v>
      </c>
      <c r="H573" s="254" t="s">
        <v>2007</v>
      </c>
      <c r="I573" s="254" t="s">
        <v>1979</v>
      </c>
      <c r="J573" s="254" t="s">
        <v>637</v>
      </c>
      <c r="K573" s="301" t="s">
        <v>638</v>
      </c>
      <c r="L573" s="254" t="s">
        <v>639</v>
      </c>
      <c r="M573" s="320"/>
      <c r="N573" s="301"/>
      <c r="O573" s="3"/>
      <c r="P573" s="3"/>
      <c r="Q573" s="3"/>
      <c r="R573" s="3"/>
      <c r="S573" s="3"/>
    </row>
    <row r="574" spans="1:19" s="13" customFormat="1" ht="105">
      <c r="A574" s="301">
        <v>498</v>
      </c>
      <c r="B574" s="301" t="s">
        <v>52</v>
      </c>
      <c r="C574" s="301">
        <v>2</v>
      </c>
      <c r="D574" s="254" t="s">
        <v>2005</v>
      </c>
      <c r="E574" s="254" t="s">
        <v>104</v>
      </c>
      <c r="F574" s="254" t="s">
        <v>1993</v>
      </c>
      <c r="G574" s="254" t="s">
        <v>640</v>
      </c>
      <c r="H574" s="254" t="s">
        <v>2007</v>
      </c>
      <c r="I574" s="254" t="s">
        <v>1980</v>
      </c>
      <c r="J574" s="254" t="s">
        <v>641</v>
      </c>
      <c r="K574" s="319" t="s">
        <v>638</v>
      </c>
      <c r="L574" s="254" t="s">
        <v>642</v>
      </c>
      <c r="M574" s="320"/>
      <c r="N574" s="301"/>
      <c r="O574" s="3"/>
      <c r="P574" s="3"/>
      <c r="Q574" s="3"/>
      <c r="R574" s="3"/>
      <c r="S574" s="3"/>
    </row>
    <row r="575" spans="1:19" s="13" customFormat="1" ht="105">
      <c r="A575" s="324">
        <v>499</v>
      </c>
      <c r="B575" s="301" t="s">
        <v>52</v>
      </c>
      <c r="C575" s="301">
        <v>3</v>
      </c>
      <c r="D575" s="254" t="s">
        <v>2004</v>
      </c>
      <c r="E575" s="254" t="s">
        <v>104</v>
      </c>
      <c r="F575" s="254" t="s">
        <v>1993</v>
      </c>
      <c r="G575" s="254" t="s">
        <v>4082</v>
      </c>
      <c r="H575" s="254" t="s">
        <v>2007</v>
      </c>
      <c r="I575" s="254" t="s">
        <v>643</v>
      </c>
      <c r="J575" s="254" t="s">
        <v>644</v>
      </c>
      <c r="K575" s="319" t="s">
        <v>638</v>
      </c>
      <c r="L575" s="254" t="s">
        <v>645</v>
      </c>
      <c r="M575" s="320"/>
      <c r="N575" s="301"/>
      <c r="O575" s="3"/>
      <c r="P575" s="3"/>
      <c r="Q575" s="3"/>
      <c r="R575" s="3"/>
      <c r="S575" s="3"/>
    </row>
    <row r="576" spans="1:19" s="13" customFormat="1" ht="135">
      <c r="A576" s="324">
        <v>500</v>
      </c>
      <c r="B576" s="301" t="s">
        <v>52</v>
      </c>
      <c r="C576" s="301">
        <v>4</v>
      </c>
      <c r="D576" s="254" t="s">
        <v>2003</v>
      </c>
      <c r="E576" s="254" t="s">
        <v>104</v>
      </c>
      <c r="F576" s="254" t="s">
        <v>1993</v>
      </c>
      <c r="G576" s="299" t="s">
        <v>3381</v>
      </c>
      <c r="H576" s="254" t="s">
        <v>1981</v>
      </c>
      <c r="I576" s="254" t="s">
        <v>1982</v>
      </c>
      <c r="J576" s="254" t="s">
        <v>646</v>
      </c>
      <c r="K576" s="319" t="s">
        <v>638</v>
      </c>
      <c r="L576" s="254" t="s">
        <v>647</v>
      </c>
      <c r="M576" s="320"/>
      <c r="N576" s="301"/>
      <c r="O576" s="3"/>
      <c r="P576" s="3"/>
      <c r="Q576" s="3"/>
      <c r="R576" s="3"/>
      <c r="S576" s="3"/>
    </row>
    <row r="577" spans="1:19" s="13" customFormat="1" ht="120">
      <c r="A577" s="324">
        <v>501</v>
      </c>
      <c r="B577" s="301" t="s">
        <v>52</v>
      </c>
      <c r="C577" s="301">
        <v>5</v>
      </c>
      <c r="D577" s="254" t="s">
        <v>2000</v>
      </c>
      <c r="E577" s="254" t="s">
        <v>104</v>
      </c>
      <c r="F577" s="254" t="s">
        <v>1993</v>
      </c>
      <c r="G577" s="254" t="s">
        <v>4083</v>
      </c>
      <c r="H577" s="254" t="s">
        <v>1981</v>
      </c>
      <c r="I577" s="254" t="s">
        <v>1983</v>
      </c>
      <c r="J577" s="254" t="s">
        <v>648</v>
      </c>
      <c r="K577" s="319" t="s">
        <v>638</v>
      </c>
      <c r="L577" s="254" t="s">
        <v>649</v>
      </c>
      <c r="M577" s="320"/>
      <c r="N577" s="301"/>
      <c r="O577" s="3"/>
      <c r="P577" s="3"/>
      <c r="Q577" s="3"/>
      <c r="R577" s="3"/>
      <c r="S577" s="3"/>
    </row>
    <row r="578" spans="1:19" s="13" customFormat="1" ht="105">
      <c r="A578" s="324">
        <v>502</v>
      </c>
      <c r="B578" s="301" t="s">
        <v>52</v>
      </c>
      <c r="C578" s="301">
        <v>6</v>
      </c>
      <c r="D578" s="254" t="s">
        <v>1999</v>
      </c>
      <c r="E578" s="254" t="s">
        <v>104</v>
      </c>
      <c r="F578" s="254" t="s">
        <v>1993</v>
      </c>
      <c r="G578" s="254" t="s">
        <v>4084</v>
      </c>
      <c r="H578" s="254" t="s">
        <v>1981</v>
      </c>
      <c r="I578" s="254" t="s">
        <v>1984</v>
      </c>
      <c r="J578" s="254" t="s">
        <v>650</v>
      </c>
      <c r="K578" s="319" t="s">
        <v>638</v>
      </c>
      <c r="L578" s="254" t="s">
        <v>651</v>
      </c>
      <c r="M578" s="320"/>
      <c r="N578" s="301"/>
      <c r="O578" s="3"/>
      <c r="P578" s="3"/>
      <c r="Q578" s="3"/>
      <c r="R578" s="3"/>
      <c r="S578" s="3"/>
    </row>
    <row r="579" spans="1:19" s="13" customFormat="1" ht="105">
      <c r="A579" s="324">
        <v>503</v>
      </c>
      <c r="B579" s="301" t="s">
        <v>52</v>
      </c>
      <c r="C579" s="301">
        <v>7</v>
      </c>
      <c r="D579" s="254" t="s">
        <v>1998</v>
      </c>
      <c r="E579" s="254" t="s">
        <v>104</v>
      </c>
      <c r="F579" s="254" t="s">
        <v>1993</v>
      </c>
      <c r="G579" s="313" t="s">
        <v>4078</v>
      </c>
      <c r="H579" s="254" t="s">
        <v>1981</v>
      </c>
      <c r="I579" s="254" t="s">
        <v>1985</v>
      </c>
      <c r="J579" s="254" t="s">
        <v>652</v>
      </c>
      <c r="K579" s="319" t="s">
        <v>638</v>
      </c>
      <c r="L579" s="254" t="s">
        <v>653</v>
      </c>
      <c r="M579" s="320"/>
      <c r="N579" s="301"/>
      <c r="O579" s="3"/>
      <c r="P579" s="3"/>
      <c r="Q579" s="3"/>
      <c r="R579" s="3"/>
      <c r="S579" s="3"/>
    </row>
    <row r="580" spans="1:19" s="13" customFormat="1" ht="105">
      <c r="A580" s="324">
        <v>504</v>
      </c>
      <c r="B580" s="301" t="s">
        <v>52</v>
      </c>
      <c r="C580" s="301">
        <v>8</v>
      </c>
      <c r="D580" s="254" t="s">
        <v>1997</v>
      </c>
      <c r="E580" s="254" t="s">
        <v>104</v>
      </c>
      <c r="F580" s="254" t="s">
        <v>1993</v>
      </c>
      <c r="G580" s="313" t="s">
        <v>4079</v>
      </c>
      <c r="H580" s="254" t="s">
        <v>2007</v>
      </c>
      <c r="I580" s="300" t="s">
        <v>1986</v>
      </c>
      <c r="J580" s="254" t="s">
        <v>655</v>
      </c>
      <c r="K580" s="319" t="s">
        <v>638</v>
      </c>
      <c r="L580" s="254" t="s">
        <v>656</v>
      </c>
      <c r="M580" s="320"/>
      <c r="N580" s="301"/>
      <c r="O580" s="3"/>
      <c r="P580" s="3"/>
      <c r="Q580" s="3"/>
      <c r="R580" s="3"/>
      <c r="S580" s="3"/>
    </row>
    <row r="581" spans="1:19" s="13" customFormat="1" ht="105">
      <c r="A581" s="324">
        <v>505</v>
      </c>
      <c r="B581" s="301" t="s">
        <v>52</v>
      </c>
      <c r="C581" s="301">
        <v>9</v>
      </c>
      <c r="D581" s="254" t="s">
        <v>2001</v>
      </c>
      <c r="E581" s="254" t="s">
        <v>104</v>
      </c>
      <c r="F581" s="254" t="s">
        <v>1993</v>
      </c>
      <c r="G581" s="254" t="s">
        <v>4080</v>
      </c>
      <c r="H581" s="254" t="s">
        <v>2007</v>
      </c>
      <c r="I581" s="254" t="s">
        <v>1987</v>
      </c>
      <c r="J581" s="254" t="s">
        <v>657</v>
      </c>
      <c r="K581" s="319" t="s">
        <v>638</v>
      </c>
      <c r="L581" s="254" t="s">
        <v>658</v>
      </c>
      <c r="M581" s="320"/>
      <c r="N581" s="301"/>
      <c r="O581" s="3"/>
      <c r="P581" s="3"/>
      <c r="Q581" s="3"/>
      <c r="R581" s="3"/>
      <c r="S581" s="3"/>
    </row>
    <row r="582" spans="1:19" s="13" customFormat="1" ht="120">
      <c r="A582" s="324">
        <v>506</v>
      </c>
      <c r="B582" s="301" t="s">
        <v>52</v>
      </c>
      <c r="C582" s="301">
        <v>10</v>
      </c>
      <c r="D582" s="254" t="s">
        <v>2002</v>
      </c>
      <c r="E582" s="254" t="s">
        <v>104</v>
      </c>
      <c r="F582" s="254" t="s">
        <v>1993</v>
      </c>
      <c r="G582" s="254" t="s">
        <v>4081</v>
      </c>
      <c r="H582" s="254" t="s">
        <v>2007</v>
      </c>
      <c r="I582" s="254" t="s">
        <v>1988</v>
      </c>
      <c r="J582" s="254" t="s">
        <v>660</v>
      </c>
      <c r="K582" s="319" t="s">
        <v>638</v>
      </c>
      <c r="L582" s="254" t="s">
        <v>661</v>
      </c>
      <c r="M582" s="320"/>
      <c r="N582" s="301"/>
      <c r="O582" s="3"/>
      <c r="P582" s="3"/>
      <c r="Q582" s="3"/>
      <c r="R582" s="3"/>
      <c r="S582" s="3"/>
    </row>
    <row r="583" spans="1:19" s="13" customFormat="1" ht="120">
      <c r="A583" s="324">
        <v>507</v>
      </c>
      <c r="B583" s="301" t="s">
        <v>52</v>
      </c>
      <c r="C583" s="301">
        <v>11</v>
      </c>
      <c r="D583" s="254" t="s">
        <v>1996</v>
      </c>
      <c r="E583" s="254" t="s">
        <v>104</v>
      </c>
      <c r="F583" s="254" t="s">
        <v>1993</v>
      </c>
      <c r="G583" s="272" t="s">
        <v>4077</v>
      </c>
      <c r="H583" s="299" t="s">
        <v>1989</v>
      </c>
      <c r="I583" s="254" t="s">
        <v>1990</v>
      </c>
      <c r="J583" s="254" t="s">
        <v>663</v>
      </c>
      <c r="K583" s="319" t="s">
        <v>638</v>
      </c>
      <c r="L583" s="254" t="s">
        <v>664</v>
      </c>
      <c r="M583" s="320"/>
      <c r="N583" s="301"/>
      <c r="O583" s="3"/>
      <c r="P583" s="3"/>
      <c r="Q583" s="3"/>
      <c r="R583" s="3"/>
      <c r="S583" s="3"/>
    </row>
    <row r="584" spans="1:19" s="13" customFormat="1" ht="120">
      <c r="A584" s="324">
        <v>508</v>
      </c>
      <c r="B584" s="301" t="s">
        <v>52</v>
      </c>
      <c r="C584" s="301">
        <v>12</v>
      </c>
      <c r="D584" s="254" t="s">
        <v>1995</v>
      </c>
      <c r="E584" s="254" t="s">
        <v>104</v>
      </c>
      <c r="F584" s="254" t="s">
        <v>1993</v>
      </c>
      <c r="G584" s="254" t="s">
        <v>4076</v>
      </c>
      <c r="H584" s="254" t="s">
        <v>2007</v>
      </c>
      <c r="I584" s="254" t="s">
        <v>1991</v>
      </c>
      <c r="J584" s="254" t="s">
        <v>665</v>
      </c>
      <c r="K584" s="319" t="s">
        <v>638</v>
      </c>
      <c r="L584" s="254" t="s">
        <v>666</v>
      </c>
      <c r="M584" s="320"/>
      <c r="N584" s="301"/>
      <c r="O584" s="3"/>
      <c r="P584" s="3"/>
      <c r="Q584" s="3"/>
      <c r="R584" s="3"/>
      <c r="S584" s="3"/>
    </row>
    <row r="585" spans="1:19" s="13" customFormat="1" ht="150">
      <c r="A585" s="324">
        <v>509</v>
      </c>
      <c r="B585" s="301" t="s">
        <v>52</v>
      </c>
      <c r="C585" s="301">
        <v>13</v>
      </c>
      <c r="D585" s="254" t="s">
        <v>1994</v>
      </c>
      <c r="E585" s="254" t="s">
        <v>104</v>
      </c>
      <c r="F585" s="254" t="s">
        <v>1993</v>
      </c>
      <c r="G585" s="254" t="s">
        <v>3382</v>
      </c>
      <c r="H585" s="299" t="s">
        <v>1989</v>
      </c>
      <c r="I585" s="254" t="s">
        <v>1992</v>
      </c>
      <c r="J585" s="254" t="s">
        <v>667</v>
      </c>
      <c r="K585" s="319" t="s">
        <v>638</v>
      </c>
      <c r="L585" s="254" t="s">
        <v>668</v>
      </c>
      <c r="M585" s="320"/>
      <c r="N585" s="301"/>
      <c r="O585" s="3"/>
      <c r="P585" s="3"/>
      <c r="Q585" s="3"/>
      <c r="R585" s="3"/>
      <c r="S585" s="3"/>
    </row>
    <row r="586" spans="1:19" s="13" customFormat="1">
      <c r="A586" s="301"/>
      <c r="B586" s="301"/>
      <c r="C586" s="301"/>
      <c r="D586" s="301"/>
      <c r="E586" s="301"/>
      <c r="F586" s="301"/>
      <c r="G586" s="301"/>
      <c r="H586" s="301"/>
      <c r="I586" s="301"/>
      <c r="J586" s="301"/>
      <c r="K586" s="301"/>
      <c r="L586" s="301"/>
      <c r="M586" s="301"/>
      <c r="N586" s="301"/>
      <c r="O586" s="3"/>
      <c r="P586" s="3"/>
      <c r="Q586" s="3"/>
      <c r="R586" s="3"/>
      <c r="S586" s="3"/>
    </row>
    <row r="587" spans="1:19" s="13" customFormat="1" ht="105">
      <c r="A587" s="301">
        <v>510</v>
      </c>
      <c r="B587" s="301" t="s">
        <v>53</v>
      </c>
      <c r="C587" s="301">
        <v>1</v>
      </c>
      <c r="D587" s="301" t="s">
        <v>3617</v>
      </c>
      <c r="E587" s="301" t="s">
        <v>104</v>
      </c>
      <c r="F587" s="301" t="s">
        <v>1903</v>
      </c>
      <c r="G587" s="301" t="s">
        <v>2357</v>
      </c>
      <c r="H587" s="313" t="s">
        <v>4073</v>
      </c>
      <c r="I587" s="301" t="s">
        <v>2388</v>
      </c>
      <c r="J587" s="301" t="s">
        <v>2358</v>
      </c>
      <c r="K587" s="301" t="s">
        <v>2359</v>
      </c>
      <c r="L587" s="301" t="s">
        <v>2360</v>
      </c>
      <c r="M587" s="301"/>
      <c r="N587" s="301"/>
      <c r="O587" s="3"/>
      <c r="P587" s="3"/>
      <c r="Q587" s="3"/>
      <c r="R587" s="3"/>
      <c r="S587" s="3"/>
    </row>
    <row r="588" spans="1:19" s="13" customFormat="1" ht="108" customHeight="1">
      <c r="A588" s="301">
        <v>511</v>
      </c>
      <c r="B588" s="301" t="s">
        <v>53</v>
      </c>
      <c r="C588" s="301">
        <v>2</v>
      </c>
      <c r="D588" s="301" t="s">
        <v>3618</v>
      </c>
      <c r="E588" s="301" t="s">
        <v>104</v>
      </c>
      <c r="F588" s="301" t="s">
        <v>1903</v>
      </c>
      <c r="G588" s="313" t="s">
        <v>4075</v>
      </c>
      <c r="H588" s="313" t="s">
        <v>4074</v>
      </c>
      <c r="I588" s="301" t="s">
        <v>2389</v>
      </c>
      <c r="J588" s="301" t="s">
        <v>2361</v>
      </c>
      <c r="K588" s="301" t="s">
        <v>2362</v>
      </c>
      <c r="L588" s="301" t="s">
        <v>2363</v>
      </c>
      <c r="M588" s="301"/>
      <c r="N588" s="301"/>
      <c r="O588" s="3"/>
      <c r="P588" s="3"/>
      <c r="Q588" s="3"/>
      <c r="R588" s="3"/>
      <c r="S588" s="3"/>
    </row>
    <row r="589" spans="1:19" s="13" customFormat="1" ht="122.25" customHeight="1">
      <c r="A589" s="324">
        <v>512</v>
      </c>
      <c r="B589" s="301" t="s">
        <v>53</v>
      </c>
      <c r="C589" s="301">
        <v>3</v>
      </c>
      <c r="D589" s="301" t="s">
        <v>3619</v>
      </c>
      <c r="E589" s="301" t="s">
        <v>104</v>
      </c>
      <c r="F589" s="301" t="s">
        <v>1903</v>
      </c>
      <c r="G589" s="313" t="s">
        <v>4072</v>
      </c>
      <c r="H589" s="313" t="s">
        <v>4048</v>
      </c>
      <c r="I589" s="301" t="s">
        <v>2391</v>
      </c>
      <c r="J589" s="301" t="s">
        <v>2364</v>
      </c>
      <c r="K589" s="301" t="s">
        <v>2362</v>
      </c>
      <c r="L589" s="301" t="s">
        <v>2365</v>
      </c>
      <c r="M589" s="301"/>
      <c r="N589" s="301"/>
      <c r="O589" s="3"/>
      <c r="P589" s="3"/>
      <c r="Q589" s="3"/>
      <c r="R589" s="3"/>
      <c r="S589" s="3"/>
    </row>
    <row r="590" spans="1:19" s="13" customFormat="1" ht="100.5" customHeight="1">
      <c r="A590" s="324">
        <v>513</v>
      </c>
      <c r="B590" s="301" t="s">
        <v>53</v>
      </c>
      <c r="C590" s="301">
        <v>4</v>
      </c>
      <c r="D590" s="301" t="s">
        <v>3620</v>
      </c>
      <c r="E590" s="301" t="s">
        <v>104</v>
      </c>
      <c r="F590" s="301" t="s">
        <v>1903</v>
      </c>
      <c r="G590" s="313" t="s">
        <v>4071</v>
      </c>
      <c r="H590" s="301" t="s">
        <v>2390</v>
      </c>
      <c r="I590" s="301" t="s">
        <v>2392</v>
      </c>
      <c r="J590" s="301" t="s">
        <v>2366</v>
      </c>
      <c r="K590" s="301" t="s">
        <v>2362</v>
      </c>
      <c r="L590" s="301" t="s">
        <v>2367</v>
      </c>
      <c r="M590" s="301"/>
      <c r="N590" s="301"/>
      <c r="O590" s="3"/>
      <c r="P590" s="3"/>
      <c r="Q590" s="3"/>
      <c r="R590" s="3"/>
      <c r="S590" s="3"/>
    </row>
    <row r="591" spans="1:19" s="102" customFormat="1" ht="100.5" customHeight="1">
      <c r="A591" s="324">
        <v>514</v>
      </c>
      <c r="B591" s="301" t="s">
        <v>53</v>
      </c>
      <c r="C591" s="301">
        <v>5</v>
      </c>
      <c r="D591" s="301" t="s">
        <v>3621</v>
      </c>
      <c r="E591" s="301" t="s">
        <v>104</v>
      </c>
      <c r="F591" s="301" t="s">
        <v>1903</v>
      </c>
      <c r="G591" s="313" t="s">
        <v>4070</v>
      </c>
      <c r="H591" s="301" t="s">
        <v>2393</v>
      </c>
      <c r="I591" s="313" t="s">
        <v>4069</v>
      </c>
      <c r="J591" s="301" t="s">
        <v>2368</v>
      </c>
      <c r="K591" s="301" t="s">
        <v>2362</v>
      </c>
      <c r="L591" s="301" t="s">
        <v>2369</v>
      </c>
      <c r="M591" s="301"/>
      <c r="N591" s="301"/>
      <c r="O591" s="3"/>
      <c r="P591" s="3"/>
      <c r="Q591" s="3"/>
      <c r="R591" s="3"/>
      <c r="S591" s="3"/>
    </row>
    <row r="592" spans="1:19" s="102" customFormat="1" ht="123" customHeight="1">
      <c r="A592" s="324">
        <v>515</v>
      </c>
      <c r="B592" s="301" t="s">
        <v>53</v>
      </c>
      <c r="C592" s="301">
        <v>6</v>
      </c>
      <c r="D592" s="301" t="s">
        <v>3622</v>
      </c>
      <c r="E592" s="301" t="s">
        <v>104</v>
      </c>
      <c r="F592" s="301" t="s">
        <v>1903</v>
      </c>
      <c r="G592" s="313" t="s">
        <v>4068</v>
      </c>
      <c r="H592" s="301" t="s">
        <v>2395</v>
      </c>
      <c r="I592" s="301" t="s">
        <v>2394</v>
      </c>
      <c r="J592" s="301" t="s">
        <v>2370</v>
      </c>
      <c r="K592" s="301" t="s">
        <v>2362</v>
      </c>
      <c r="L592" s="301" t="s">
        <v>2371</v>
      </c>
      <c r="M592" s="301"/>
      <c r="N592" s="301"/>
      <c r="O592" s="3"/>
      <c r="P592" s="3"/>
      <c r="Q592" s="3"/>
      <c r="R592" s="3"/>
      <c r="S592" s="3"/>
    </row>
    <row r="593" spans="1:19" s="102" customFormat="1" ht="160.5" customHeight="1">
      <c r="A593" s="324">
        <v>516</v>
      </c>
      <c r="B593" s="301" t="s">
        <v>53</v>
      </c>
      <c r="C593" s="301">
        <v>7</v>
      </c>
      <c r="D593" s="301" t="s">
        <v>3622</v>
      </c>
      <c r="E593" s="301" t="s">
        <v>104</v>
      </c>
      <c r="F593" s="301" t="s">
        <v>1903</v>
      </c>
      <c r="G593" s="313" t="s">
        <v>4067</v>
      </c>
      <c r="H593" s="301" t="s">
        <v>2390</v>
      </c>
      <c r="I593" s="301" t="s">
        <v>2396</v>
      </c>
      <c r="J593" s="301" t="s">
        <v>2372</v>
      </c>
      <c r="K593" s="301" t="s">
        <v>2362</v>
      </c>
      <c r="L593" s="301" t="s">
        <v>2373</v>
      </c>
      <c r="M593" s="301"/>
      <c r="N593" s="301"/>
      <c r="O593" s="3"/>
      <c r="P593" s="3"/>
      <c r="Q593" s="3"/>
      <c r="R593" s="3"/>
      <c r="S593" s="3"/>
    </row>
    <row r="594" spans="1:19" ht="79.5" customHeight="1">
      <c r="A594" s="324">
        <v>517</v>
      </c>
      <c r="B594" s="301" t="s">
        <v>53</v>
      </c>
      <c r="C594" s="301">
        <v>8</v>
      </c>
      <c r="D594" s="301" t="s">
        <v>3623</v>
      </c>
      <c r="E594" s="301" t="s">
        <v>104</v>
      </c>
      <c r="F594" s="301" t="s">
        <v>1903</v>
      </c>
      <c r="G594" s="313" t="s">
        <v>4066</v>
      </c>
      <c r="H594" s="313" t="s">
        <v>4065</v>
      </c>
      <c r="I594" s="301" t="s">
        <v>2400</v>
      </c>
      <c r="J594" s="301" t="s">
        <v>2374</v>
      </c>
      <c r="K594" s="301" t="s">
        <v>2375</v>
      </c>
      <c r="L594" s="301" t="s">
        <v>2376</v>
      </c>
      <c r="M594" s="301"/>
      <c r="N594" s="301"/>
      <c r="O594" s="3"/>
      <c r="P594" s="3"/>
      <c r="Q594" s="3"/>
      <c r="R594" s="3"/>
      <c r="S594" s="3"/>
    </row>
    <row r="595" spans="1:19" s="102" customFormat="1" ht="79.5" customHeight="1">
      <c r="A595" s="324">
        <v>518</v>
      </c>
      <c r="B595" s="301" t="s">
        <v>53</v>
      </c>
      <c r="C595" s="301">
        <v>9</v>
      </c>
      <c r="D595" s="301" t="s">
        <v>3624</v>
      </c>
      <c r="E595" s="301" t="s">
        <v>104</v>
      </c>
      <c r="F595" s="301" t="s">
        <v>1903</v>
      </c>
      <c r="G595" s="313" t="s">
        <v>4064</v>
      </c>
      <c r="H595" s="301" t="s">
        <v>2398</v>
      </c>
      <c r="I595" s="301" t="s">
        <v>2399</v>
      </c>
      <c r="J595" s="301" t="s">
        <v>2377</v>
      </c>
      <c r="K595" s="301" t="s">
        <v>2378</v>
      </c>
      <c r="L595" s="301" t="s">
        <v>2379</v>
      </c>
      <c r="M595" s="301"/>
      <c r="N595" s="301"/>
      <c r="O595" s="3"/>
      <c r="P595" s="3"/>
      <c r="Q595" s="3"/>
      <c r="R595" s="3"/>
      <c r="S595" s="3"/>
    </row>
    <row r="596" spans="1:19" s="102" customFormat="1" ht="116.25" customHeight="1">
      <c r="A596" s="324">
        <v>519</v>
      </c>
      <c r="B596" s="301" t="s">
        <v>53</v>
      </c>
      <c r="C596" s="301">
        <v>10</v>
      </c>
      <c r="D596" s="301" t="s">
        <v>3625</v>
      </c>
      <c r="E596" s="301" t="s">
        <v>104</v>
      </c>
      <c r="F596" s="301" t="s">
        <v>1903</v>
      </c>
      <c r="G596" s="313" t="s">
        <v>4063</v>
      </c>
      <c r="H596" s="313" t="s">
        <v>4062</v>
      </c>
      <c r="I596" s="301" t="s">
        <v>2397</v>
      </c>
      <c r="J596" s="301" t="s">
        <v>2372</v>
      </c>
      <c r="K596" s="301" t="s">
        <v>2378</v>
      </c>
      <c r="L596" s="301" t="s">
        <v>2380</v>
      </c>
      <c r="M596" s="301"/>
      <c r="N596" s="301"/>
      <c r="O596" s="3"/>
      <c r="P596" s="3"/>
      <c r="Q596" s="3"/>
      <c r="R596" s="3"/>
      <c r="S596" s="3"/>
    </row>
    <row r="597" spans="1:19" s="13" customFormat="1" ht="162" customHeight="1">
      <c r="A597" s="324">
        <v>520</v>
      </c>
      <c r="B597" s="301" t="s">
        <v>53</v>
      </c>
      <c r="C597" s="301">
        <v>11</v>
      </c>
      <c r="D597" s="304" t="s">
        <v>3626</v>
      </c>
      <c r="E597" s="304" t="s">
        <v>104</v>
      </c>
      <c r="F597" s="304" t="s">
        <v>1903</v>
      </c>
      <c r="G597" s="312" t="s">
        <v>4059</v>
      </c>
      <c r="H597" s="312" t="s">
        <v>4053</v>
      </c>
      <c r="I597" s="312" t="s">
        <v>4058</v>
      </c>
      <c r="J597" s="304" t="s">
        <v>2377</v>
      </c>
      <c r="K597" s="304" t="s">
        <v>2378</v>
      </c>
      <c r="L597" s="304" t="s">
        <v>2381</v>
      </c>
      <c r="M597" s="304"/>
      <c r="N597" s="301"/>
      <c r="O597" s="3"/>
      <c r="P597" s="3"/>
      <c r="Q597" s="3"/>
      <c r="R597" s="3"/>
      <c r="S597" s="3"/>
    </row>
    <row r="598" spans="1:19" s="13" customFormat="1" ht="112.5" customHeight="1">
      <c r="A598" s="324">
        <v>521</v>
      </c>
      <c r="B598" s="301" t="s">
        <v>53</v>
      </c>
      <c r="C598" s="301">
        <v>12</v>
      </c>
      <c r="D598" s="301" t="s">
        <v>3627</v>
      </c>
      <c r="E598" s="301" t="s">
        <v>104</v>
      </c>
      <c r="F598" s="301" t="s">
        <v>1903</v>
      </c>
      <c r="G598" s="313" t="s">
        <v>4060</v>
      </c>
      <c r="H598" s="313" t="s">
        <v>4054</v>
      </c>
      <c r="I598" s="313" t="s">
        <v>4057</v>
      </c>
      <c r="J598" s="301" t="s">
        <v>2377</v>
      </c>
      <c r="K598" s="301" t="s">
        <v>2378</v>
      </c>
      <c r="L598" s="301" t="s">
        <v>2382</v>
      </c>
      <c r="M598" s="301"/>
      <c r="N598" s="332" t="s">
        <v>4366</v>
      </c>
      <c r="O598" s="3"/>
      <c r="Q598" s="3"/>
      <c r="R598" s="3"/>
      <c r="S598" s="3"/>
    </row>
    <row r="599" spans="1:19" s="13" customFormat="1" ht="89.25" customHeight="1">
      <c r="A599" s="324">
        <v>522</v>
      </c>
      <c r="B599" s="301" t="s">
        <v>53</v>
      </c>
      <c r="C599" s="301">
        <v>13</v>
      </c>
      <c r="D599" s="301" t="s">
        <v>3628</v>
      </c>
      <c r="E599" s="301" t="s">
        <v>104</v>
      </c>
      <c r="F599" s="301" t="s">
        <v>1903</v>
      </c>
      <c r="G599" s="313" t="s">
        <v>4061</v>
      </c>
      <c r="H599" s="313" t="s">
        <v>4055</v>
      </c>
      <c r="I599" s="313" t="s">
        <v>4056</v>
      </c>
      <c r="J599" s="301" t="s">
        <v>2377</v>
      </c>
      <c r="K599" s="301" t="s">
        <v>2378</v>
      </c>
      <c r="L599" s="301" t="s">
        <v>2383</v>
      </c>
      <c r="M599" s="301"/>
      <c r="N599" s="301"/>
      <c r="O599" s="3"/>
      <c r="P599" s="3"/>
      <c r="Q599" s="3"/>
      <c r="R599" s="3"/>
      <c r="S599" s="3"/>
    </row>
    <row r="600" spans="1:19" s="13" customFormat="1" ht="123" customHeight="1">
      <c r="A600" s="324">
        <v>523</v>
      </c>
      <c r="B600" s="301" t="s">
        <v>53</v>
      </c>
      <c r="C600" s="301">
        <v>14</v>
      </c>
      <c r="D600" s="301" t="s">
        <v>3629</v>
      </c>
      <c r="E600" s="301" t="s">
        <v>104</v>
      </c>
      <c r="F600" s="301" t="s">
        <v>1903</v>
      </c>
      <c r="G600" s="313" t="s">
        <v>4052</v>
      </c>
      <c r="H600" s="313" t="s">
        <v>4047</v>
      </c>
      <c r="I600" s="313" t="s">
        <v>4049</v>
      </c>
      <c r="J600" s="301" t="s">
        <v>2384</v>
      </c>
      <c r="K600" s="301" t="s">
        <v>2362</v>
      </c>
      <c r="L600" s="301" t="s">
        <v>2385</v>
      </c>
      <c r="M600" s="301"/>
      <c r="N600" s="301"/>
      <c r="O600" s="3"/>
      <c r="P600" s="3"/>
      <c r="Q600" s="3"/>
      <c r="R600" s="3"/>
      <c r="S600" s="3"/>
    </row>
    <row r="601" spans="1:19" s="102" customFormat="1" ht="84" customHeight="1">
      <c r="A601" s="324">
        <v>524</v>
      </c>
      <c r="B601" s="301" t="s">
        <v>53</v>
      </c>
      <c r="C601" s="301">
        <v>15</v>
      </c>
      <c r="D601" s="301" t="s">
        <v>3630</v>
      </c>
      <c r="E601" s="301" t="s">
        <v>104</v>
      </c>
      <c r="F601" s="301" t="s">
        <v>1903</v>
      </c>
      <c r="G601" s="313" t="s">
        <v>4051</v>
      </c>
      <c r="H601" s="313" t="s">
        <v>4048</v>
      </c>
      <c r="I601" s="313" t="s">
        <v>4050</v>
      </c>
      <c r="J601" s="301" t="s">
        <v>2386</v>
      </c>
      <c r="K601" s="301" t="s">
        <v>2362</v>
      </c>
      <c r="L601" s="301" t="s">
        <v>2387</v>
      </c>
      <c r="M601" s="301"/>
      <c r="N601" s="301"/>
      <c r="O601" s="3"/>
      <c r="P601" s="3"/>
      <c r="Q601" s="3"/>
      <c r="R601" s="3"/>
      <c r="S601" s="3"/>
    </row>
    <row r="602" spans="1:19" s="102" customFormat="1">
      <c r="A602" s="247"/>
      <c r="B602" s="301"/>
      <c r="C602" s="301"/>
      <c r="D602" s="301"/>
      <c r="E602" s="301"/>
      <c r="F602" s="301"/>
      <c r="G602" s="301"/>
      <c r="H602" s="301"/>
      <c r="I602" s="301"/>
      <c r="J602" s="301"/>
      <c r="K602" s="301"/>
      <c r="L602" s="301"/>
      <c r="M602" s="301"/>
      <c r="N602" s="301"/>
      <c r="O602" s="3"/>
      <c r="P602" s="3"/>
      <c r="Q602" s="3"/>
      <c r="R602" s="3"/>
      <c r="S602" s="3"/>
    </row>
    <row r="603" spans="1:19" ht="90">
      <c r="A603" s="301">
        <v>525</v>
      </c>
      <c r="B603" s="301" t="s">
        <v>54</v>
      </c>
      <c r="C603" s="301">
        <v>1</v>
      </c>
      <c r="D603" s="301" t="s">
        <v>882</v>
      </c>
      <c r="E603" s="301" t="s">
        <v>104</v>
      </c>
      <c r="F603" s="301" t="s">
        <v>883</v>
      </c>
      <c r="G603" s="301" t="s">
        <v>3081</v>
      </c>
      <c r="H603" s="301" t="s">
        <v>3096</v>
      </c>
      <c r="I603" s="301" t="s">
        <v>3097</v>
      </c>
      <c r="J603" s="301" t="s">
        <v>884</v>
      </c>
      <c r="K603" s="301" t="s">
        <v>885</v>
      </c>
      <c r="L603" s="301" t="s">
        <v>3100</v>
      </c>
      <c r="M603" s="301"/>
      <c r="N603" s="301"/>
      <c r="O603" s="3"/>
      <c r="P603" s="3"/>
      <c r="Q603" s="3"/>
      <c r="R603" s="3"/>
      <c r="S603" s="3"/>
    </row>
    <row r="604" spans="1:19" s="42" customFormat="1" ht="126" customHeight="1">
      <c r="A604" s="301">
        <v>526</v>
      </c>
      <c r="B604" s="301" t="s">
        <v>54</v>
      </c>
      <c r="C604" s="301">
        <v>2</v>
      </c>
      <c r="D604" s="301" t="s">
        <v>889</v>
      </c>
      <c r="E604" s="301" t="s">
        <v>104</v>
      </c>
      <c r="F604" s="301" t="s">
        <v>890</v>
      </c>
      <c r="G604" s="301" t="s">
        <v>3082</v>
      </c>
      <c r="H604" s="301" t="s">
        <v>3099</v>
      </c>
      <c r="I604" s="301" t="s">
        <v>3098</v>
      </c>
      <c r="J604" s="301" t="s">
        <v>891</v>
      </c>
      <c r="K604" s="301" t="s">
        <v>912</v>
      </c>
      <c r="L604" s="301" t="s">
        <v>892</v>
      </c>
      <c r="M604" s="301"/>
      <c r="N604" s="301"/>
      <c r="O604" s="3"/>
      <c r="P604" s="3"/>
      <c r="Q604" s="3"/>
      <c r="R604" s="3"/>
      <c r="S604" s="3"/>
    </row>
    <row r="605" spans="1:19" s="42" customFormat="1" ht="150">
      <c r="A605" s="324">
        <v>527</v>
      </c>
      <c r="B605" s="301" t="s">
        <v>54</v>
      </c>
      <c r="C605" s="301">
        <v>3</v>
      </c>
      <c r="D605" s="301" t="s">
        <v>3080</v>
      </c>
      <c r="E605" s="301" t="s">
        <v>300</v>
      </c>
      <c r="F605" s="301" t="s">
        <v>895</v>
      </c>
      <c r="G605" s="301" t="s">
        <v>3083</v>
      </c>
      <c r="H605" s="301" t="s">
        <v>3095</v>
      </c>
      <c r="I605" s="301" t="s">
        <v>3094</v>
      </c>
      <c r="J605" s="301" t="s">
        <v>899</v>
      </c>
      <c r="K605" s="301" t="s">
        <v>912</v>
      </c>
      <c r="L605" s="301" t="s">
        <v>3101</v>
      </c>
      <c r="M605" s="301"/>
      <c r="N605" s="301"/>
      <c r="O605" s="3"/>
      <c r="P605" s="3"/>
      <c r="Q605" s="3"/>
      <c r="R605" s="3"/>
      <c r="S605" s="3"/>
    </row>
    <row r="606" spans="1:19" s="42" customFormat="1" ht="120">
      <c r="A606" s="324">
        <v>528</v>
      </c>
      <c r="B606" s="301" t="s">
        <v>54</v>
      </c>
      <c r="C606" s="301">
        <v>4</v>
      </c>
      <c r="D606" s="301" t="s">
        <v>900</v>
      </c>
      <c r="E606" s="301" t="s">
        <v>77</v>
      </c>
      <c r="F606" s="301" t="s">
        <v>895</v>
      </c>
      <c r="G606" s="301" t="s">
        <v>3084</v>
      </c>
      <c r="H606" s="301" t="s">
        <v>3091</v>
      </c>
      <c r="I606" s="301" t="s">
        <v>3093</v>
      </c>
      <c r="J606" s="301" t="s">
        <v>901</v>
      </c>
      <c r="K606" s="301" t="s">
        <v>902</v>
      </c>
      <c r="L606" s="301" t="s">
        <v>903</v>
      </c>
      <c r="M606" s="301"/>
      <c r="N606" s="301"/>
      <c r="O606" s="3"/>
      <c r="P606" s="3"/>
      <c r="Q606" s="3"/>
      <c r="R606" s="3"/>
      <c r="S606" s="3"/>
    </row>
    <row r="607" spans="1:19" s="42" customFormat="1" ht="150">
      <c r="A607" s="324">
        <v>529</v>
      </c>
      <c r="B607" s="301" t="s">
        <v>54</v>
      </c>
      <c r="C607" s="301">
        <v>5</v>
      </c>
      <c r="D607" s="301" t="s">
        <v>908</v>
      </c>
      <c r="E607" s="301" t="s">
        <v>124</v>
      </c>
      <c r="F607" s="301" t="s">
        <v>895</v>
      </c>
      <c r="G607" s="301" t="s">
        <v>3085</v>
      </c>
      <c r="H607" s="301" t="s">
        <v>3092</v>
      </c>
      <c r="I607" s="301" t="s">
        <v>910</v>
      </c>
      <c r="J607" s="301" t="s">
        <v>911</v>
      </c>
      <c r="K607" s="301" t="s">
        <v>912</v>
      </c>
      <c r="L607" s="301" t="s">
        <v>913</v>
      </c>
      <c r="M607" s="301"/>
      <c r="N607" s="301"/>
      <c r="O607" s="3"/>
      <c r="P607" s="3"/>
      <c r="Q607" s="3"/>
      <c r="R607" s="3"/>
      <c r="S607" s="3"/>
    </row>
    <row r="608" spans="1:19" s="42" customFormat="1" ht="105">
      <c r="A608" s="324">
        <v>530</v>
      </c>
      <c r="B608" s="301" t="s">
        <v>54</v>
      </c>
      <c r="C608" s="301">
        <v>6</v>
      </c>
      <c r="D608" s="301" t="s">
        <v>997</v>
      </c>
      <c r="E608" s="301" t="s">
        <v>77</v>
      </c>
      <c r="F608" s="301" t="s">
        <v>895</v>
      </c>
      <c r="G608" s="301" t="s">
        <v>3086</v>
      </c>
      <c r="H608" s="301" t="s">
        <v>3091</v>
      </c>
      <c r="I608" s="301" t="s">
        <v>3089</v>
      </c>
      <c r="J608" s="301" t="s">
        <v>998</v>
      </c>
      <c r="K608" s="301" t="s">
        <v>912</v>
      </c>
      <c r="L608" s="301" t="s">
        <v>999</v>
      </c>
      <c r="M608" s="301"/>
      <c r="N608" s="301"/>
      <c r="O608" s="3"/>
      <c r="P608" s="3"/>
      <c r="Q608" s="3"/>
      <c r="R608" s="3"/>
      <c r="S608" s="3"/>
    </row>
    <row r="609" spans="1:19" s="147" customFormat="1" ht="105">
      <c r="A609" s="324">
        <v>531</v>
      </c>
      <c r="B609" s="301" t="s">
        <v>54</v>
      </c>
      <c r="C609" s="301">
        <v>7</v>
      </c>
      <c r="D609" s="301" t="s">
        <v>877</v>
      </c>
      <c r="E609" s="301" t="s">
        <v>58</v>
      </c>
      <c r="F609" s="301" t="s">
        <v>878</v>
      </c>
      <c r="G609" s="301" t="s">
        <v>3087</v>
      </c>
      <c r="H609" s="301" t="s">
        <v>3088</v>
      </c>
      <c r="I609" s="301" t="s">
        <v>3090</v>
      </c>
      <c r="J609" s="301" t="s">
        <v>879</v>
      </c>
      <c r="K609" s="301" t="s">
        <v>912</v>
      </c>
      <c r="L609" s="301" t="s">
        <v>881</v>
      </c>
      <c r="M609" s="301"/>
      <c r="N609" s="301"/>
      <c r="O609" s="3"/>
      <c r="P609" s="3"/>
      <c r="Q609" s="3"/>
      <c r="R609" s="3"/>
      <c r="S609" s="3"/>
    </row>
    <row r="610" spans="1:19" s="147" customFormat="1">
      <c r="A610" s="204"/>
      <c r="B610" s="204"/>
      <c r="C610" s="204"/>
      <c r="D610" s="204"/>
      <c r="E610" s="204"/>
      <c r="F610" s="204"/>
      <c r="G610" s="204"/>
      <c r="H610" s="204"/>
      <c r="I610" s="204"/>
      <c r="J610" s="204"/>
      <c r="K610" s="204"/>
      <c r="L610" s="204"/>
      <c r="M610" s="204"/>
      <c r="N610" s="204"/>
      <c r="O610" s="3"/>
      <c r="P610" s="3"/>
      <c r="Q610" s="3"/>
      <c r="R610" s="3"/>
      <c r="S610" s="3"/>
    </row>
    <row r="611" spans="1:19" ht="51.75" customHeight="1">
      <c r="A611" s="159"/>
      <c r="B611" s="159" t="s">
        <v>100</v>
      </c>
      <c r="C611" s="159">
        <f>C609+C601+C585+C571+C548+C525+C517+C515+C508+C495+C486+C471+C460+C454+C442+C422+C418+C410+C402+C390+C375+C370+C362+C351+C316+C308+C299+C289+C279+C249+C235+C227+C222+C208+C202+C185+C177+C158+C149+C137+C112+C98+C86</f>
        <v>531</v>
      </c>
      <c r="D611" s="159"/>
      <c r="E611" s="159"/>
      <c r="F611" s="159"/>
      <c r="G611" s="159"/>
      <c r="H611" s="159"/>
      <c r="I611" s="159"/>
      <c r="J611" s="159"/>
      <c r="K611" s="159"/>
      <c r="L611" s="159"/>
      <c r="M611" s="159"/>
      <c r="N611" s="159"/>
      <c r="O611" s="3"/>
      <c r="P611" s="3"/>
      <c r="Q611" s="3"/>
      <c r="R611" s="3"/>
      <c r="S611" s="3"/>
    </row>
    <row r="612" spans="1:19" ht="15.75" thickBot="1">
      <c r="A612" s="3"/>
      <c r="B612" s="3"/>
      <c r="C612" s="3"/>
      <c r="D612" s="3"/>
      <c r="E612" s="3"/>
      <c r="F612" s="3"/>
      <c r="G612" s="3"/>
      <c r="H612" s="3"/>
      <c r="I612" s="3"/>
      <c r="J612" s="3"/>
      <c r="K612" s="3"/>
      <c r="L612" s="3"/>
      <c r="M612" s="3"/>
      <c r="N612" s="3"/>
      <c r="O612" s="3"/>
      <c r="P612" s="3"/>
      <c r="Q612" s="3"/>
      <c r="R612" s="3"/>
      <c r="S612" s="3"/>
    </row>
    <row r="613" spans="1:19" ht="27.75" customHeight="1" thickBot="1">
      <c r="A613" s="360" t="s">
        <v>55</v>
      </c>
      <c r="B613" s="358"/>
      <c r="C613" s="358"/>
      <c r="D613" s="358"/>
      <c r="E613" s="358"/>
      <c r="F613" s="358"/>
      <c r="G613" s="358"/>
      <c r="H613" s="358"/>
      <c r="I613" s="358"/>
      <c r="J613" s="358"/>
      <c r="K613" s="358"/>
      <c r="L613" s="358"/>
      <c r="M613" s="358"/>
      <c r="N613" s="358"/>
      <c r="O613" s="358"/>
      <c r="P613" s="358"/>
      <c r="Q613" s="358"/>
      <c r="R613" s="358"/>
      <c r="S613" s="359"/>
    </row>
    <row r="614" spans="1:19">
      <c r="A614" s="3"/>
      <c r="B614" s="3"/>
      <c r="C614" s="3"/>
      <c r="D614" s="3"/>
      <c r="E614" s="3"/>
      <c r="F614" s="3"/>
      <c r="G614" s="3"/>
      <c r="H614" s="3"/>
      <c r="I614" s="3"/>
      <c r="J614" s="3"/>
      <c r="K614" s="3"/>
      <c r="L614" s="3"/>
      <c r="M614" s="3"/>
      <c r="N614" s="3"/>
      <c r="O614" s="3"/>
      <c r="P614" s="3"/>
      <c r="Q614" s="3"/>
      <c r="R614" s="3"/>
      <c r="S614" s="3"/>
    </row>
    <row r="615" spans="1:19" ht="75">
      <c r="A615" s="162">
        <v>1</v>
      </c>
      <c r="B615" s="162" t="s">
        <v>15</v>
      </c>
      <c r="C615" s="162">
        <v>1</v>
      </c>
      <c r="D615" s="170" t="s">
        <v>1777</v>
      </c>
      <c r="E615" s="171" t="s">
        <v>77</v>
      </c>
      <c r="F615" s="170" t="s">
        <v>1778</v>
      </c>
      <c r="G615" s="172" t="s">
        <v>4046</v>
      </c>
      <c r="H615" s="170" t="s">
        <v>4044</v>
      </c>
      <c r="I615" s="170" t="s">
        <v>4045</v>
      </c>
      <c r="J615" s="170" t="s">
        <v>1520</v>
      </c>
      <c r="K615" s="170">
        <v>2759.56</v>
      </c>
      <c r="L615" s="170" t="s">
        <v>1779</v>
      </c>
      <c r="M615" s="171"/>
      <c r="N615" s="162"/>
      <c r="O615" s="3"/>
      <c r="P615" s="3"/>
      <c r="Q615" s="3"/>
      <c r="R615" s="3"/>
      <c r="S615" s="3"/>
    </row>
    <row r="616" spans="1:19" s="96" customFormat="1" ht="23.25">
      <c r="A616" s="65"/>
      <c r="B616" s="14"/>
      <c r="C616" s="65"/>
      <c r="D616" s="3"/>
      <c r="E616" s="3"/>
      <c r="F616" s="3"/>
      <c r="G616" s="3"/>
      <c r="H616" s="3"/>
      <c r="I616" s="3"/>
      <c r="J616" s="3"/>
      <c r="K616" s="3"/>
      <c r="L616" s="3"/>
      <c r="M616" s="3"/>
      <c r="N616" s="3"/>
      <c r="O616" s="3"/>
      <c r="P616" s="3"/>
      <c r="Q616" s="3"/>
      <c r="R616" s="3"/>
      <c r="S616" s="3"/>
    </row>
    <row r="617" spans="1:19" ht="150">
      <c r="A617" s="162">
        <v>2</v>
      </c>
      <c r="B617" s="162" t="s">
        <v>16</v>
      </c>
      <c r="C617" s="162">
        <v>1</v>
      </c>
      <c r="D617" s="230" t="s">
        <v>3285</v>
      </c>
      <c r="E617" s="230" t="s">
        <v>58</v>
      </c>
      <c r="F617" s="230" t="s">
        <v>1468</v>
      </c>
      <c r="G617" s="230" t="s">
        <v>1464</v>
      </c>
      <c r="H617" s="230" t="s">
        <v>3286</v>
      </c>
      <c r="I617" s="230" t="s">
        <v>1469</v>
      </c>
      <c r="J617" s="230" t="s">
        <v>1470</v>
      </c>
      <c r="K617" s="230" t="s">
        <v>1471</v>
      </c>
      <c r="L617" s="230" t="s">
        <v>3287</v>
      </c>
      <c r="M617" s="174"/>
      <c r="N617" s="162"/>
      <c r="O617" s="3"/>
      <c r="P617" s="3"/>
      <c r="Q617" s="3"/>
      <c r="R617" s="3"/>
      <c r="S617" s="3"/>
    </row>
    <row r="618" spans="1:19" s="81" customFormat="1" ht="105">
      <c r="A618" s="162">
        <v>3</v>
      </c>
      <c r="B618" s="162" t="s">
        <v>16</v>
      </c>
      <c r="C618" s="162">
        <v>2</v>
      </c>
      <c r="D618" s="230" t="s">
        <v>3631</v>
      </c>
      <c r="E618" s="230" t="s">
        <v>104</v>
      </c>
      <c r="F618" s="230" t="s">
        <v>1495</v>
      </c>
      <c r="G618" s="165" t="s">
        <v>1496</v>
      </c>
      <c r="H618" s="230" t="s">
        <v>3288</v>
      </c>
      <c r="I618" s="230" t="s">
        <v>3294</v>
      </c>
      <c r="J618" s="230" t="s">
        <v>1498</v>
      </c>
      <c r="K618" s="230" t="s">
        <v>1499</v>
      </c>
      <c r="L618" s="230" t="s">
        <v>3289</v>
      </c>
      <c r="M618" s="162"/>
      <c r="N618" s="162"/>
      <c r="O618" s="3"/>
      <c r="P618" s="3"/>
      <c r="Q618" s="3"/>
      <c r="R618" s="3"/>
      <c r="S618" s="3"/>
    </row>
    <row r="619" spans="1:19" s="81" customFormat="1" ht="150">
      <c r="A619" s="229">
        <v>4</v>
      </c>
      <c r="B619" s="162" t="s">
        <v>16</v>
      </c>
      <c r="C619" s="162">
        <v>3</v>
      </c>
      <c r="D619" s="230" t="s">
        <v>3633</v>
      </c>
      <c r="E619" s="230" t="s">
        <v>104</v>
      </c>
      <c r="F619" s="230" t="s">
        <v>1507</v>
      </c>
      <c r="G619" s="230" t="s">
        <v>1508</v>
      </c>
      <c r="H619" s="230" t="s">
        <v>3290</v>
      </c>
      <c r="I619" s="230" t="s">
        <v>1509</v>
      </c>
      <c r="J619" s="230" t="s">
        <v>1510</v>
      </c>
      <c r="K619" s="230" t="s">
        <v>1511</v>
      </c>
      <c r="L619" s="230" t="s">
        <v>3291</v>
      </c>
      <c r="N619" s="162"/>
      <c r="O619" s="3"/>
      <c r="P619" s="3"/>
      <c r="Q619" s="3"/>
      <c r="R619" s="3"/>
      <c r="S619" s="3"/>
    </row>
    <row r="620" spans="1:19" s="81" customFormat="1" ht="120">
      <c r="A620" s="229">
        <v>5</v>
      </c>
      <c r="B620" s="162" t="s">
        <v>16</v>
      </c>
      <c r="C620" s="162">
        <v>4</v>
      </c>
      <c r="D620" s="230" t="s">
        <v>3632</v>
      </c>
      <c r="E620" s="230" t="s">
        <v>104</v>
      </c>
      <c r="F620" s="230" t="s">
        <v>1722</v>
      </c>
      <c r="G620" s="230" t="s">
        <v>1724</v>
      </c>
      <c r="H620" s="230" t="s">
        <v>3292</v>
      </c>
      <c r="I620" s="230" t="s">
        <v>1725</v>
      </c>
      <c r="J620" s="230" t="s">
        <v>1726</v>
      </c>
      <c r="K620" s="230" t="s">
        <v>1727</v>
      </c>
      <c r="L620" s="230" t="s">
        <v>3293</v>
      </c>
      <c r="M620" s="174"/>
      <c r="N620" s="162"/>
      <c r="O620" s="3"/>
      <c r="P620" s="3"/>
      <c r="Q620" s="3"/>
      <c r="R620" s="3"/>
      <c r="S620" s="3"/>
    </row>
    <row r="621" spans="1:19" s="81" customFormat="1" ht="23.25">
      <c r="A621" s="65"/>
      <c r="B621" s="14"/>
      <c r="C621" s="65"/>
      <c r="D621" s="3"/>
      <c r="E621" s="3"/>
      <c r="F621" s="3"/>
      <c r="G621" s="3"/>
      <c r="H621" s="3"/>
      <c r="I621" s="3"/>
      <c r="J621" s="3"/>
      <c r="K621" s="3"/>
      <c r="L621" s="3"/>
      <c r="M621" s="3"/>
      <c r="N621" s="3"/>
      <c r="O621" s="3"/>
      <c r="P621" s="3"/>
      <c r="Q621" s="3"/>
      <c r="R621" s="3"/>
      <c r="S621" s="3"/>
    </row>
    <row r="622" spans="1:19" ht="105">
      <c r="A622" s="167">
        <v>6</v>
      </c>
      <c r="B622" s="167" t="s">
        <v>18</v>
      </c>
      <c r="C622" s="167">
        <v>1</v>
      </c>
      <c r="D622" s="167" t="s">
        <v>382</v>
      </c>
      <c r="E622" s="167" t="s">
        <v>104</v>
      </c>
      <c r="F622" s="167" t="s">
        <v>351</v>
      </c>
      <c r="G622" s="167" t="s">
        <v>4039</v>
      </c>
      <c r="H622" s="167" t="s">
        <v>383</v>
      </c>
      <c r="I622" s="167" t="s">
        <v>384</v>
      </c>
      <c r="J622" s="167" t="s">
        <v>353</v>
      </c>
      <c r="K622" s="167">
        <v>1627.5</v>
      </c>
      <c r="L622" s="167" t="s">
        <v>354</v>
      </c>
      <c r="M622" s="167"/>
      <c r="N622" s="167"/>
      <c r="O622" s="3"/>
      <c r="P622" s="3"/>
      <c r="Q622" s="3"/>
      <c r="R622" s="3"/>
      <c r="S622" s="3"/>
    </row>
    <row r="623" spans="1:19" ht="105">
      <c r="A623" s="167">
        <v>7</v>
      </c>
      <c r="B623" s="167" t="s">
        <v>18</v>
      </c>
      <c r="C623" s="167">
        <v>2</v>
      </c>
      <c r="D623" s="167" t="s">
        <v>385</v>
      </c>
      <c r="E623" s="167" t="s">
        <v>104</v>
      </c>
      <c r="F623" s="167" t="s">
        <v>351</v>
      </c>
      <c r="G623" s="167" t="s">
        <v>4040</v>
      </c>
      <c r="H623" s="167" t="s">
        <v>386</v>
      </c>
      <c r="I623" s="167" t="s">
        <v>387</v>
      </c>
      <c r="J623" s="167" t="s">
        <v>356</v>
      </c>
      <c r="K623" s="167">
        <v>1627.5</v>
      </c>
      <c r="L623" s="167" t="s">
        <v>357</v>
      </c>
      <c r="M623" s="167"/>
      <c r="N623" s="167"/>
      <c r="O623" s="3"/>
      <c r="P623" s="3"/>
      <c r="Q623" s="3"/>
      <c r="R623" s="3"/>
      <c r="S623" s="3"/>
    </row>
    <row r="624" spans="1:19" ht="105">
      <c r="A624" s="167">
        <v>8</v>
      </c>
      <c r="B624" s="167" t="s">
        <v>18</v>
      </c>
      <c r="C624" s="167">
        <v>3</v>
      </c>
      <c r="D624" s="167" t="s">
        <v>388</v>
      </c>
      <c r="E624" s="167" t="s">
        <v>104</v>
      </c>
      <c r="F624" s="167" t="s">
        <v>351</v>
      </c>
      <c r="G624" s="167" t="s">
        <v>4041</v>
      </c>
      <c r="H624" s="167" t="s">
        <v>383</v>
      </c>
      <c r="I624" s="167" t="s">
        <v>389</v>
      </c>
      <c r="J624" s="167" t="s">
        <v>356</v>
      </c>
      <c r="K624" s="167">
        <v>1627.5</v>
      </c>
      <c r="L624" s="167" t="s">
        <v>357</v>
      </c>
      <c r="M624" s="167"/>
      <c r="N624" s="167"/>
      <c r="O624" s="3"/>
      <c r="P624" s="3"/>
      <c r="Q624" s="3"/>
      <c r="R624" s="3"/>
      <c r="S624" s="3"/>
    </row>
    <row r="625" spans="1:19" ht="90">
      <c r="A625" s="167">
        <v>9</v>
      </c>
      <c r="B625" s="167" t="s">
        <v>18</v>
      </c>
      <c r="C625" s="167">
        <v>4</v>
      </c>
      <c r="D625" s="167" t="s">
        <v>390</v>
      </c>
      <c r="E625" s="167" t="s">
        <v>104</v>
      </c>
      <c r="F625" s="167" t="s">
        <v>351</v>
      </c>
      <c r="G625" s="167" t="s">
        <v>392</v>
      </c>
      <c r="H625" s="167" t="s">
        <v>360</v>
      </c>
      <c r="I625" s="167" t="s">
        <v>391</v>
      </c>
      <c r="J625" s="167" t="s">
        <v>361</v>
      </c>
      <c r="K625" s="167">
        <v>1627.5</v>
      </c>
      <c r="L625" s="167" t="s">
        <v>362</v>
      </c>
      <c r="M625" s="167"/>
      <c r="N625" s="167"/>
      <c r="O625" s="3"/>
      <c r="P625" s="3"/>
      <c r="Q625" s="3"/>
      <c r="R625" s="3"/>
      <c r="S625" s="3"/>
    </row>
    <row r="626" spans="1:19" s="147" customFormat="1" ht="23.25">
      <c r="A626" s="116"/>
      <c r="B626" s="17"/>
      <c r="C626" s="116"/>
      <c r="D626" s="5"/>
      <c r="E626" s="5"/>
      <c r="F626" s="5"/>
      <c r="G626" s="5"/>
      <c r="H626" s="5"/>
      <c r="I626" s="5"/>
      <c r="J626" s="5"/>
      <c r="K626" s="5"/>
      <c r="L626" s="5"/>
      <c r="M626" s="5"/>
      <c r="N626" s="116"/>
      <c r="O626" s="3"/>
      <c r="P626" s="3"/>
      <c r="Q626" s="3"/>
      <c r="R626" s="3"/>
      <c r="S626" s="3"/>
    </row>
    <row r="627" spans="1:19" ht="120">
      <c r="A627" s="167">
        <v>10</v>
      </c>
      <c r="B627" s="167" t="s">
        <v>19</v>
      </c>
      <c r="C627" s="167">
        <v>1</v>
      </c>
      <c r="D627" s="167" t="s">
        <v>1119</v>
      </c>
      <c r="E627" s="167" t="s">
        <v>58</v>
      </c>
      <c r="F627" s="167" t="s">
        <v>3340</v>
      </c>
      <c r="G627" s="167" t="s">
        <v>4042</v>
      </c>
      <c r="H627" s="167" t="s">
        <v>4037</v>
      </c>
      <c r="I627" s="167" t="s">
        <v>3341</v>
      </c>
      <c r="J627" s="167" t="s">
        <v>1120</v>
      </c>
      <c r="K627" s="167">
        <v>1187</v>
      </c>
      <c r="L627" s="167" t="s">
        <v>1121</v>
      </c>
      <c r="M627" s="176"/>
      <c r="N627" s="167"/>
      <c r="O627" s="3"/>
      <c r="P627" s="3"/>
      <c r="Q627" s="3"/>
      <c r="R627" s="3"/>
      <c r="S627" s="3"/>
    </row>
    <row r="628" spans="1:19" s="52" customFormat="1" ht="105">
      <c r="A628" s="224">
        <v>11</v>
      </c>
      <c r="B628" s="224" t="s">
        <v>19</v>
      </c>
      <c r="C628" s="224">
        <v>2</v>
      </c>
      <c r="D628" s="224" t="s">
        <v>3342</v>
      </c>
      <c r="E628" s="224" t="s">
        <v>104</v>
      </c>
      <c r="F628" s="224" t="s">
        <v>3343</v>
      </c>
      <c r="G628" s="224" t="s">
        <v>4043</v>
      </c>
      <c r="H628" s="224" t="s">
        <v>4038</v>
      </c>
      <c r="I628" s="224" t="s">
        <v>3344</v>
      </c>
      <c r="J628" s="224" t="s">
        <v>2372</v>
      </c>
      <c r="K628" s="224">
        <v>1187</v>
      </c>
      <c r="L628" s="224" t="s">
        <v>2752</v>
      </c>
      <c r="M628" s="224"/>
      <c r="N628" s="224" t="s">
        <v>4383</v>
      </c>
      <c r="O628" s="3"/>
      <c r="P628" s="3"/>
      <c r="Q628" s="3"/>
      <c r="R628" s="3"/>
      <c r="S628" s="3"/>
    </row>
    <row r="629" spans="1:19" s="147" customFormat="1" ht="23.25">
      <c r="A629" s="116"/>
      <c r="B629" s="14"/>
      <c r="C629" s="116"/>
      <c r="D629" s="3"/>
      <c r="E629" s="3"/>
      <c r="F629" s="3"/>
      <c r="G629" s="3"/>
      <c r="H629" s="3"/>
      <c r="I629" s="3"/>
      <c r="J629" s="3"/>
      <c r="K629" s="3"/>
      <c r="L629" s="3"/>
      <c r="M629" s="3"/>
      <c r="N629" s="3"/>
      <c r="O629" s="3"/>
      <c r="P629" s="3"/>
      <c r="Q629" s="3"/>
      <c r="R629" s="3"/>
      <c r="S629" s="3"/>
    </row>
    <row r="630" spans="1:19" ht="75">
      <c r="A630" s="162">
        <v>12</v>
      </c>
      <c r="B630" s="225" t="s">
        <v>20</v>
      </c>
      <c r="C630" s="225">
        <v>1</v>
      </c>
      <c r="D630" s="225" t="s">
        <v>2736</v>
      </c>
      <c r="E630" s="225" t="s">
        <v>861</v>
      </c>
      <c r="F630" s="225" t="s">
        <v>1114</v>
      </c>
      <c r="G630" s="225" t="s">
        <v>3190</v>
      </c>
      <c r="H630" s="225" t="s">
        <v>3191</v>
      </c>
      <c r="I630" s="225" t="s">
        <v>3167</v>
      </c>
      <c r="J630" s="225" t="s">
        <v>3188</v>
      </c>
      <c r="K630" s="225" t="s">
        <v>3169</v>
      </c>
      <c r="L630" s="225" t="s">
        <v>3189</v>
      </c>
      <c r="M630" s="163"/>
      <c r="N630" s="229" t="s">
        <v>4367</v>
      </c>
      <c r="O630" s="3"/>
      <c r="P630" s="3"/>
      <c r="Q630" s="3"/>
      <c r="R630" s="3"/>
      <c r="S630" s="3"/>
    </row>
    <row r="631" spans="1:19" s="70" customFormat="1" ht="23.25">
      <c r="A631" s="65"/>
      <c r="B631" s="16"/>
      <c r="C631" s="3"/>
      <c r="D631" s="71"/>
      <c r="E631" s="72"/>
      <c r="F631" s="73"/>
      <c r="G631" s="74"/>
      <c r="H631" s="73"/>
      <c r="I631" s="73"/>
      <c r="J631" s="75"/>
      <c r="K631" s="75"/>
      <c r="L631" s="75"/>
      <c r="M631" s="76"/>
      <c r="N631" s="75"/>
      <c r="O631" s="3"/>
      <c r="P631" s="3"/>
      <c r="Q631" s="3"/>
      <c r="R631" s="3"/>
      <c r="S631" s="3"/>
    </row>
    <row r="632" spans="1:19" ht="195">
      <c r="A632" s="132">
        <v>13</v>
      </c>
      <c r="B632" s="148" t="s">
        <v>22</v>
      </c>
      <c r="C632" s="132">
        <v>1</v>
      </c>
      <c r="D632" s="132" t="s">
        <v>1858</v>
      </c>
      <c r="E632" s="226" t="s">
        <v>3634</v>
      </c>
      <c r="F632" s="132" t="s">
        <v>1859</v>
      </c>
      <c r="G632" s="132" t="s">
        <v>1860</v>
      </c>
      <c r="H632" s="132" t="s">
        <v>1861</v>
      </c>
      <c r="I632" s="132" t="s">
        <v>1862</v>
      </c>
      <c r="J632" s="132" t="s">
        <v>1863</v>
      </c>
      <c r="K632" s="132">
        <v>2268</v>
      </c>
      <c r="L632" s="132" t="s">
        <v>1864</v>
      </c>
      <c r="M632" s="132"/>
      <c r="N632" s="229" t="s">
        <v>4451</v>
      </c>
      <c r="O632" s="3"/>
      <c r="P632" s="3"/>
      <c r="Q632" s="3"/>
      <c r="R632" s="3"/>
      <c r="S632" s="3"/>
    </row>
    <row r="633" spans="1:19" s="70" customFormat="1" ht="23.25">
      <c r="A633" s="65"/>
      <c r="B633" s="15"/>
      <c r="C633" s="3"/>
      <c r="D633" s="3"/>
      <c r="E633" s="3"/>
      <c r="F633" s="3"/>
      <c r="G633" s="3"/>
      <c r="H633" s="3"/>
      <c r="I633" s="3"/>
      <c r="J633" s="3"/>
      <c r="K633" s="3"/>
      <c r="L633" s="3"/>
      <c r="M633" s="3"/>
      <c r="N633" s="3"/>
      <c r="O633" s="3"/>
      <c r="P633" s="3"/>
      <c r="Q633" s="3"/>
      <c r="R633" s="3"/>
      <c r="S633" s="3"/>
    </row>
    <row r="634" spans="1:19" ht="105">
      <c r="A634" s="107">
        <v>14</v>
      </c>
      <c r="B634" s="108" t="s">
        <v>23</v>
      </c>
      <c r="C634" s="108">
        <v>1</v>
      </c>
      <c r="D634" s="108" t="s">
        <v>3635</v>
      </c>
      <c r="E634" s="108" t="s">
        <v>104</v>
      </c>
      <c r="F634" s="108" t="s">
        <v>1168</v>
      </c>
      <c r="G634" s="108" t="s">
        <v>2504</v>
      </c>
      <c r="H634" s="108" t="s">
        <v>1391</v>
      </c>
      <c r="I634" s="108" t="s">
        <v>1392</v>
      </c>
      <c r="J634" s="108" t="s">
        <v>1171</v>
      </c>
      <c r="K634" s="108" t="s">
        <v>2063</v>
      </c>
      <c r="L634" s="108" t="s">
        <v>1172</v>
      </c>
      <c r="M634" s="314"/>
      <c r="N634" s="108"/>
      <c r="O634" s="3"/>
      <c r="P634" s="3"/>
      <c r="Q634" s="3"/>
      <c r="R634" s="3"/>
      <c r="S634" s="3"/>
    </row>
    <row r="635" spans="1:19" s="70" customFormat="1" ht="23.25">
      <c r="A635" s="65"/>
      <c r="B635" s="15"/>
      <c r="C635" s="3"/>
      <c r="D635" s="23"/>
      <c r="E635" s="23"/>
      <c r="F635" s="23"/>
      <c r="G635" s="23"/>
      <c r="H635" s="23"/>
      <c r="I635" s="23"/>
      <c r="J635" s="23"/>
      <c r="K635" s="23"/>
      <c r="L635" s="23"/>
      <c r="M635" s="77"/>
      <c r="N635" s="3"/>
      <c r="O635" s="3"/>
      <c r="P635" s="3"/>
      <c r="Q635" s="3"/>
      <c r="R635" s="3"/>
      <c r="S635" s="3"/>
    </row>
    <row r="636" spans="1:19" ht="105">
      <c r="A636" s="162">
        <v>15</v>
      </c>
      <c r="B636" s="162" t="s">
        <v>25</v>
      </c>
      <c r="C636" s="162">
        <v>1</v>
      </c>
      <c r="D636" s="162" t="s">
        <v>824</v>
      </c>
      <c r="E636" s="162" t="s">
        <v>104</v>
      </c>
      <c r="F636" s="162" t="s">
        <v>821</v>
      </c>
      <c r="G636" s="227" t="s">
        <v>3353</v>
      </c>
      <c r="H636" s="229" t="s">
        <v>4033</v>
      </c>
      <c r="I636" s="229" t="s">
        <v>4034</v>
      </c>
      <c r="J636" s="162" t="s">
        <v>825</v>
      </c>
      <c r="K636" s="162" t="s">
        <v>826</v>
      </c>
      <c r="L636" s="162" t="s">
        <v>827</v>
      </c>
      <c r="M636" s="162"/>
      <c r="N636" s="229" t="s">
        <v>4438</v>
      </c>
      <c r="O636" s="3"/>
      <c r="P636" s="3"/>
      <c r="Q636" s="3"/>
      <c r="R636" s="3"/>
      <c r="S636" s="3"/>
    </row>
    <row r="637" spans="1:19" s="13" customFormat="1" ht="120">
      <c r="A637" s="162">
        <v>16</v>
      </c>
      <c r="B637" s="162" t="s">
        <v>25</v>
      </c>
      <c r="C637" s="162">
        <v>2</v>
      </c>
      <c r="D637" s="162" t="s">
        <v>942</v>
      </c>
      <c r="E637" s="162" t="s">
        <v>104</v>
      </c>
      <c r="F637" s="162" t="s">
        <v>943</v>
      </c>
      <c r="G637" s="227" t="s">
        <v>3352</v>
      </c>
      <c r="H637" s="166" t="s">
        <v>4036</v>
      </c>
      <c r="I637" s="166" t="s">
        <v>4035</v>
      </c>
      <c r="J637" s="162" t="s">
        <v>944</v>
      </c>
      <c r="K637" s="162" t="s">
        <v>230</v>
      </c>
      <c r="L637" s="162" t="s">
        <v>945</v>
      </c>
      <c r="M637" s="162"/>
      <c r="N637" s="229" t="s">
        <v>4439</v>
      </c>
      <c r="O637" s="3"/>
      <c r="P637" s="3"/>
      <c r="Q637" s="3"/>
      <c r="R637" s="3"/>
      <c r="S637" s="3"/>
    </row>
    <row r="638" spans="1:19" s="13" customFormat="1" ht="105">
      <c r="A638" s="162">
        <v>17</v>
      </c>
      <c r="B638" s="162" t="s">
        <v>25</v>
      </c>
      <c r="C638" s="162">
        <v>3</v>
      </c>
      <c r="D638" s="162" t="s">
        <v>1003</v>
      </c>
      <c r="E638" s="162" t="s">
        <v>104</v>
      </c>
      <c r="F638" s="162" t="s">
        <v>816</v>
      </c>
      <c r="G638" s="227" t="s">
        <v>3355</v>
      </c>
      <c r="H638" s="162" t="s">
        <v>2419</v>
      </c>
      <c r="I638" s="162" t="s">
        <v>2420</v>
      </c>
      <c r="J638" s="162" t="s">
        <v>825</v>
      </c>
      <c r="K638" s="162" t="s">
        <v>826</v>
      </c>
      <c r="L638" s="162" t="s">
        <v>1004</v>
      </c>
      <c r="M638" s="162"/>
      <c r="N638" s="162"/>
      <c r="O638" s="3"/>
      <c r="P638" s="3"/>
      <c r="Q638" s="3"/>
      <c r="R638" s="3"/>
      <c r="S638" s="3"/>
    </row>
    <row r="639" spans="1:19" s="13" customFormat="1" ht="120">
      <c r="A639" s="162">
        <v>18</v>
      </c>
      <c r="B639" s="162" t="s">
        <v>25</v>
      </c>
      <c r="C639" s="162">
        <v>4</v>
      </c>
      <c r="D639" s="162" t="s">
        <v>1005</v>
      </c>
      <c r="E639" s="162" t="s">
        <v>104</v>
      </c>
      <c r="F639" s="162" t="s">
        <v>2421</v>
      </c>
      <c r="G639" s="227" t="s">
        <v>3354</v>
      </c>
      <c r="H639" s="229" t="s">
        <v>4031</v>
      </c>
      <c r="I639" s="229" t="s">
        <v>4032</v>
      </c>
      <c r="J639" s="162" t="s">
        <v>825</v>
      </c>
      <c r="K639" s="162" t="s">
        <v>230</v>
      </c>
      <c r="L639" s="162" t="s">
        <v>1006</v>
      </c>
      <c r="M639" s="162"/>
      <c r="N639" s="229" t="s">
        <v>4440</v>
      </c>
      <c r="O639" s="3"/>
      <c r="P639" s="3"/>
      <c r="Q639" s="3"/>
      <c r="R639" s="3"/>
      <c r="S639" s="3"/>
    </row>
    <row r="640" spans="1:19" s="50" customFormat="1" ht="23.25">
      <c r="A640" s="7"/>
      <c r="B640" s="15"/>
      <c r="C640" s="3"/>
      <c r="D640" s="25"/>
      <c r="E640" s="8"/>
      <c r="F640" s="25"/>
      <c r="G640" s="27"/>
      <c r="H640" s="27"/>
      <c r="I640" s="27"/>
      <c r="J640" s="8"/>
      <c r="K640" s="8"/>
      <c r="L640" s="8"/>
      <c r="M640" s="3"/>
      <c r="N640" s="3"/>
      <c r="O640" s="3"/>
      <c r="P640" s="3"/>
      <c r="Q640" s="3"/>
      <c r="R640" s="3"/>
      <c r="S640" s="3"/>
    </row>
    <row r="641" spans="1:19" ht="105">
      <c r="A641" s="162">
        <v>19</v>
      </c>
      <c r="B641" s="225" t="s">
        <v>28</v>
      </c>
      <c r="C641" s="225">
        <v>1</v>
      </c>
      <c r="D641" s="177" t="s">
        <v>790</v>
      </c>
      <c r="E641" s="177" t="s">
        <v>77</v>
      </c>
      <c r="F641" s="177" t="s">
        <v>403</v>
      </c>
      <c r="G641" s="177" t="s">
        <v>3135</v>
      </c>
      <c r="H641" s="177" t="s">
        <v>3136</v>
      </c>
      <c r="I641" s="177" t="s">
        <v>3137</v>
      </c>
      <c r="J641" s="177" t="s">
        <v>426</v>
      </c>
      <c r="K641" s="178">
        <v>1953</v>
      </c>
      <c r="L641" s="177" t="s">
        <v>429</v>
      </c>
      <c r="M641" s="177"/>
      <c r="N641" s="225"/>
      <c r="O641" s="3"/>
      <c r="P641" s="3"/>
      <c r="Q641" s="3"/>
      <c r="R641" s="3"/>
      <c r="S641" s="3"/>
    </row>
    <row r="642" spans="1:19" s="64" customFormat="1" ht="23.25">
      <c r="A642" s="22"/>
      <c r="B642" s="15"/>
      <c r="C642" s="3"/>
      <c r="D642" s="3"/>
      <c r="E642" s="3"/>
      <c r="F642" s="3"/>
      <c r="G642" s="3"/>
      <c r="H642" s="3"/>
      <c r="I642" s="3"/>
      <c r="J642" s="3"/>
      <c r="K642" s="3"/>
      <c r="L642" s="3"/>
      <c r="M642" s="3"/>
      <c r="N642" s="3"/>
      <c r="O642" s="3"/>
      <c r="P642" s="3"/>
      <c r="Q642" s="3"/>
      <c r="R642" s="3"/>
      <c r="S642" s="3"/>
    </row>
    <row r="643" spans="1:19" ht="150">
      <c r="A643" s="111">
        <v>20</v>
      </c>
      <c r="B643" s="226" t="s">
        <v>30</v>
      </c>
      <c r="C643" s="111">
        <v>1</v>
      </c>
      <c r="D643" s="115" t="s">
        <v>1203</v>
      </c>
      <c r="E643" s="112" t="s">
        <v>104</v>
      </c>
      <c r="F643" s="112" t="s">
        <v>1201</v>
      </c>
      <c r="G643" s="112" t="s">
        <v>1944</v>
      </c>
      <c r="H643" s="112" t="s">
        <v>1942</v>
      </c>
      <c r="I643" s="112" t="s">
        <v>1943</v>
      </c>
      <c r="J643" s="112" t="s">
        <v>1928</v>
      </c>
      <c r="K643" s="112">
        <v>1701</v>
      </c>
      <c r="L643" s="113" t="s">
        <v>1950</v>
      </c>
      <c r="M643" s="112"/>
      <c r="N643" s="115"/>
      <c r="O643" s="3"/>
      <c r="P643" s="3"/>
      <c r="Q643" s="3"/>
      <c r="R643" s="3"/>
      <c r="S643" s="3"/>
    </row>
    <row r="644" spans="1:19" s="64" customFormat="1" ht="150">
      <c r="A644" s="114">
        <v>21</v>
      </c>
      <c r="B644" s="226" t="s">
        <v>30</v>
      </c>
      <c r="C644" s="114">
        <v>2</v>
      </c>
      <c r="D644" s="115" t="s">
        <v>1208</v>
      </c>
      <c r="E644" s="115" t="s">
        <v>104</v>
      </c>
      <c r="F644" s="115" t="s">
        <v>1200</v>
      </c>
      <c r="G644" s="117" t="s">
        <v>1951</v>
      </c>
      <c r="H644" s="115" t="s">
        <v>1952</v>
      </c>
      <c r="I644" s="226" t="s">
        <v>3317</v>
      </c>
      <c r="J644" s="115" t="s">
        <v>1945</v>
      </c>
      <c r="K644" s="115">
        <v>1701</v>
      </c>
      <c r="L644" s="115" t="s">
        <v>1949</v>
      </c>
      <c r="M644" s="115"/>
      <c r="N644" s="114"/>
      <c r="O644" s="3"/>
      <c r="P644" s="3"/>
      <c r="Q644" s="3"/>
      <c r="R644" s="3"/>
      <c r="S644" s="3"/>
    </row>
    <row r="645" spans="1:19" s="64" customFormat="1" ht="126" customHeight="1">
      <c r="A645" s="110">
        <v>22</v>
      </c>
      <c r="B645" s="119" t="s">
        <v>30</v>
      </c>
      <c r="C645" s="110">
        <v>3</v>
      </c>
      <c r="D645" s="119" t="s">
        <v>1209</v>
      </c>
      <c r="E645" s="119" t="s">
        <v>104</v>
      </c>
      <c r="F645" s="119" t="s">
        <v>1200</v>
      </c>
      <c r="G645" s="119" t="s">
        <v>1955</v>
      </c>
      <c r="H645" s="119" t="s">
        <v>1956</v>
      </c>
      <c r="I645" s="119" t="s">
        <v>3315</v>
      </c>
      <c r="J645" s="119" t="s">
        <v>1210</v>
      </c>
      <c r="K645" s="119">
        <v>1701</v>
      </c>
      <c r="L645" s="119" t="s">
        <v>1954</v>
      </c>
      <c r="M645" s="119"/>
      <c r="N645" s="110"/>
      <c r="O645" s="3"/>
      <c r="P645" s="3"/>
      <c r="Q645" s="3"/>
      <c r="R645" s="3"/>
      <c r="S645" s="3"/>
    </row>
    <row r="646" spans="1:19" s="64" customFormat="1" ht="23.25">
      <c r="A646" s="120"/>
      <c r="B646" s="121"/>
      <c r="C646" s="122"/>
      <c r="D646" s="123"/>
      <c r="E646" s="124"/>
      <c r="F646" s="124"/>
      <c r="G646" s="124"/>
      <c r="H646" s="124"/>
      <c r="I646" s="124"/>
      <c r="J646" s="124"/>
      <c r="K646" s="124"/>
      <c r="L646" s="125"/>
      <c r="M646" s="124"/>
      <c r="N646" s="126"/>
      <c r="O646" s="3"/>
      <c r="P646" s="3"/>
      <c r="Q646" s="3"/>
      <c r="R646" s="3"/>
      <c r="S646" s="3"/>
    </row>
    <row r="647" spans="1:19" ht="135">
      <c r="A647" s="162">
        <v>23</v>
      </c>
      <c r="B647" s="162" t="s">
        <v>33</v>
      </c>
      <c r="C647" s="162">
        <v>1</v>
      </c>
      <c r="D647" s="229" t="s">
        <v>3636</v>
      </c>
      <c r="E647" s="162" t="s">
        <v>124</v>
      </c>
      <c r="F647" s="162" t="s">
        <v>168</v>
      </c>
      <c r="G647" s="229" t="s">
        <v>4227</v>
      </c>
      <c r="H647" s="162" t="s">
        <v>175</v>
      </c>
      <c r="I647" s="162" t="s">
        <v>176</v>
      </c>
      <c r="J647" s="162" t="s">
        <v>169</v>
      </c>
      <c r="K647" s="162" t="s">
        <v>170</v>
      </c>
      <c r="L647" s="162" t="s">
        <v>171</v>
      </c>
      <c r="M647" s="162"/>
      <c r="N647" s="167" t="s">
        <v>4331</v>
      </c>
      <c r="O647" s="3"/>
      <c r="P647" s="3"/>
      <c r="Q647" s="3"/>
      <c r="R647" s="3"/>
      <c r="S647" s="3"/>
    </row>
    <row r="648" spans="1:19" ht="165">
      <c r="A648" s="162">
        <v>24</v>
      </c>
      <c r="B648" s="162" t="s">
        <v>33</v>
      </c>
      <c r="C648" s="162">
        <v>2</v>
      </c>
      <c r="D648" s="229" t="s">
        <v>3637</v>
      </c>
      <c r="E648" s="162" t="s">
        <v>104</v>
      </c>
      <c r="F648" s="162" t="s">
        <v>174</v>
      </c>
      <c r="G648" s="162" t="s">
        <v>4228</v>
      </c>
      <c r="H648" s="229" t="s">
        <v>4030</v>
      </c>
      <c r="I648" s="162" t="s">
        <v>177</v>
      </c>
      <c r="J648" s="162" t="s">
        <v>178</v>
      </c>
      <c r="K648" s="162" t="s">
        <v>172</v>
      </c>
      <c r="L648" s="162" t="s">
        <v>173</v>
      </c>
      <c r="M648" s="162"/>
      <c r="N648" s="167" t="s">
        <v>4330</v>
      </c>
      <c r="O648" s="3"/>
      <c r="P648" s="3"/>
      <c r="Q648" s="3"/>
      <c r="R648" s="3"/>
      <c r="S648" s="3"/>
    </row>
    <row r="649" spans="1:19" s="32" customFormat="1" ht="23.25">
      <c r="A649" s="7"/>
      <c r="B649" s="15"/>
      <c r="C649" s="3"/>
      <c r="D649" s="3"/>
      <c r="E649" s="3"/>
      <c r="F649" s="3"/>
      <c r="G649" s="105"/>
      <c r="H649" s="3"/>
      <c r="I649" s="3"/>
      <c r="J649" s="3"/>
      <c r="K649" s="3"/>
      <c r="L649" s="3"/>
      <c r="M649" s="3"/>
      <c r="N649" s="3"/>
      <c r="O649" s="3"/>
      <c r="P649" s="3"/>
      <c r="Q649" s="3"/>
      <c r="R649" s="3"/>
      <c r="S649" s="3"/>
    </row>
    <row r="650" spans="1:19" ht="120">
      <c r="A650" s="162">
        <v>25</v>
      </c>
      <c r="B650" s="162" t="s">
        <v>34</v>
      </c>
      <c r="C650" s="162">
        <v>1</v>
      </c>
      <c r="D650" s="179" t="s">
        <v>3327</v>
      </c>
      <c r="E650" s="179" t="s">
        <v>58</v>
      </c>
      <c r="F650" s="179" t="s">
        <v>837</v>
      </c>
      <c r="G650" s="179" t="s">
        <v>3399</v>
      </c>
      <c r="H650" s="179" t="s">
        <v>3329</v>
      </c>
      <c r="I650" s="179" t="s">
        <v>838</v>
      </c>
      <c r="J650" s="179" t="s">
        <v>839</v>
      </c>
      <c r="K650" s="179" t="s">
        <v>840</v>
      </c>
      <c r="L650" s="179" t="s">
        <v>841</v>
      </c>
      <c r="M650" s="179"/>
      <c r="N650" s="229" t="s">
        <v>4445</v>
      </c>
      <c r="O650" s="3"/>
      <c r="P650" s="3"/>
      <c r="Q650" s="3"/>
      <c r="R650" s="3"/>
      <c r="S650" s="3"/>
    </row>
    <row r="651" spans="1:19" s="32" customFormat="1" ht="255">
      <c r="A651" s="162">
        <v>26</v>
      </c>
      <c r="B651" s="162" t="s">
        <v>34</v>
      </c>
      <c r="C651" s="162">
        <v>2</v>
      </c>
      <c r="D651" s="223" t="s">
        <v>3328</v>
      </c>
      <c r="E651" s="162" t="s">
        <v>104</v>
      </c>
      <c r="F651" s="162" t="s">
        <v>866</v>
      </c>
      <c r="G651" s="229" t="s">
        <v>4028</v>
      </c>
      <c r="H651" s="162" t="s">
        <v>863</v>
      </c>
      <c r="I651" s="229" t="s">
        <v>4029</v>
      </c>
      <c r="J651" s="162" t="s">
        <v>867</v>
      </c>
      <c r="K651" s="162" t="s">
        <v>840</v>
      </c>
      <c r="L651" s="169" t="s">
        <v>868</v>
      </c>
      <c r="M651" s="162"/>
      <c r="N651" s="229" t="s">
        <v>4444</v>
      </c>
      <c r="O651" s="3"/>
      <c r="P651" s="3"/>
      <c r="Q651" s="3"/>
      <c r="R651" s="3"/>
      <c r="S651" s="3"/>
    </row>
    <row r="652" spans="1:19" s="32" customFormat="1" ht="23.25">
      <c r="A652" s="7"/>
      <c r="B652" s="15"/>
      <c r="C652" s="3"/>
      <c r="D652" s="33"/>
      <c r="E652" s="33"/>
      <c r="F652" s="33"/>
      <c r="G652" s="34"/>
      <c r="H652" s="33"/>
      <c r="I652" s="33"/>
      <c r="J652" s="34"/>
      <c r="K652" s="33"/>
      <c r="L652" s="34"/>
      <c r="M652" s="33"/>
      <c r="N652" s="3"/>
      <c r="O652" s="3"/>
      <c r="P652" s="3"/>
      <c r="Q652" s="3"/>
      <c r="R652" s="3"/>
      <c r="S652" s="3"/>
    </row>
    <row r="653" spans="1:19" ht="120">
      <c r="A653" s="167">
        <v>27</v>
      </c>
      <c r="B653" s="167" t="s">
        <v>35</v>
      </c>
      <c r="C653" s="167">
        <v>1</v>
      </c>
      <c r="D653" s="167" t="s">
        <v>2737</v>
      </c>
      <c r="E653" s="167" t="s">
        <v>77</v>
      </c>
      <c r="F653" s="167" t="s">
        <v>585</v>
      </c>
      <c r="G653" s="167" t="s">
        <v>3131</v>
      </c>
      <c r="H653" s="167" t="s">
        <v>3129</v>
      </c>
      <c r="I653" s="167" t="s">
        <v>3133</v>
      </c>
      <c r="J653" s="167" t="s">
        <v>582</v>
      </c>
      <c r="K653" s="167" t="s">
        <v>583</v>
      </c>
      <c r="L653" s="167" t="s">
        <v>584</v>
      </c>
      <c r="M653" s="167"/>
      <c r="N653" s="167" t="s">
        <v>4310</v>
      </c>
      <c r="O653" s="3"/>
      <c r="P653" s="3"/>
      <c r="Q653" s="3"/>
      <c r="R653" s="3"/>
      <c r="S653" s="3"/>
    </row>
    <row r="654" spans="1:19" s="69" customFormat="1" ht="105">
      <c r="A654" s="167">
        <v>28</v>
      </c>
      <c r="B654" s="167" t="s">
        <v>35</v>
      </c>
      <c r="C654" s="167">
        <v>2</v>
      </c>
      <c r="D654" s="167" t="s">
        <v>3127</v>
      </c>
      <c r="E654" s="167" t="s">
        <v>77</v>
      </c>
      <c r="F654" s="167" t="s">
        <v>3128</v>
      </c>
      <c r="G654" s="167" t="s">
        <v>3132</v>
      </c>
      <c r="H654" s="167" t="s">
        <v>3130</v>
      </c>
      <c r="I654" s="167" t="s">
        <v>3134</v>
      </c>
      <c r="J654" s="228" t="s">
        <v>397</v>
      </c>
      <c r="K654" s="167" t="s">
        <v>1377</v>
      </c>
      <c r="L654" s="180" t="s">
        <v>1378</v>
      </c>
      <c r="M654" s="167"/>
      <c r="N654" s="167" t="s">
        <v>4311</v>
      </c>
      <c r="O654" s="3"/>
      <c r="P654" s="3"/>
      <c r="Q654" s="3"/>
      <c r="R654" s="3"/>
      <c r="S654" s="3"/>
    </row>
    <row r="655" spans="1:19" s="69" customFormat="1" ht="23.25">
      <c r="A655" s="65"/>
      <c r="B655" s="15"/>
      <c r="C655" s="3"/>
      <c r="D655" s="3"/>
      <c r="E655" s="3"/>
      <c r="F655" s="3"/>
      <c r="G655" s="3"/>
      <c r="H655" s="3"/>
      <c r="I655" s="3"/>
      <c r="J655" s="3"/>
      <c r="K655" s="3"/>
      <c r="L655" s="3"/>
      <c r="M655" s="3"/>
      <c r="N655" s="3"/>
      <c r="O655" s="3"/>
      <c r="P655" s="3"/>
      <c r="Q655" s="3"/>
      <c r="R655" s="3"/>
      <c r="S655" s="3"/>
    </row>
    <row r="656" spans="1:19" ht="150">
      <c r="A656" s="107">
        <v>29</v>
      </c>
      <c r="B656" s="109" t="s">
        <v>37</v>
      </c>
      <c r="C656" s="107">
        <v>1</v>
      </c>
      <c r="D656" s="222" t="s">
        <v>2738</v>
      </c>
      <c r="E656" s="132" t="s">
        <v>104</v>
      </c>
      <c r="F656" s="132" t="s">
        <v>813</v>
      </c>
      <c r="G656" s="226" t="s">
        <v>4027</v>
      </c>
      <c r="H656" s="226" t="s">
        <v>4026</v>
      </c>
      <c r="I656" s="132" t="s">
        <v>2029</v>
      </c>
      <c r="J656" s="132" t="s">
        <v>2028</v>
      </c>
      <c r="K656" s="132" t="s">
        <v>980</v>
      </c>
      <c r="L656" s="132" t="s">
        <v>2024</v>
      </c>
      <c r="M656" s="181"/>
      <c r="N656" s="317" t="s">
        <v>4415</v>
      </c>
      <c r="O656" s="3"/>
      <c r="P656" s="3"/>
      <c r="Q656" s="3"/>
      <c r="R656" s="3"/>
      <c r="S656" s="3"/>
    </row>
    <row r="657" spans="1:19" s="49" customFormat="1" ht="285">
      <c r="A657" s="107">
        <v>30</v>
      </c>
      <c r="B657" s="109" t="s">
        <v>37</v>
      </c>
      <c r="C657" s="107">
        <v>2</v>
      </c>
      <c r="D657" s="222" t="s">
        <v>2739</v>
      </c>
      <c r="E657" s="132" t="s">
        <v>982</v>
      </c>
      <c r="F657" s="132" t="s">
        <v>979</v>
      </c>
      <c r="G657" s="226" t="s">
        <v>4025</v>
      </c>
      <c r="H657" s="132" t="s">
        <v>983</v>
      </c>
      <c r="I657" s="132" t="s">
        <v>2030</v>
      </c>
      <c r="J657" s="132" t="s">
        <v>2027</v>
      </c>
      <c r="K657" s="132" t="s">
        <v>814</v>
      </c>
      <c r="L657" s="132" t="s">
        <v>2025</v>
      </c>
      <c r="M657" s="131"/>
      <c r="N657" s="317" t="s">
        <v>4416</v>
      </c>
      <c r="O657" s="3"/>
      <c r="P657" s="3"/>
      <c r="Q657" s="3"/>
      <c r="R657" s="3"/>
      <c r="S657" s="3"/>
    </row>
    <row r="658" spans="1:19" s="49" customFormat="1" ht="23.25">
      <c r="A658" s="7"/>
      <c r="B658" s="15"/>
      <c r="C658" s="3"/>
      <c r="D658" s="98"/>
      <c r="E658" s="98"/>
      <c r="F658" s="98"/>
      <c r="G658" s="98"/>
      <c r="H658" s="153"/>
      <c r="I658" s="153"/>
      <c r="J658" s="98"/>
      <c r="K658" s="98"/>
      <c r="L658" s="98"/>
      <c r="M658" s="154"/>
      <c r="N658" s="3"/>
      <c r="O658" s="3"/>
      <c r="P658" s="3"/>
      <c r="Q658" s="3"/>
      <c r="R658" s="3"/>
      <c r="S658" s="3"/>
    </row>
    <row r="659" spans="1:19" ht="105">
      <c r="A659" s="132">
        <v>31</v>
      </c>
      <c r="B659" s="132" t="s">
        <v>38</v>
      </c>
      <c r="C659" s="132">
        <v>1</v>
      </c>
      <c r="D659" s="226" t="s">
        <v>3638</v>
      </c>
      <c r="E659" s="132" t="s">
        <v>77</v>
      </c>
      <c r="F659" s="132" t="s">
        <v>2167</v>
      </c>
      <c r="G659" s="226" t="s">
        <v>4022</v>
      </c>
      <c r="H659" s="226" t="s">
        <v>4023</v>
      </c>
      <c r="I659" s="226" t="s">
        <v>4024</v>
      </c>
      <c r="J659" s="132" t="s">
        <v>957</v>
      </c>
      <c r="K659" s="132" t="s">
        <v>836</v>
      </c>
      <c r="L659" s="132" t="s">
        <v>2174</v>
      </c>
      <c r="M659" s="132"/>
      <c r="N659" s="226" t="s">
        <v>4433</v>
      </c>
      <c r="O659" s="3"/>
      <c r="P659" s="3"/>
      <c r="Q659" s="3"/>
      <c r="R659" s="3"/>
      <c r="S659" s="3"/>
    </row>
    <row r="660" spans="1:19" s="89" customFormat="1" ht="23.25">
      <c r="A660" s="65"/>
      <c r="B660" s="15"/>
      <c r="C660" s="87"/>
      <c r="D660" s="87"/>
      <c r="E660" s="87"/>
      <c r="F660" s="87"/>
      <c r="G660" s="87"/>
      <c r="H660" s="87"/>
      <c r="I660" s="87"/>
      <c r="J660" s="87"/>
      <c r="K660" s="87"/>
      <c r="L660" s="87"/>
      <c r="M660" s="87"/>
      <c r="N660" s="3"/>
      <c r="O660" s="3"/>
      <c r="P660" s="3"/>
      <c r="Q660" s="3"/>
      <c r="R660" s="3"/>
      <c r="S660" s="3"/>
    </row>
    <row r="661" spans="1:19" ht="135">
      <c r="A661" s="132">
        <v>32</v>
      </c>
      <c r="B661" s="146" t="s">
        <v>39</v>
      </c>
      <c r="C661" s="132">
        <v>1</v>
      </c>
      <c r="D661" s="132" t="s">
        <v>1676</v>
      </c>
      <c r="E661" s="132" t="s">
        <v>77</v>
      </c>
      <c r="F661" s="132" t="s">
        <v>1647</v>
      </c>
      <c r="G661" s="132" t="s">
        <v>3302</v>
      </c>
      <c r="H661" s="132" t="s">
        <v>1648</v>
      </c>
      <c r="I661" s="132" t="s">
        <v>1677</v>
      </c>
      <c r="J661" s="132" t="s">
        <v>1650</v>
      </c>
      <c r="K661" s="132" t="s">
        <v>1657</v>
      </c>
      <c r="L661" s="132" t="s">
        <v>1678</v>
      </c>
      <c r="M661" s="132"/>
      <c r="N661" s="132"/>
      <c r="O661" s="3"/>
      <c r="P661" s="3"/>
      <c r="Q661" s="3"/>
      <c r="R661" s="3"/>
      <c r="S661" s="3"/>
    </row>
    <row r="662" spans="1:19" s="89" customFormat="1" ht="135">
      <c r="A662" s="132">
        <v>33</v>
      </c>
      <c r="B662" s="146" t="s">
        <v>39</v>
      </c>
      <c r="C662" s="132">
        <v>2</v>
      </c>
      <c r="D662" s="226" t="s">
        <v>3639</v>
      </c>
      <c r="E662" s="132" t="s">
        <v>77</v>
      </c>
      <c r="F662" s="132" t="s">
        <v>1647</v>
      </c>
      <c r="G662" s="226" t="s">
        <v>4021</v>
      </c>
      <c r="H662" s="132" t="s">
        <v>1648</v>
      </c>
      <c r="I662" s="132" t="s">
        <v>1679</v>
      </c>
      <c r="J662" s="132" t="s">
        <v>1656</v>
      </c>
      <c r="K662" s="132" t="s">
        <v>1680</v>
      </c>
      <c r="L662" s="132" t="s">
        <v>1681</v>
      </c>
      <c r="M662" s="132"/>
      <c r="N662" s="132"/>
      <c r="O662" s="3"/>
      <c r="P662" s="3"/>
      <c r="Q662" s="3"/>
      <c r="R662" s="3"/>
      <c r="S662" s="3"/>
    </row>
    <row r="663" spans="1:19" s="89" customFormat="1" ht="165">
      <c r="A663" s="132">
        <v>34</v>
      </c>
      <c r="B663" s="146" t="s">
        <v>39</v>
      </c>
      <c r="C663" s="132">
        <v>3</v>
      </c>
      <c r="D663" s="222" t="s">
        <v>2740</v>
      </c>
      <c r="E663" s="132" t="s">
        <v>77</v>
      </c>
      <c r="F663" s="132" t="s">
        <v>1647</v>
      </c>
      <c r="G663" s="226" t="s">
        <v>4020</v>
      </c>
      <c r="H663" s="132" t="s">
        <v>1648</v>
      </c>
      <c r="I663" s="132" t="s">
        <v>1682</v>
      </c>
      <c r="J663" s="132" t="s">
        <v>1650</v>
      </c>
      <c r="K663" s="132" t="s">
        <v>1661</v>
      </c>
      <c r="L663" s="132" t="s">
        <v>1662</v>
      </c>
      <c r="M663" s="132"/>
      <c r="N663" s="132"/>
      <c r="O663" s="3"/>
      <c r="P663" s="3"/>
      <c r="Q663" s="3"/>
      <c r="R663" s="3"/>
      <c r="S663" s="3"/>
    </row>
    <row r="664" spans="1:19" s="89" customFormat="1" ht="135">
      <c r="A664" s="132">
        <v>35</v>
      </c>
      <c r="B664" s="146" t="s">
        <v>39</v>
      </c>
      <c r="C664" s="132">
        <v>4</v>
      </c>
      <c r="D664" s="222" t="s">
        <v>2741</v>
      </c>
      <c r="E664" s="132" t="s">
        <v>77</v>
      </c>
      <c r="F664" s="132" t="s">
        <v>1647</v>
      </c>
      <c r="G664" s="226" t="s">
        <v>4019</v>
      </c>
      <c r="H664" s="132" t="s">
        <v>1648</v>
      </c>
      <c r="I664" s="112" t="s">
        <v>4018</v>
      </c>
      <c r="J664" s="132" t="s">
        <v>1650</v>
      </c>
      <c r="K664" s="132" t="s">
        <v>1657</v>
      </c>
      <c r="L664" s="132" t="s">
        <v>1683</v>
      </c>
      <c r="M664" s="132"/>
      <c r="N664" s="132"/>
      <c r="O664" s="3"/>
      <c r="P664" s="3"/>
      <c r="Q664" s="3"/>
      <c r="R664" s="3"/>
      <c r="S664" s="3"/>
    </row>
    <row r="665" spans="1:19" s="89" customFormat="1" ht="23.25">
      <c r="A665" s="65"/>
      <c r="B665" s="15"/>
      <c r="C665" s="3"/>
      <c r="D665" s="3"/>
      <c r="E665" s="3"/>
      <c r="F665" s="3"/>
      <c r="G665" s="3"/>
      <c r="H665" s="3"/>
      <c r="I665" s="3"/>
      <c r="J665" s="3"/>
      <c r="K665" s="3"/>
      <c r="L665" s="3"/>
      <c r="M665" s="3"/>
      <c r="N665" s="3"/>
      <c r="O665" s="3"/>
      <c r="P665" s="3"/>
      <c r="Q665" s="3"/>
      <c r="R665" s="3"/>
      <c r="S665" s="3"/>
    </row>
    <row r="666" spans="1:19" ht="135">
      <c r="A666" s="162">
        <v>36</v>
      </c>
      <c r="B666" s="162" t="s">
        <v>40</v>
      </c>
      <c r="C666" s="162">
        <v>1</v>
      </c>
      <c r="D666" s="162" t="s">
        <v>1641</v>
      </c>
      <c r="E666" s="162" t="s">
        <v>77</v>
      </c>
      <c r="F666" s="162" t="s">
        <v>1630</v>
      </c>
      <c r="G666" s="229" t="s">
        <v>4015</v>
      </c>
      <c r="H666" s="229" t="s">
        <v>4016</v>
      </c>
      <c r="I666" s="229" t="s">
        <v>4017</v>
      </c>
      <c r="J666" s="162" t="s">
        <v>1631</v>
      </c>
      <c r="K666" s="162" t="s">
        <v>1642</v>
      </c>
      <c r="L666" s="162" t="s">
        <v>1633</v>
      </c>
      <c r="M666" s="317"/>
      <c r="N666" s="327" t="s">
        <v>4332</v>
      </c>
      <c r="O666" s="3"/>
      <c r="P666" s="3"/>
      <c r="Q666" s="3"/>
      <c r="R666" s="3"/>
      <c r="S666" s="3"/>
    </row>
    <row r="667" spans="1:19" s="88" customFormat="1" ht="135">
      <c r="A667" s="162">
        <v>37</v>
      </c>
      <c r="B667" s="162" t="s">
        <v>40</v>
      </c>
      <c r="C667" s="162">
        <v>2</v>
      </c>
      <c r="D667" s="162" t="s">
        <v>1643</v>
      </c>
      <c r="E667" s="162" t="s">
        <v>77</v>
      </c>
      <c r="F667" s="162" t="s">
        <v>1634</v>
      </c>
      <c r="G667" s="162" t="s">
        <v>1635</v>
      </c>
      <c r="H667" s="162" t="s">
        <v>1644</v>
      </c>
      <c r="I667" s="162" t="s">
        <v>1645</v>
      </c>
      <c r="J667" s="162" t="s">
        <v>1631</v>
      </c>
      <c r="K667" s="162" t="s">
        <v>1642</v>
      </c>
      <c r="L667" s="162" t="s">
        <v>1636</v>
      </c>
      <c r="M667" s="317"/>
      <c r="N667" s="327" t="s">
        <v>4333</v>
      </c>
      <c r="O667" s="3"/>
      <c r="P667" s="3"/>
      <c r="Q667" s="3"/>
      <c r="R667" s="3"/>
      <c r="S667" s="3"/>
    </row>
    <row r="668" spans="1:19" s="147" customFormat="1">
      <c r="A668" s="318"/>
      <c r="B668" s="318"/>
      <c r="C668" s="318"/>
      <c r="D668" s="318"/>
      <c r="E668" s="318"/>
      <c r="F668" s="318"/>
      <c r="G668" s="318"/>
      <c r="H668" s="318"/>
      <c r="I668" s="318"/>
      <c r="J668" s="318"/>
      <c r="K668" s="318"/>
      <c r="L668" s="318"/>
      <c r="M668" s="318"/>
      <c r="N668" s="318"/>
      <c r="O668" s="3"/>
      <c r="P668" s="3"/>
      <c r="Q668" s="3"/>
      <c r="R668" s="3"/>
      <c r="S668" s="3"/>
    </row>
    <row r="669" spans="1:19" s="147" customFormat="1" ht="105">
      <c r="A669" s="315">
        <v>38</v>
      </c>
      <c r="B669" s="315" t="s">
        <v>41</v>
      </c>
      <c r="C669" s="315">
        <v>1</v>
      </c>
      <c r="D669" s="315" t="s">
        <v>4217</v>
      </c>
      <c r="E669" s="315" t="s">
        <v>77</v>
      </c>
      <c r="F669" s="315" t="s">
        <v>394</v>
      </c>
      <c r="G669" s="315" t="s">
        <v>2995</v>
      </c>
      <c r="H669" s="315" t="s">
        <v>4218</v>
      </c>
      <c r="I669" s="315" t="s">
        <v>4219</v>
      </c>
      <c r="J669" s="315" t="s">
        <v>2164</v>
      </c>
      <c r="K669" s="315"/>
      <c r="L669" s="315" t="s">
        <v>4220</v>
      </c>
      <c r="M669" s="315"/>
      <c r="N669" s="315"/>
      <c r="O669" s="3"/>
      <c r="P669" s="3"/>
      <c r="Q669" s="3"/>
      <c r="R669" s="3"/>
      <c r="S669" s="3"/>
    </row>
    <row r="670" spans="1:19" s="88" customFormat="1" ht="23.25">
      <c r="A670" s="65"/>
      <c r="B670" s="15"/>
      <c r="C670" s="3"/>
      <c r="D670" s="3"/>
      <c r="E670" s="3"/>
      <c r="F670" s="3"/>
      <c r="G670" s="3"/>
      <c r="H670" s="3"/>
      <c r="I670" s="3"/>
      <c r="J670" s="3"/>
      <c r="K670" s="3"/>
      <c r="L670" s="3"/>
      <c r="M670" s="3"/>
      <c r="N670" s="3"/>
      <c r="O670" s="3"/>
      <c r="P670" s="3"/>
      <c r="Q670" s="3"/>
      <c r="R670" s="3"/>
      <c r="S670" s="3"/>
    </row>
    <row r="671" spans="1:19" ht="165">
      <c r="A671" s="108">
        <v>39</v>
      </c>
      <c r="B671" s="109" t="s">
        <v>43</v>
      </c>
      <c r="C671" s="108">
        <v>1</v>
      </c>
      <c r="D671" s="108" t="s">
        <v>2742</v>
      </c>
      <c r="E671" s="108" t="s">
        <v>58</v>
      </c>
      <c r="F671" s="108" t="s">
        <v>59</v>
      </c>
      <c r="G671" s="108" t="s">
        <v>4013</v>
      </c>
      <c r="H671" s="108" t="s">
        <v>4014</v>
      </c>
      <c r="I671" s="108" t="s">
        <v>74</v>
      </c>
      <c r="J671" s="108" t="s">
        <v>75</v>
      </c>
      <c r="K671" s="108">
        <v>85</v>
      </c>
      <c r="L671" s="108" t="s">
        <v>76</v>
      </c>
      <c r="M671" s="108"/>
      <c r="N671" s="108"/>
      <c r="O671" s="3"/>
      <c r="P671" s="3"/>
      <c r="Q671" s="3"/>
      <c r="R671" s="3"/>
      <c r="S671" s="3"/>
    </row>
    <row r="672" spans="1:19" ht="23.25">
      <c r="A672" s="4"/>
      <c r="B672" s="15"/>
      <c r="C672" s="3"/>
      <c r="D672" s="3"/>
      <c r="E672" s="3"/>
      <c r="F672" s="3"/>
      <c r="G672" s="3"/>
      <c r="H672" s="3"/>
      <c r="I672" s="3"/>
      <c r="J672" s="3"/>
      <c r="K672" s="3"/>
      <c r="L672" s="3"/>
      <c r="M672" s="3"/>
      <c r="N672" s="3"/>
      <c r="O672" s="3"/>
      <c r="P672" s="3"/>
      <c r="Q672" s="3"/>
      <c r="R672" s="3"/>
      <c r="S672" s="3"/>
    </row>
    <row r="673" spans="1:19" ht="120">
      <c r="A673" s="167">
        <v>40</v>
      </c>
      <c r="B673" s="167" t="s">
        <v>45</v>
      </c>
      <c r="C673" s="167">
        <v>1</v>
      </c>
      <c r="D673" s="182" t="s">
        <v>3313</v>
      </c>
      <c r="E673" s="182" t="s">
        <v>323</v>
      </c>
      <c r="F673" s="182" t="s">
        <v>1093</v>
      </c>
      <c r="G673" s="182" t="s">
        <v>1094</v>
      </c>
      <c r="H673" s="182" t="s">
        <v>1095</v>
      </c>
      <c r="I673" s="182" t="s">
        <v>3310</v>
      </c>
      <c r="J673" s="182" t="s">
        <v>1096</v>
      </c>
      <c r="K673" s="182" t="s">
        <v>3305</v>
      </c>
      <c r="L673" s="182" t="s">
        <v>1097</v>
      </c>
      <c r="M673" s="182"/>
      <c r="N673" s="164"/>
      <c r="O673" s="3"/>
      <c r="P673" s="3"/>
      <c r="Q673" s="3"/>
      <c r="R673" s="3"/>
      <c r="S673" s="3"/>
    </row>
    <row r="674" spans="1:19" s="51" customFormat="1" ht="120">
      <c r="A674" s="167">
        <v>41</v>
      </c>
      <c r="B674" s="167" t="s">
        <v>45</v>
      </c>
      <c r="C674" s="167">
        <v>2</v>
      </c>
      <c r="D674" s="182" t="s">
        <v>2743</v>
      </c>
      <c r="E674" s="182" t="s">
        <v>323</v>
      </c>
      <c r="F674" s="182" t="s">
        <v>1098</v>
      </c>
      <c r="G674" s="182" t="s">
        <v>1099</v>
      </c>
      <c r="H674" s="182" t="s">
        <v>1100</v>
      </c>
      <c r="I674" s="182" t="s">
        <v>3311</v>
      </c>
      <c r="J674" s="182" t="s">
        <v>1101</v>
      </c>
      <c r="K674" s="182" t="s">
        <v>3312</v>
      </c>
      <c r="L674" s="182" t="s">
        <v>1102</v>
      </c>
      <c r="M674" s="182"/>
      <c r="N674" s="164"/>
      <c r="O674" s="3"/>
      <c r="P674" s="3"/>
      <c r="Q674" s="3"/>
      <c r="R674" s="3"/>
      <c r="S674" s="3"/>
    </row>
    <row r="675" spans="1:19" s="51" customFormat="1" ht="135">
      <c r="A675" s="167">
        <v>42</v>
      </c>
      <c r="B675" s="167" t="s">
        <v>45</v>
      </c>
      <c r="C675" s="167">
        <v>3</v>
      </c>
      <c r="D675" s="182" t="s">
        <v>2744</v>
      </c>
      <c r="E675" s="182" t="s">
        <v>323</v>
      </c>
      <c r="F675" s="182" t="s">
        <v>1103</v>
      </c>
      <c r="G675" s="182" t="s">
        <v>1104</v>
      </c>
      <c r="H675" s="182" t="s">
        <v>1105</v>
      </c>
      <c r="I675" s="182" t="s">
        <v>1106</v>
      </c>
      <c r="J675" s="182" t="s">
        <v>1101</v>
      </c>
      <c r="K675" s="182" t="s">
        <v>3305</v>
      </c>
      <c r="L675" s="182" t="s">
        <v>1041</v>
      </c>
      <c r="M675" s="182"/>
      <c r="N675" s="164"/>
      <c r="O675" s="3"/>
      <c r="P675" s="3"/>
      <c r="Q675" s="3"/>
      <c r="R675" s="3"/>
      <c r="S675" s="3"/>
    </row>
    <row r="676" spans="1:19" s="51" customFormat="1" ht="23.25">
      <c r="A676" s="7"/>
      <c r="B676" s="15"/>
      <c r="C676" s="3"/>
      <c r="D676" s="3"/>
      <c r="E676" s="3"/>
      <c r="F676" s="3"/>
      <c r="G676" s="3"/>
      <c r="H676" s="3"/>
      <c r="I676" s="3"/>
      <c r="J676" s="3"/>
      <c r="K676" s="3"/>
      <c r="L676" s="3"/>
      <c r="M676" s="3"/>
      <c r="N676" s="3"/>
      <c r="O676" s="3"/>
      <c r="P676" s="3"/>
      <c r="Q676" s="3"/>
      <c r="R676" s="3"/>
      <c r="S676" s="3"/>
    </row>
    <row r="677" spans="1:19" ht="105">
      <c r="A677" s="167">
        <v>43</v>
      </c>
      <c r="B677" s="167" t="s">
        <v>46</v>
      </c>
      <c r="C677" s="167">
        <v>1</v>
      </c>
      <c r="D677" s="167" t="s">
        <v>953</v>
      </c>
      <c r="E677" s="167" t="s">
        <v>104</v>
      </c>
      <c r="F677" s="167" t="s">
        <v>939</v>
      </c>
      <c r="G677" s="167" t="s">
        <v>4012</v>
      </c>
      <c r="H677" s="167" t="s">
        <v>4011</v>
      </c>
      <c r="I677" s="167" t="s">
        <v>4008</v>
      </c>
      <c r="J677" s="167" t="s">
        <v>928</v>
      </c>
      <c r="K677" s="167" t="s">
        <v>929</v>
      </c>
      <c r="L677" s="167" t="s">
        <v>937</v>
      </c>
      <c r="M677" s="167"/>
      <c r="N677" s="167" t="s">
        <v>4312</v>
      </c>
      <c r="O677" s="3"/>
      <c r="P677" s="3"/>
      <c r="Q677" s="3"/>
      <c r="R677" s="3"/>
      <c r="S677" s="3"/>
    </row>
    <row r="678" spans="1:19" s="47" customFormat="1" ht="23.25">
      <c r="A678" s="7"/>
      <c r="B678" s="15"/>
      <c r="C678" s="3"/>
      <c r="D678" s="98"/>
      <c r="E678" s="98"/>
      <c r="F678" s="98"/>
      <c r="G678" s="98"/>
      <c r="H678" s="98"/>
      <c r="I678" s="98"/>
      <c r="J678" s="98"/>
      <c r="K678" s="98"/>
      <c r="L678" s="98"/>
      <c r="M678" s="23"/>
      <c r="N678" s="3"/>
      <c r="O678" s="3"/>
      <c r="P678" s="3"/>
      <c r="Q678" s="3"/>
      <c r="R678" s="3"/>
      <c r="S678" s="3"/>
    </row>
    <row r="679" spans="1:19" ht="90">
      <c r="A679" s="167">
        <v>44</v>
      </c>
      <c r="B679" s="167" t="s">
        <v>47</v>
      </c>
      <c r="C679" s="167">
        <v>1</v>
      </c>
      <c r="D679" s="167" t="s">
        <v>566</v>
      </c>
      <c r="E679" s="167" t="s">
        <v>104</v>
      </c>
      <c r="F679" s="167" t="s">
        <v>539</v>
      </c>
      <c r="G679" s="167" t="s">
        <v>4009</v>
      </c>
      <c r="H679" s="167" t="s">
        <v>4010</v>
      </c>
      <c r="I679" s="167" t="s">
        <v>4007</v>
      </c>
      <c r="J679" s="167" t="s">
        <v>568</v>
      </c>
      <c r="K679" s="167" t="s">
        <v>559</v>
      </c>
      <c r="L679" s="167" t="s">
        <v>569</v>
      </c>
      <c r="M679" s="167"/>
      <c r="N679" s="167"/>
      <c r="O679" s="3"/>
      <c r="P679" s="3"/>
      <c r="Q679" s="3"/>
      <c r="R679" s="3"/>
      <c r="S679" s="3"/>
    </row>
    <row r="680" spans="1:19" s="10" customFormat="1" ht="135">
      <c r="A680" s="167">
        <v>45</v>
      </c>
      <c r="B680" s="167" t="s">
        <v>47</v>
      </c>
      <c r="C680" s="208">
        <v>2</v>
      </c>
      <c r="D680" s="108" t="s">
        <v>543</v>
      </c>
      <c r="E680" s="108" t="s">
        <v>77</v>
      </c>
      <c r="F680" s="108" t="s">
        <v>544</v>
      </c>
      <c r="G680" s="108" t="s">
        <v>4006</v>
      </c>
      <c r="H680" s="108" t="s">
        <v>4005</v>
      </c>
      <c r="I680" s="108" t="s">
        <v>4004</v>
      </c>
      <c r="J680" s="136" t="s">
        <v>546</v>
      </c>
      <c r="K680" s="108">
        <v>1512</v>
      </c>
      <c r="L680" s="136" t="s">
        <v>547</v>
      </c>
      <c r="M680" s="3"/>
      <c r="N680" s="3"/>
      <c r="O680" s="3"/>
      <c r="P680" s="3"/>
      <c r="Q680" s="3"/>
      <c r="R680" s="3"/>
      <c r="S680" s="3"/>
    </row>
    <row r="681" spans="1:19" s="147" customFormat="1" ht="23.25">
      <c r="A681" s="116"/>
      <c r="B681" s="15"/>
      <c r="C681" s="3"/>
      <c r="D681" s="204"/>
      <c r="E681" s="204"/>
      <c r="F681" s="204"/>
      <c r="G681" s="204"/>
      <c r="H681" s="204"/>
      <c r="I681" s="204"/>
      <c r="J681" s="220"/>
      <c r="K681" s="204"/>
      <c r="L681" s="220"/>
      <c r="M681" s="3"/>
      <c r="N681" s="3"/>
      <c r="O681" s="3"/>
      <c r="P681" s="3"/>
      <c r="Q681" s="3"/>
      <c r="R681" s="3"/>
      <c r="S681" s="3"/>
    </row>
    <row r="682" spans="1:19" ht="150">
      <c r="A682" s="139">
        <v>46</v>
      </c>
      <c r="B682" s="226" t="s">
        <v>49</v>
      </c>
      <c r="C682" s="226">
        <v>1</v>
      </c>
      <c r="D682" s="226" t="s">
        <v>2745</v>
      </c>
      <c r="E682" s="226" t="s">
        <v>1143</v>
      </c>
      <c r="F682" s="226" t="s">
        <v>1142</v>
      </c>
      <c r="G682" s="226" t="s">
        <v>4003</v>
      </c>
      <c r="H682" s="226" t="s">
        <v>4246</v>
      </c>
      <c r="I682" s="141" t="s">
        <v>4002</v>
      </c>
      <c r="J682" s="141" t="s">
        <v>1147</v>
      </c>
      <c r="K682" s="157" t="s">
        <v>1148</v>
      </c>
      <c r="L682" s="113" t="s">
        <v>2199</v>
      </c>
      <c r="M682" s="226"/>
      <c r="N682" s="226" t="s">
        <v>4425</v>
      </c>
      <c r="O682" s="3"/>
      <c r="P682" s="3"/>
      <c r="Q682" s="3"/>
      <c r="R682" s="3"/>
      <c r="S682" s="3"/>
    </row>
    <row r="683" spans="1:19" s="57" customFormat="1" ht="23.25">
      <c r="A683" s="22"/>
      <c r="B683" s="15"/>
      <c r="C683" s="3"/>
      <c r="D683" s="12"/>
      <c r="E683" s="12"/>
      <c r="F683" s="12"/>
      <c r="G683" s="12"/>
      <c r="H683" s="12"/>
      <c r="I683" s="54"/>
      <c r="J683" s="55"/>
      <c r="K683" s="58"/>
      <c r="L683" s="59"/>
      <c r="M683" s="12"/>
      <c r="N683" s="3"/>
      <c r="O683" s="3"/>
      <c r="P683" s="3"/>
      <c r="Q683" s="3"/>
      <c r="R683" s="3"/>
      <c r="S683" s="3"/>
    </row>
    <row r="684" spans="1:19" s="57" customFormat="1" ht="105">
      <c r="A684" s="162">
        <v>47</v>
      </c>
      <c r="B684" s="162" t="s">
        <v>1893</v>
      </c>
      <c r="C684" s="162">
        <v>1</v>
      </c>
      <c r="D684" s="223" t="s">
        <v>2746</v>
      </c>
      <c r="E684" s="162" t="s">
        <v>104</v>
      </c>
      <c r="F684" s="162" t="s">
        <v>1891</v>
      </c>
      <c r="G684" s="162" t="s">
        <v>2591</v>
      </c>
      <c r="H684" s="162" t="s">
        <v>1894</v>
      </c>
      <c r="I684" s="162" t="s">
        <v>1895</v>
      </c>
      <c r="J684" s="162" t="s">
        <v>1899</v>
      </c>
      <c r="K684" s="162">
        <v>2278.5</v>
      </c>
      <c r="L684" s="162" t="s">
        <v>2592</v>
      </c>
      <c r="M684" s="163"/>
      <c r="N684" s="162"/>
      <c r="O684" s="3"/>
      <c r="P684" s="3"/>
      <c r="Q684" s="3"/>
      <c r="R684" s="3"/>
      <c r="S684" s="3"/>
    </row>
    <row r="685" spans="1:19" s="57" customFormat="1" ht="90">
      <c r="A685" s="162">
        <v>48</v>
      </c>
      <c r="B685" s="162" t="s">
        <v>1893</v>
      </c>
      <c r="C685" s="162">
        <v>2</v>
      </c>
      <c r="D685" s="162" t="s">
        <v>2593</v>
      </c>
      <c r="E685" s="184" t="s">
        <v>77</v>
      </c>
      <c r="F685" s="162" t="s">
        <v>1896</v>
      </c>
      <c r="G685" s="162" t="s">
        <v>2594</v>
      </c>
      <c r="H685" s="162" t="s">
        <v>1897</v>
      </c>
      <c r="I685" s="162" t="s">
        <v>1898</v>
      </c>
      <c r="J685" s="162" t="s">
        <v>1899</v>
      </c>
      <c r="K685" s="162" t="s">
        <v>796</v>
      </c>
      <c r="L685" s="162" t="s">
        <v>2595</v>
      </c>
      <c r="M685" s="162"/>
      <c r="N685" s="162"/>
      <c r="O685" s="3"/>
      <c r="P685" s="3"/>
      <c r="Q685" s="3"/>
      <c r="R685" s="3"/>
      <c r="S685" s="3"/>
    </row>
    <row r="686" spans="1:19" s="57" customFormat="1" ht="105">
      <c r="A686" s="162">
        <v>49</v>
      </c>
      <c r="B686" s="162" t="s">
        <v>1893</v>
      </c>
      <c r="C686" s="162">
        <v>3</v>
      </c>
      <c r="D686" s="162" t="s">
        <v>2596</v>
      </c>
      <c r="E686" s="162" t="s">
        <v>77</v>
      </c>
      <c r="F686" s="162" t="s">
        <v>1900</v>
      </c>
      <c r="G686" s="162" t="s">
        <v>2597</v>
      </c>
      <c r="H686" s="162" t="s">
        <v>1901</v>
      </c>
      <c r="I686" s="162" t="s">
        <v>1902</v>
      </c>
      <c r="J686" s="162" t="s">
        <v>1899</v>
      </c>
      <c r="K686" s="183">
        <v>1736</v>
      </c>
      <c r="L686" s="162" t="s">
        <v>2598</v>
      </c>
      <c r="M686" s="162"/>
      <c r="N686" s="162"/>
      <c r="O686" s="3"/>
      <c r="P686" s="3"/>
      <c r="Q686" s="3"/>
      <c r="R686" s="3"/>
      <c r="S686" s="3"/>
    </row>
    <row r="687" spans="1:19" s="57" customFormat="1" ht="23.25">
      <c r="A687" s="22"/>
      <c r="B687" s="15"/>
      <c r="C687" s="3"/>
      <c r="D687" s="12"/>
      <c r="E687" s="12"/>
      <c r="F687" s="12"/>
      <c r="G687" s="12"/>
      <c r="H687" s="12"/>
      <c r="I687" s="54"/>
      <c r="J687" s="55"/>
      <c r="K687" s="58"/>
      <c r="L687" s="59"/>
      <c r="M687" s="12"/>
      <c r="N687" s="3"/>
      <c r="O687" s="3"/>
      <c r="P687" s="3"/>
      <c r="Q687" s="3"/>
      <c r="R687" s="3"/>
      <c r="S687" s="3"/>
    </row>
    <row r="688" spans="1:19" ht="165">
      <c r="A688" s="132">
        <v>50</v>
      </c>
      <c r="B688" s="132" t="s">
        <v>50</v>
      </c>
      <c r="C688" s="132">
        <v>1</v>
      </c>
      <c r="D688" s="138" t="s">
        <v>3643</v>
      </c>
      <c r="E688" s="140" t="s">
        <v>104</v>
      </c>
      <c r="F688" s="138" t="s">
        <v>1560</v>
      </c>
      <c r="G688" s="138" t="s">
        <v>3996</v>
      </c>
      <c r="H688" s="141" t="s">
        <v>3997</v>
      </c>
      <c r="I688" s="138" t="s">
        <v>1585</v>
      </c>
      <c r="J688" s="138" t="s">
        <v>1561</v>
      </c>
      <c r="K688" s="138" t="s">
        <v>1543</v>
      </c>
      <c r="L688" s="142" t="s">
        <v>1586</v>
      </c>
      <c r="M688" s="132"/>
      <c r="N688" s="132"/>
      <c r="O688" s="3"/>
      <c r="P688" s="3"/>
      <c r="Q688" s="3"/>
      <c r="R688" s="3"/>
      <c r="S688" s="3"/>
    </row>
    <row r="689" spans="1:19" ht="120">
      <c r="A689" s="132">
        <v>51</v>
      </c>
      <c r="B689" s="132" t="s">
        <v>50</v>
      </c>
      <c r="C689" s="132">
        <v>2</v>
      </c>
      <c r="D689" s="138" t="s">
        <v>3644</v>
      </c>
      <c r="E689" s="140" t="s">
        <v>104</v>
      </c>
      <c r="F689" s="138" t="s">
        <v>1549</v>
      </c>
      <c r="G689" s="138" t="s">
        <v>3995</v>
      </c>
      <c r="H689" s="141" t="s">
        <v>3998</v>
      </c>
      <c r="I689" s="138" t="s">
        <v>3999</v>
      </c>
      <c r="J689" s="138" t="s">
        <v>1587</v>
      </c>
      <c r="K689" s="138" t="s">
        <v>1543</v>
      </c>
      <c r="L689" s="138" t="s">
        <v>2599</v>
      </c>
      <c r="M689" s="132"/>
      <c r="N689" s="143"/>
      <c r="O689" s="3"/>
      <c r="P689" s="3"/>
      <c r="Q689" s="3"/>
      <c r="R689" s="3"/>
      <c r="S689" s="3"/>
    </row>
    <row r="690" spans="1:19" s="13" customFormat="1" ht="120">
      <c r="A690" s="132">
        <v>52</v>
      </c>
      <c r="B690" s="132" t="s">
        <v>50</v>
      </c>
      <c r="C690" s="132">
        <v>3</v>
      </c>
      <c r="D690" s="138" t="s">
        <v>3642</v>
      </c>
      <c r="E690" s="140" t="s">
        <v>104</v>
      </c>
      <c r="F690" s="138" t="s">
        <v>1553</v>
      </c>
      <c r="G690" s="138" t="s">
        <v>4001</v>
      </c>
      <c r="H690" s="141" t="s">
        <v>4000</v>
      </c>
      <c r="I690" s="138" t="s">
        <v>1585</v>
      </c>
      <c r="J690" s="138" t="s">
        <v>1551</v>
      </c>
      <c r="K690" s="138" t="s">
        <v>1543</v>
      </c>
      <c r="L690" s="138" t="s">
        <v>1588</v>
      </c>
      <c r="M690" s="132"/>
      <c r="N690" s="143"/>
      <c r="O690" s="3"/>
      <c r="P690" s="3"/>
      <c r="Q690" s="3"/>
      <c r="R690" s="3"/>
      <c r="S690" s="3"/>
    </row>
    <row r="691" spans="1:19" s="13" customFormat="1" ht="150">
      <c r="A691" s="132">
        <v>53</v>
      </c>
      <c r="B691" s="132" t="s">
        <v>50</v>
      </c>
      <c r="C691" s="132">
        <v>4</v>
      </c>
      <c r="D691" s="138" t="s">
        <v>3641</v>
      </c>
      <c r="E691" s="140" t="s">
        <v>104</v>
      </c>
      <c r="F691" s="138" t="s">
        <v>1556</v>
      </c>
      <c r="G691" s="138" t="s">
        <v>3991</v>
      </c>
      <c r="H691" s="141" t="s">
        <v>3994</v>
      </c>
      <c r="I691" s="138" t="s">
        <v>4258</v>
      </c>
      <c r="J691" s="138" t="s">
        <v>1558</v>
      </c>
      <c r="K691" s="138" t="s">
        <v>1543</v>
      </c>
      <c r="L691" s="142" t="s">
        <v>2600</v>
      </c>
      <c r="M691" s="132"/>
      <c r="N691" s="143"/>
      <c r="O691" s="3"/>
      <c r="P691" s="3"/>
      <c r="Q691" s="3"/>
      <c r="R691" s="3"/>
      <c r="S691" s="3"/>
    </row>
    <row r="692" spans="1:19" s="13" customFormat="1" ht="120">
      <c r="A692" s="132">
        <v>54</v>
      </c>
      <c r="B692" s="132" t="s">
        <v>50</v>
      </c>
      <c r="C692" s="132">
        <v>5</v>
      </c>
      <c r="D692" s="138" t="s">
        <v>3640</v>
      </c>
      <c r="E692" s="140" t="s">
        <v>104</v>
      </c>
      <c r="F692" s="138" t="s">
        <v>1545</v>
      </c>
      <c r="G692" s="138" t="s">
        <v>3992</v>
      </c>
      <c r="H692" s="138" t="s">
        <v>3993</v>
      </c>
      <c r="I692" s="138" t="s">
        <v>4257</v>
      </c>
      <c r="J692" s="138" t="s">
        <v>1548</v>
      </c>
      <c r="K692" s="138" t="s">
        <v>1543</v>
      </c>
      <c r="L692" s="138" t="s">
        <v>2587</v>
      </c>
      <c r="M692" s="132"/>
      <c r="N692" s="143"/>
      <c r="O692" s="3"/>
      <c r="P692" s="3"/>
      <c r="Q692" s="3"/>
      <c r="R692" s="3"/>
      <c r="S692" s="3"/>
    </row>
    <row r="693" spans="1:19" s="13" customFormat="1">
      <c r="A693" s="134"/>
      <c r="B693" s="151"/>
      <c r="C693" s="151"/>
      <c r="D693" s="151"/>
      <c r="E693" s="151"/>
      <c r="F693" s="151"/>
      <c r="G693" s="151"/>
      <c r="H693" s="151"/>
      <c r="I693" s="151"/>
      <c r="J693" s="151"/>
      <c r="K693" s="151"/>
      <c r="L693" s="151"/>
      <c r="M693" s="151"/>
      <c r="N693" s="152"/>
      <c r="O693" s="3"/>
      <c r="P693" s="3"/>
      <c r="Q693" s="3"/>
      <c r="R693" s="3"/>
      <c r="S693" s="3"/>
    </row>
    <row r="694" spans="1:19" ht="105">
      <c r="A694" s="107">
        <v>55</v>
      </c>
      <c r="B694" s="109" t="s">
        <v>52</v>
      </c>
      <c r="C694" s="107">
        <v>1</v>
      </c>
      <c r="D694" s="118" t="s">
        <v>669</v>
      </c>
      <c r="E694" s="118" t="s">
        <v>104</v>
      </c>
      <c r="F694" s="129" t="s">
        <v>1993</v>
      </c>
      <c r="G694" s="108" t="s">
        <v>654</v>
      </c>
      <c r="H694" s="118" t="s">
        <v>1981</v>
      </c>
      <c r="I694" s="108" t="s">
        <v>670</v>
      </c>
      <c r="J694" s="118" t="s">
        <v>671</v>
      </c>
      <c r="K694" s="127" t="s">
        <v>638</v>
      </c>
      <c r="L694" s="118" t="s">
        <v>672</v>
      </c>
      <c r="M694" s="130"/>
      <c r="N694" s="107"/>
      <c r="O694" s="3"/>
      <c r="P694" s="3"/>
      <c r="Q694" s="3"/>
      <c r="R694" s="3"/>
      <c r="S694" s="3"/>
    </row>
    <row r="695" spans="1:19" s="13" customFormat="1" ht="105">
      <c r="A695" s="107">
        <v>56</v>
      </c>
      <c r="B695" s="109" t="s">
        <v>52</v>
      </c>
      <c r="C695" s="107">
        <v>2</v>
      </c>
      <c r="D695" s="118" t="s">
        <v>673</v>
      </c>
      <c r="E695" s="118" t="s">
        <v>104</v>
      </c>
      <c r="F695" s="129" t="s">
        <v>1993</v>
      </c>
      <c r="G695" s="128" t="s">
        <v>662</v>
      </c>
      <c r="H695" s="118" t="s">
        <v>1981</v>
      </c>
      <c r="I695" s="108" t="s">
        <v>674</v>
      </c>
      <c r="J695" s="118" t="s">
        <v>675</v>
      </c>
      <c r="K695" s="127" t="s">
        <v>638</v>
      </c>
      <c r="L695" s="118" t="s">
        <v>664</v>
      </c>
      <c r="M695" s="130"/>
      <c r="N695" s="107"/>
      <c r="O695" s="3"/>
      <c r="P695" s="3"/>
      <c r="Q695" s="3"/>
      <c r="R695" s="3"/>
      <c r="S695" s="3"/>
    </row>
    <row r="696" spans="1:19" s="13" customFormat="1" ht="105">
      <c r="A696" s="107">
        <v>57</v>
      </c>
      <c r="B696" s="109" t="s">
        <v>52</v>
      </c>
      <c r="C696" s="107">
        <v>3</v>
      </c>
      <c r="D696" s="118" t="s">
        <v>676</v>
      </c>
      <c r="E696" s="118" t="s">
        <v>104</v>
      </c>
      <c r="F696" s="118" t="s">
        <v>1993</v>
      </c>
      <c r="G696" s="118" t="s">
        <v>659</v>
      </c>
      <c r="H696" s="118" t="s">
        <v>1981</v>
      </c>
      <c r="I696" s="108" t="s">
        <v>677</v>
      </c>
      <c r="J696" s="118" t="s">
        <v>675</v>
      </c>
      <c r="K696" s="127" t="s">
        <v>638</v>
      </c>
      <c r="L696" s="118" t="s">
        <v>661</v>
      </c>
      <c r="M696" s="130"/>
      <c r="N696" s="107"/>
      <c r="O696" s="3"/>
      <c r="P696" s="3"/>
      <c r="Q696" s="3"/>
      <c r="R696" s="3"/>
      <c r="S696" s="3"/>
    </row>
    <row r="697" spans="1:19" s="13" customFormat="1" ht="105">
      <c r="A697" s="107">
        <v>58</v>
      </c>
      <c r="B697" s="109" t="s">
        <v>52</v>
      </c>
      <c r="C697" s="107">
        <v>4</v>
      </c>
      <c r="D697" s="118" t="s">
        <v>678</v>
      </c>
      <c r="E697" s="118" t="s">
        <v>104</v>
      </c>
      <c r="F697" s="129" t="s">
        <v>1993</v>
      </c>
      <c r="G697" s="118" t="s">
        <v>679</v>
      </c>
      <c r="H697" s="118" t="s">
        <v>1981</v>
      </c>
      <c r="I697" s="108" t="s">
        <v>680</v>
      </c>
      <c r="J697" s="118" t="s">
        <v>681</v>
      </c>
      <c r="K697" s="127" t="s">
        <v>638</v>
      </c>
      <c r="L697" s="118" t="s">
        <v>682</v>
      </c>
      <c r="M697" s="130"/>
      <c r="N697" s="107"/>
      <c r="O697" s="3"/>
      <c r="P697" s="3"/>
      <c r="Q697" s="3"/>
      <c r="R697" s="3"/>
      <c r="S697" s="3"/>
    </row>
    <row r="698" spans="1:19" s="13" customFormat="1" ht="23.25">
      <c r="A698" s="6"/>
      <c r="B698" s="15"/>
      <c r="C698" s="3"/>
      <c r="D698" s="3"/>
      <c r="E698" s="3"/>
      <c r="F698" s="3"/>
      <c r="G698" s="3"/>
      <c r="H698" s="3"/>
      <c r="I698" s="3"/>
      <c r="J698" s="3"/>
      <c r="K698" s="3"/>
      <c r="L698" s="3"/>
      <c r="M698" s="3"/>
      <c r="N698" s="3"/>
      <c r="O698" s="3"/>
      <c r="P698" s="3"/>
      <c r="Q698" s="3"/>
      <c r="R698" s="3"/>
      <c r="S698" s="3"/>
    </row>
    <row r="699" spans="1:19" ht="135">
      <c r="A699" s="108">
        <v>59</v>
      </c>
      <c r="B699" s="109" t="s">
        <v>53</v>
      </c>
      <c r="C699" s="108">
        <v>1</v>
      </c>
      <c r="D699" s="108" t="s">
        <v>3645</v>
      </c>
      <c r="E699" s="108" t="s">
        <v>104</v>
      </c>
      <c r="F699" s="108" t="s">
        <v>1903</v>
      </c>
      <c r="G699" s="108" t="s">
        <v>3990</v>
      </c>
      <c r="H699" s="108" t="s">
        <v>3983</v>
      </c>
      <c r="I699" s="108" t="s">
        <v>3989</v>
      </c>
      <c r="J699" s="108" t="s">
        <v>2401</v>
      </c>
      <c r="K699" s="108" t="s">
        <v>2362</v>
      </c>
      <c r="L699" s="108" t="s">
        <v>2402</v>
      </c>
      <c r="M699" s="108"/>
      <c r="N699" s="108"/>
      <c r="O699" s="3"/>
      <c r="P699" s="3"/>
      <c r="Q699" s="3"/>
      <c r="R699" s="3"/>
      <c r="S699" s="3"/>
    </row>
    <row r="700" spans="1:19" s="37" customFormat="1" ht="105">
      <c r="A700" s="108">
        <v>60</v>
      </c>
      <c r="B700" s="109" t="s">
        <v>53</v>
      </c>
      <c r="C700" s="108">
        <v>2</v>
      </c>
      <c r="D700" s="108" t="s">
        <v>3646</v>
      </c>
      <c r="E700" s="108" t="s">
        <v>104</v>
      </c>
      <c r="F700" s="108" t="s">
        <v>1903</v>
      </c>
      <c r="G700" s="108" t="s">
        <v>3988</v>
      </c>
      <c r="H700" s="108" t="s">
        <v>3984</v>
      </c>
      <c r="I700" s="108" t="s">
        <v>3985</v>
      </c>
      <c r="J700" s="108" t="s">
        <v>2403</v>
      </c>
      <c r="K700" s="108" t="s">
        <v>2362</v>
      </c>
      <c r="L700" s="108" t="s">
        <v>2404</v>
      </c>
      <c r="M700" s="108"/>
      <c r="N700" s="108"/>
      <c r="O700" s="3"/>
      <c r="P700" s="3"/>
      <c r="Q700" s="3"/>
      <c r="R700" s="3"/>
      <c r="S700" s="3"/>
    </row>
    <row r="701" spans="1:19" s="37" customFormat="1" ht="75">
      <c r="A701" s="108">
        <v>61</v>
      </c>
      <c r="B701" s="109" t="s">
        <v>53</v>
      </c>
      <c r="C701" s="108">
        <v>3</v>
      </c>
      <c r="D701" s="108" t="s">
        <v>3647</v>
      </c>
      <c r="E701" s="108" t="s">
        <v>104</v>
      </c>
      <c r="F701" s="108" t="s">
        <v>1903</v>
      </c>
      <c r="G701" s="108" t="s">
        <v>3987</v>
      </c>
      <c r="H701" s="108" t="s">
        <v>3983</v>
      </c>
      <c r="I701" s="108" t="s">
        <v>3986</v>
      </c>
      <c r="J701" s="108" t="s">
        <v>2405</v>
      </c>
      <c r="K701" s="108" t="s">
        <v>2378</v>
      </c>
      <c r="L701" s="108" t="s">
        <v>2379</v>
      </c>
      <c r="M701" s="108"/>
      <c r="N701" s="108"/>
      <c r="O701" s="3"/>
      <c r="P701" s="3"/>
      <c r="Q701" s="3"/>
      <c r="R701" s="3"/>
      <c r="S701" s="3"/>
    </row>
    <row r="702" spans="1:19" s="37" customFormat="1" ht="23.25">
      <c r="A702" s="7"/>
      <c r="B702" s="15"/>
      <c r="C702" s="3"/>
      <c r="D702" s="35"/>
      <c r="E702" s="39"/>
      <c r="F702" s="35"/>
      <c r="G702" s="35"/>
      <c r="H702" s="39"/>
      <c r="I702" s="39"/>
      <c r="J702" s="38"/>
      <c r="K702" s="38"/>
      <c r="L702" s="38"/>
      <c r="M702" s="3"/>
      <c r="N702" s="3"/>
      <c r="O702" s="3"/>
      <c r="P702" s="3"/>
      <c r="Q702" s="3"/>
      <c r="R702" s="3"/>
      <c r="S702" s="3"/>
    </row>
    <row r="703" spans="1:19" s="40" customFormat="1" ht="90">
      <c r="A703" s="162">
        <v>62</v>
      </c>
      <c r="B703" s="162" t="s">
        <v>54</v>
      </c>
      <c r="C703" s="162">
        <v>1</v>
      </c>
      <c r="D703" s="229" t="s">
        <v>886</v>
      </c>
      <c r="E703" s="162" t="s">
        <v>104</v>
      </c>
      <c r="F703" s="162" t="s">
        <v>883</v>
      </c>
      <c r="G703" s="229" t="s">
        <v>3981</v>
      </c>
      <c r="H703" s="229" t="s">
        <v>3982</v>
      </c>
      <c r="I703" s="229" t="s">
        <v>3980</v>
      </c>
      <c r="J703" s="162" t="s">
        <v>887</v>
      </c>
      <c r="K703" s="162">
        <v>1085</v>
      </c>
      <c r="L703" s="162" t="s">
        <v>888</v>
      </c>
      <c r="M703" s="162"/>
      <c r="N703" s="162"/>
      <c r="O703" s="3"/>
      <c r="P703" s="3"/>
      <c r="Q703" s="3"/>
      <c r="R703" s="3"/>
      <c r="S703" s="3"/>
    </row>
    <row r="704" spans="1:19" s="40" customFormat="1" ht="135">
      <c r="A704" s="162">
        <v>63</v>
      </c>
      <c r="B704" s="167" t="s">
        <v>54</v>
      </c>
      <c r="C704" s="167">
        <v>2</v>
      </c>
      <c r="D704" s="167" t="s">
        <v>3648</v>
      </c>
      <c r="E704" s="167" t="s">
        <v>300</v>
      </c>
      <c r="F704" s="167" t="s">
        <v>895</v>
      </c>
      <c r="G704" s="167" t="s">
        <v>3978</v>
      </c>
      <c r="H704" s="167" t="s">
        <v>3979</v>
      </c>
      <c r="I704" s="167" t="s">
        <v>896</v>
      </c>
      <c r="J704" s="167" t="s">
        <v>897</v>
      </c>
      <c r="K704" s="167" t="s">
        <v>2422</v>
      </c>
      <c r="L704" s="167" t="s">
        <v>898</v>
      </c>
      <c r="M704" s="167"/>
      <c r="N704" s="167"/>
      <c r="O704" s="3"/>
      <c r="P704" s="3"/>
      <c r="Q704" s="3"/>
      <c r="R704" s="3"/>
      <c r="S704" s="3"/>
    </row>
    <row r="705" spans="1:19" s="40" customFormat="1" ht="180">
      <c r="A705" s="162">
        <v>64</v>
      </c>
      <c r="B705" s="167" t="s">
        <v>54</v>
      </c>
      <c r="C705" s="167">
        <v>3</v>
      </c>
      <c r="D705" s="167" t="s">
        <v>3649</v>
      </c>
      <c r="E705" s="167" t="s">
        <v>914</v>
      </c>
      <c r="F705" s="167" t="s">
        <v>895</v>
      </c>
      <c r="G705" s="167" t="s">
        <v>909</v>
      </c>
      <c r="H705" s="167" t="s">
        <v>915</v>
      </c>
      <c r="I705" s="167" t="s">
        <v>916</v>
      </c>
      <c r="J705" s="167" t="s">
        <v>911</v>
      </c>
      <c r="K705" s="167" t="s">
        <v>917</v>
      </c>
      <c r="L705" s="167" t="s">
        <v>918</v>
      </c>
      <c r="M705" s="167"/>
      <c r="N705" s="167"/>
      <c r="O705" s="3"/>
      <c r="P705" s="3"/>
      <c r="Q705" s="3"/>
      <c r="R705" s="3"/>
      <c r="S705" s="3"/>
    </row>
    <row r="706" spans="1:19" ht="45" customHeight="1">
      <c r="A706" s="4"/>
      <c r="B706" s="3" t="s">
        <v>100</v>
      </c>
      <c r="C706" s="3">
        <f>C705+C701+C697+C692+C686+C682+C680+C677+C675+C671+C667+C664+C659+C657+C669+C654+C651+C648+C645+C641+C639+C634+C632+C628+C630+C625+C620+C615</f>
        <v>64</v>
      </c>
      <c r="D706" s="3"/>
      <c r="E706" s="3"/>
      <c r="F706" s="3"/>
      <c r="G706" s="3"/>
      <c r="H706" s="3"/>
      <c r="I706" s="3"/>
      <c r="J706" s="3"/>
      <c r="K706" s="3"/>
      <c r="L706" s="3"/>
      <c r="M706" s="3"/>
      <c r="N706" s="3"/>
      <c r="O706" s="3"/>
      <c r="P706" s="3"/>
      <c r="Q706" s="3"/>
      <c r="R706" s="3"/>
      <c r="S706" s="3"/>
    </row>
    <row r="707" spans="1:19" ht="15.75" thickBot="1">
      <c r="A707" s="3"/>
      <c r="B707" s="3"/>
      <c r="C707" s="3"/>
      <c r="D707" s="3"/>
      <c r="E707" s="3"/>
      <c r="F707" s="3"/>
      <c r="G707" s="3"/>
      <c r="H707" s="3"/>
      <c r="I707" s="3"/>
      <c r="J707" s="3"/>
      <c r="K707" s="3"/>
      <c r="L707" s="3"/>
      <c r="M707" s="3"/>
      <c r="N707" s="3"/>
      <c r="O707" s="3"/>
      <c r="P707" s="3"/>
      <c r="Q707" s="3"/>
      <c r="R707" s="3"/>
      <c r="S707" s="3"/>
    </row>
    <row r="708" spans="1:19" ht="27" customHeight="1" thickBot="1">
      <c r="A708" s="360" t="s">
        <v>56</v>
      </c>
      <c r="B708" s="358"/>
      <c r="C708" s="358"/>
      <c r="D708" s="358"/>
      <c r="E708" s="358"/>
      <c r="F708" s="358"/>
      <c r="G708" s="358"/>
      <c r="H708" s="358"/>
      <c r="I708" s="358"/>
      <c r="J708" s="358"/>
      <c r="K708" s="358"/>
      <c r="L708" s="358"/>
      <c r="M708" s="358"/>
      <c r="N708" s="359"/>
      <c r="O708" s="3"/>
      <c r="P708" s="3"/>
      <c r="Q708" s="3"/>
      <c r="R708" s="3"/>
      <c r="S708" s="3"/>
    </row>
    <row r="709" spans="1:19">
      <c r="A709" s="3"/>
      <c r="B709" s="3"/>
      <c r="C709" s="3"/>
      <c r="D709" s="3"/>
      <c r="E709" s="3"/>
      <c r="F709" s="3"/>
      <c r="G709" s="3"/>
      <c r="H709" s="3"/>
      <c r="I709" s="3"/>
      <c r="J709" s="3"/>
      <c r="K709" s="3"/>
      <c r="L709" s="3"/>
      <c r="M709" s="3"/>
      <c r="N709" s="3"/>
      <c r="O709" s="3"/>
      <c r="P709" s="3"/>
      <c r="Q709" s="3"/>
      <c r="R709" s="3"/>
      <c r="S709" s="3"/>
    </row>
    <row r="710" spans="1:19" ht="135">
      <c r="A710" s="106">
        <v>1</v>
      </c>
      <c r="B710" s="97" t="s">
        <v>13</v>
      </c>
      <c r="C710" s="106">
        <v>1</v>
      </c>
      <c r="D710" s="106" t="s">
        <v>3650</v>
      </c>
      <c r="E710" s="106" t="s">
        <v>77</v>
      </c>
      <c r="F710" s="106" t="s">
        <v>3977</v>
      </c>
      <c r="G710" s="106" t="s">
        <v>3973</v>
      </c>
      <c r="H710" s="106" t="s">
        <v>3975</v>
      </c>
      <c r="I710" s="106" t="s">
        <v>3976</v>
      </c>
      <c r="J710" s="106" t="s">
        <v>537</v>
      </c>
      <c r="K710" s="149">
        <v>10576</v>
      </c>
      <c r="L710" s="106" t="s">
        <v>2163</v>
      </c>
      <c r="M710" s="150"/>
      <c r="N710" s="127"/>
      <c r="O710" s="3"/>
      <c r="P710" s="3"/>
      <c r="Q710" s="3"/>
      <c r="R710" s="3"/>
      <c r="S710" s="3"/>
    </row>
    <row r="711" spans="1:19" s="147" customFormat="1" ht="15.75">
      <c r="A711" s="162"/>
      <c r="B711" s="161"/>
      <c r="C711" s="162"/>
      <c r="D711" s="162"/>
      <c r="E711" s="162"/>
      <c r="F711" s="162"/>
      <c r="G711" s="162"/>
      <c r="H711" s="162"/>
      <c r="I711" s="162"/>
      <c r="J711" s="162"/>
      <c r="K711" s="185"/>
      <c r="L711" s="162"/>
      <c r="M711" s="186"/>
      <c r="N711" s="184"/>
      <c r="O711" s="3"/>
      <c r="P711" s="3"/>
      <c r="Q711" s="3"/>
      <c r="R711" s="3"/>
      <c r="S711" s="3"/>
    </row>
    <row r="712" spans="1:19" ht="135">
      <c r="A712" s="132">
        <v>2</v>
      </c>
      <c r="B712" s="148" t="s">
        <v>14</v>
      </c>
      <c r="C712" s="132">
        <v>1</v>
      </c>
      <c r="D712" s="226" t="s">
        <v>2294</v>
      </c>
      <c r="E712" s="132" t="s">
        <v>104</v>
      </c>
      <c r="F712" s="132" t="s">
        <v>1803</v>
      </c>
      <c r="G712" s="226" t="s">
        <v>3972</v>
      </c>
      <c r="H712" s="226" t="s">
        <v>3974</v>
      </c>
      <c r="I712" s="132" t="s">
        <v>1836</v>
      </c>
      <c r="J712" s="132" t="s">
        <v>2293</v>
      </c>
      <c r="K712" s="132" t="s">
        <v>1837</v>
      </c>
      <c r="L712" s="132" t="s">
        <v>1838</v>
      </c>
      <c r="M712" s="158"/>
      <c r="N712" s="132"/>
      <c r="O712" s="3"/>
      <c r="P712" s="3"/>
      <c r="Q712" s="3"/>
      <c r="R712" s="3"/>
      <c r="S712" s="3"/>
    </row>
    <row r="713" spans="1:19" ht="23.25">
      <c r="A713" s="4"/>
      <c r="B713" s="14"/>
      <c r="C713" s="4"/>
      <c r="D713" s="3"/>
      <c r="E713" s="3"/>
      <c r="F713" s="3"/>
      <c r="G713" s="3"/>
      <c r="H713" s="3"/>
      <c r="I713" s="3"/>
      <c r="J713" s="3"/>
      <c r="K713" s="3"/>
      <c r="L713" s="3"/>
      <c r="M713" s="3"/>
      <c r="N713" s="3"/>
      <c r="O713" s="3"/>
      <c r="P713" s="3"/>
      <c r="Q713" s="3"/>
      <c r="R713" s="3"/>
      <c r="S713" s="3"/>
    </row>
    <row r="714" spans="1:19" s="147" customFormat="1" ht="159" customHeight="1">
      <c r="A714" s="221">
        <v>3</v>
      </c>
      <c r="B714" s="306" t="s">
        <v>15</v>
      </c>
      <c r="C714" s="306">
        <v>1</v>
      </c>
      <c r="D714" s="306" t="s">
        <v>2663</v>
      </c>
      <c r="E714" s="306" t="s">
        <v>77</v>
      </c>
      <c r="F714" s="306" t="s">
        <v>1531</v>
      </c>
      <c r="G714" s="306" t="s">
        <v>3971</v>
      </c>
      <c r="H714" s="306" t="s">
        <v>2668</v>
      </c>
      <c r="I714" s="306" t="s">
        <v>2664</v>
      </c>
      <c r="J714" s="306" t="s">
        <v>2665</v>
      </c>
      <c r="K714" s="306" t="s">
        <v>2666</v>
      </c>
      <c r="L714" s="306" t="s">
        <v>2667</v>
      </c>
      <c r="M714" s="306"/>
      <c r="N714" s="306"/>
      <c r="O714" s="3"/>
      <c r="P714" s="3"/>
      <c r="Q714" s="3"/>
      <c r="R714" s="3"/>
      <c r="S714" s="3"/>
    </row>
    <row r="715" spans="1:19" s="147" customFormat="1" ht="23.25">
      <c r="A715" s="116"/>
      <c r="B715" s="14"/>
      <c r="C715" s="116"/>
      <c r="D715" s="3"/>
      <c r="E715" s="3"/>
      <c r="F715" s="3"/>
      <c r="G715" s="3"/>
      <c r="H715" s="3"/>
      <c r="I715" s="3"/>
      <c r="J715" s="3"/>
      <c r="K715" s="3"/>
      <c r="L715" s="3"/>
      <c r="M715" s="3"/>
      <c r="N715" s="3"/>
      <c r="O715" s="3"/>
      <c r="P715" s="3"/>
      <c r="Q715" s="3"/>
      <c r="R715" s="3"/>
      <c r="S715" s="3"/>
    </row>
    <row r="716" spans="1:19" ht="105">
      <c r="A716" s="167">
        <v>4</v>
      </c>
      <c r="B716" s="167" t="s">
        <v>16</v>
      </c>
      <c r="C716" s="167">
        <v>1</v>
      </c>
      <c r="D716" s="173" t="s">
        <v>3652</v>
      </c>
      <c r="E716" s="188" t="s">
        <v>104</v>
      </c>
      <c r="F716" s="173" t="s">
        <v>3651</v>
      </c>
      <c r="G716" s="173" t="s">
        <v>2423</v>
      </c>
      <c r="H716" s="174" t="s">
        <v>3295</v>
      </c>
      <c r="I716" s="173" t="s">
        <v>1503</v>
      </c>
      <c r="J716" s="173" t="s">
        <v>1504</v>
      </c>
      <c r="K716" s="173" t="s">
        <v>1505</v>
      </c>
      <c r="L716" s="173" t="s">
        <v>1506</v>
      </c>
      <c r="M716" s="160"/>
      <c r="N716" s="187"/>
      <c r="O716" s="3"/>
      <c r="P716" s="3"/>
      <c r="Q716" s="3"/>
      <c r="R716" s="3"/>
      <c r="S716" s="3"/>
    </row>
    <row r="717" spans="1:19" s="82" customFormat="1" ht="105">
      <c r="A717" s="167">
        <v>5</v>
      </c>
      <c r="B717" s="167" t="s">
        <v>16</v>
      </c>
      <c r="C717" s="167">
        <v>2</v>
      </c>
      <c r="D717" s="173" t="s">
        <v>3653</v>
      </c>
      <c r="E717" s="188" t="s">
        <v>104</v>
      </c>
      <c r="F717" s="173" t="s">
        <v>3651</v>
      </c>
      <c r="G717" s="173" t="s">
        <v>2423</v>
      </c>
      <c r="H717" s="174" t="s">
        <v>3296</v>
      </c>
      <c r="I717" s="173" t="s">
        <v>1503</v>
      </c>
      <c r="J717" s="173" t="s">
        <v>1504</v>
      </c>
      <c r="K717" s="173" t="s">
        <v>1505</v>
      </c>
      <c r="L717" s="173" t="s">
        <v>1506</v>
      </c>
      <c r="M717" s="160"/>
      <c r="N717" s="187"/>
      <c r="O717" s="3"/>
      <c r="P717" s="3"/>
      <c r="Q717" s="3"/>
      <c r="R717" s="3"/>
      <c r="S717" s="3"/>
    </row>
    <row r="718" spans="1:19" s="82" customFormat="1" ht="23.25">
      <c r="A718" s="65"/>
      <c r="B718" s="14"/>
      <c r="C718" s="65"/>
      <c r="D718" s="3"/>
      <c r="E718" s="3"/>
      <c r="F718" s="3"/>
      <c r="G718" s="3"/>
      <c r="H718" s="3"/>
      <c r="I718" s="3"/>
      <c r="J718" s="3"/>
      <c r="K718" s="3"/>
      <c r="L718" s="3"/>
      <c r="M718" s="3"/>
      <c r="N718" s="3"/>
      <c r="O718" s="3"/>
      <c r="P718" s="3"/>
      <c r="Q718" s="3"/>
      <c r="R718" s="3"/>
      <c r="S718" s="3"/>
    </row>
    <row r="719" spans="1:19" s="147" customFormat="1" ht="135">
      <c r="A719" s="214">
        <v>6</v>
      </c>
      <c r="B719" s="214" t="s">
        <v>20</v>
      </c>
      <c r="C719" s="214">
        <v>1</v>
      </c>
      <c r="D719" s="214" t="s">
        <v>3654</v>
      </c>
      <c r="E719" s="214" t="s">
        <v>77</v>
      </c>
      <c r="F719" s="214" t="s">
        <v>1132</v>
      </c>
      <c r="G719" s="214" t="s">
        <v>3194</v>
      </c>
      <c r="H719" s="214" t="s">
        <v>3196</v>
      </c>
      <c r="I719" s="214" t="s">
        <v>3195</v>
      </c>
      <c r="J719" s="214" t="s">
        <v>3192</v>
      </c>
      <c r="K719" s="214" t="s">
        <v>3193</v>
      </c>
      <c r="L719" s="214" t="s">
        <v>1133</v>
      </c>
      <c r="M719" s="214"/>
      <c r="N719" s="214"/>
      <c r="O719" s="3"/>
      <c r="P719" s="3"/>
      <c r="Q719" s="3"/>
      <c r="R719" s="3"/>
      <c r="S719" s="3"/>
    </row>
    <row r="720" spans="1:19" s="147" customFormat="1" ht="23.25">
      <c r="A720" s="116"/>
      <c r="B720" s="14"/>
      <c r="C720" s="116"/>
      <c r="D720" s="3"/>
      <c r="E720" s="3"/>
      <c r="F720" s="3"/>
      <c r="G720" s="3"/>
      <c r="H720" s="3"/>
      <c r="I720" s="3"/>
      <c r="J720" s="3"/>
      <c r="K720" s="3"/>
      <c r="L720" s="3"/>
      <c r="M720" s="3"/>
      <c r="N720" s="3"/>
      <c r="O720" s="3"/>
      <c r="P720" s="3"/>
      <c r="Q720" s="3"/>
      <c r="R720" s="3"/>
      <c r="S720" s="3"/>
    </row>
    <row r="721" spans="1:19" ht="135">
      <c r="A721" s="108">
        <v>7</v>
      </c>
      <c r="B721" s="109" t="s">
        <v>23</v>
      </c>
      <c r="C721" s="108">
        <v>1</v>
      </c>
      <c r="D721" s="108" t="s">
        <v>3655</v>
      </c>
      <c r="E721" s="108" t="s">
        <v>1164</v>
      </c>
      <c r="F721" s="108" t="s">
        <v>1165</v>
      </c>
      <c r="G721" s="108" t="s">
        <v>2069</v>
      </c>
      <c r="H721" s="108" t="s">
        <v>4343</v>
      </c>
      <c r="I721" s="108" t="s">
        <v>2065</v>
      </c>
      <c r="J721" s="108" t="s">
        <v>2066</v>
      </c>
      <c r="K721" s="108" t="s">
        <v>2067</v>
      </c>
      <c r="L721" s="108" t="s">
        <v>2068</v>
      </c>
      <c r="M721" s="108"/>
      <c r="N721" s="108"/>
      <c r="O721" s="3"/>
      <c r="P721" s="3"/>
      <c r="Q721" s="3"/>
      <c r="R721" s="3"/>
      <c r="S721" s="3"/>
    </row>
    <row r="722" spans="1:19" s="61" customFormat="1" ht="75">
      <c r="A722" s="107">
        <v>8</v>
      </c>
      <c r="B722" s="109" t="s">
        <v>23</v>
      </c>
      <c r="C722" s="107">
        <v>2</v>
      </c>
      <c r="D722" s="135" t="s">
        <v>2747</v>
      </c>
      <c r="E722" s="135" t="s">
        <v>104</v>
      </c>
      <c r="F722" s="135" t="s">
        <v>1165</v>
      </c>
      <c r="G722" s="135" t="s">
        <v>2083</v>
      </c>
      <c r="H722" s="135" t="s">
        <v>4344</v>
      </c>
      <c r="I722" s="135" t="s">
        <v>2085</v>
      </c>
      <c r="J722" s="135" t="s">
        <v>1390</v>
      </c>
      <c r="K722" s="135" t="s">
        <v>1130</v>
      </c>
      <c r="L722" s="135" t="s">
        <v>2084</v>
      </c>
      <c r="M722" s="135"/>
      <c r="N722" s="107"/>
      <c r="O722" s="3"/>
      <c r="P722" s="3"/>
      <c r="Q722" s="3"/>
      <c r="R722" s="3"/>
      <c r="S722" s="3"/>
    </row>
    <row r="723" spans="1:19" s="61" customFormat="1" ht="90">
      <c r="A723" s="107">
        <v>9</v>
      </c>
      <c r="B723" s="109" t="s">
        <v>23</v>
      </c>
      <c r="C723" s="107">
        <v>3</v>
      </c>
      <c r="D723" s="108" t="s">
        <v>2056</v>
      </c>
      <c r="E723" s="108" t="s">
        <v>861</v>
      </c>
      <c r="F723" s="108" t="s">
        <v>1186</v>
      </c>
      <c r="G723" s="108" t="s">
        <v>2054</v>
      </c>
      <c r="H723" s="108" t="s">
        <v>4342</v>
      </c>
      <c r="I723" s="108" t="s">
        <v>4341</v>
      </c>
      <c r="J723" s="108" t="s">
        <v>1187</v>
      </c>
      <c r="K723" s="108">
        <v>119</v>
      </c>
      <c r="L723" s="108" t="s">
        <v>2055</v>
      </c>
      <c r="M723" s="108"/>
      <c r="N723" s="108"/>
      <c r="O723" s="3"/>
      <c r="P723" s="3"/>
      <c r="Q723" s="3"/>
      <c r="R723" s="3"/>
      <c r="S723" s="3"/>
    </row>
    <row r="724" spans="1:19" s="147" customFormat="1" ht="165">
      <c r="A724" s="206">
        <v>10</v>
      </c>
      <c r="B724" s="205" t="s">
        <v>23</v>
      </c>
      <c r="C724" s="206">
        <v>4</v>
      </c>
      <c r="D724" s="204" t="s">
        <v>3656</v>
      </c>
      <c r="E724" s="204" t="s">
        <v>104</v>
      </c>
      <c r="F724" s="204" t="s">
        <v>2489</v>
      </c>
      <c r="G724" s="204" t="s">
        <v>2490</v>
      </c>
      <c r="H724" s="204" t="s">
        <v>2646</v>
      </c>
      <c r="I724" s="204" t="s">
        <v>2647</v>
      </c>
      <c r="J724" s="204" t="s">
        <v>2493</v>
      </c>
      <c r="K724" s="204" t="s">
        <v>2648</v>
      </c>
      <c r="L724" s="204" t="s">
        <v>2649</v>
      </c>
      <c r="M724" s="204"/>
      <c r="N724" s="204"/>
      <c r="O724" s="3"/>
      <c r="P724" s="3"/>
      <c r="Q724" s="3"/>
      <c r="R724" s="3"/>
      <c r="S724" s="3"/>
    </row>
    <row r="725" spans="1:19" s="61" customFormat="1" ht="23.25">
      <c r="A725" s="22"/>
      <c r="B725" s="15"/>
      <c r="C725" s="3"/>
      <c r="D725" s="60"/>
      <c r="E725" s="60"/>
      <c r="F725" s="22"/>
      <c r="G725" s="60"/>
      <c r="H725" s="23"/>
      <c r="I725" s="23"/>
      <c r="J725" s="60"/>
      <c r="K725" s="23"/>
      <c r="L725" s="60"/>
      <c r="M725" s="3"/>
      <c r="N725" s="3"/>
      <c r="O725" s="3"/>
      <c r="P725" s="3"/>
      <c r="Q725" s="3"/>
      <c r="R725" s="3"/>
      <c r="S725" s="3"/>
    </row>
    <row r="726" spans="1:19" ht="105">
      <c r="A726" s="107">
        <v>11</v>
      </c>
      <c r="B726" s="109" t="s">
        <v>24</v>
      </c>
      <c r="C726" s="107">
        <v>1</v>
      </c>
      <c r="D726" s="132" t="s">
        <v>1731</v>
      </c>
      <c r="E726" s="132" t="s">
        <v>104</v>
      </c>
      <c r="F726" s="132" t="s">
        <v>1732</v>
      </c>
      <c r="G726" s="132" t="s">
        <v>2189</v>
      </c>
      <c r="H726" s="226" t="s">
        <v>3743</v>
      </c>
      <c r="I726" s="226" t="s">
        <v>3744</v>
      </c>
      <c r="J726" s="132" t="s">
        <v>2176</v>
      </c>
      <c r="K726" s="132" t="s">
        <v>1733</v>
      </c>
      <c r="L726" s="132" t="s">
        <v>1734</v>
      </c>
      <c r="M726" s="155"/>
      <c r="N726" s="139"/>
      <c r="O726" s="3"/>
      <c r="P726" s="3"/>
      <c r="Q726" s="3"/>
      <c r="R726" s="3"/>
      <c r="S726" s="3"/>
    </row>
    <row r="727" spans="1:19" s="96" customFormat="1" ht="90">
      <c r="A727" s="107">
        <v>12</v>
      </c>
      <c r="B727" s="109" t="s">
        <v>24</v>
      </c>
      <c r="C727" s="107">
        <v>2</v>
      </c>
      <c r="D727" s="108" t="s">
        <v>1781</v>
      </c>
      <c r="E727" s="108" t="s">
        <v>104</v>
      </c>
      <c r="F727" s="108" t="s">
        <v>1782</v>
      </c>
      <c r="G727" s="108" t="s">
        <v>2175</v>
      </c>
      <c r="H727" s="108" t="s">
        <v>1783</v>
      </c>
      <c r="I727" s="108" t="s">
        <v>3745</v>
      </c>
      <c r="J727" s="108" t="s">
        <v>2176</v>
      </c>
      <c r="K727" s="108" t="s">
        <v>1733</v>
      </c>
      <c r="L727" s="108" t="s">
        <v>4374</v>
      </c>
      <c r="M727" s="156"/>
      <c r="N727" s="107"/>
      <c r="O727" s="3"/>
      <c r="P727" s="3"/>
      <c r="Q727" s="3"/>
      <c r="R727" s="3"/>
      <c r="S727" s="3"/>
    </row>
    <row r="728" spans="1:19" s="95" customFormat="1" ht="23.25">
      <c r="A728" s="65"/>
      <c r="B728" s="15"/>
      <c r="C728" s="3"/>
      <c r="D728" s="189"/>
      <c r="E728" s="189"/>
      <c r="F728" s="189"/>
      <c r="G728" s="189"/>
      <c r="H728" s="190"/>
      <c r="I728" s="190"/>
      <c r="J728" s="190"/>
      <c r="K728" s="190"/>
      <c r="L728" s="191"/>
      <c r="M728" s="190"/>
      <c r="N728" s="3"/>
      <c r="O728" s="3"/>
      <c r="P728" s="3"/>
      <c r="Q728" s="3"/>
      <c r="R728" s="3"/>
      <c r="S728" s="3"/>
    </row>
    <row r="729" spans="1:19" ht="135">
      <c r="A729" s="162">
        <v>13</v>
      </c>
      <c r="B729" s="162" t="s">
        <v>25</v>
      </c>
      <c r="C729" s="167">
        <v>1</v>
      </c>
      <c r="D729" s="167" t="s">
        <v>828</v>
      </c>
      <c r="E729" s="167" t="s">
        <v>104</v>
      </c>
      <c r="F729" s="167" t="s">
        <v>829</v>
      </c>
      <c r="G729" s="228" t="s">
        <v>3742</v>
      </c>
      <c r="H729" s="167" t="s">
        <v>3739</v>
      </c>
      <c r="I729" s="228" t="s">
        <v>3738</v>
      </c>
      <c r="J729" s="167" t="s">
        <v>830</v>
      </c>
      <c r="K729" s="167" t="s">
        <v>831</v>
      </c>
      <c r="L729" s="162" t="s">
        <v>832</v>
      </c>
      <c r="M729" s="167"/>
      <c r="N729" s="167"/>
      <c r="O729" s="3"/>
      <c r="P729" s="3"/>
      <c r="Q729" s="3"/>
      <c r="R729" s="3"/>
      <c r="S729" s="3"/>
    </row>
    <row r="730" spans="1:19" s="28" customFormat="1" ht="165">
      <c r="A730" s="162">
        <v>14</v>
      </c>
      <c r="B730" s="162" t="s">
        <v>25</v>
      </c>
      <c r="C730" s="167">
        <v>2</v>
      </c>
      <c r="D730" s="167" t="s">
        <v>981</v>
      </c>
      <c r="E730" s="167" t="s">
        <v>104</v>
      </c>
      <c r="F730" s="167" t="s">
        <v>943</v>
      </c>
      <c r="G730" s="229" t="s">
        <v>3741</v>
      </c>
      <c r="H730" s="192" t="s">
        <v>3740</v>
      </c>
      <c r="I730" s="192" t="s">
        <v>3737</v>
      </c>
      <c r="J730" s="167" t="s">
        <v>537</v>
      </c>
      <c r="K730" s="167" t="s">
        <v>831</v>
      </c>
      <c r="L730" s="162" t="s">
        <v>832</v>
      </c>
      <c r="M730" s="167"/>
      <c r="N730" s="167"/>
      <c r="O730" s="3"/>
      <c r="P730" s="3"/>
      <c r="Q730" s="3"/>
      <c r="R730" s="3"/>
      <c r="S730" s="3"/>
    </row>
    <row r="731" spans="1:19" s="28" customFormat="1" ht="135">
      <c r="A731" s="162">
        <v>15</v>
      </c>
      <c r="B731" s="162" t="s">
        <v>25</v>
      </c>
      <c r="C731" s="167">
        <v>3</v>
      </c>
      <c r="D731" s="167" t="s">
        <v>1007</v>
      </c>
      <c r="E731" s="167" t="s">
        <v>104</v>
      </c>
      <c r="F731" s="167" t="s">
        <v>1008</v>
      </c>
      <c r="G731" s="167" t="s">
        <v>3736</v>
      </c>
      <c r="H731" s="167" t="s">
        <v>3731</v>
      </c>
      <c r="I731" s="167" t="s">
        <v>3735</v>
      </c>
      <c r="J731" s="167" t="s">
        <v>830</v>
      </c>
      <c r="K731" s="167" t="s">
        <v>831</v>
      </c>
      <c r="L731" s="162" t="s">
        <v>1009</v>
      </c>
      <c r="M731" s="167"/>
      <c r="N731" s="167"/>
      <c r="O731" s="3"/>
      <c r="P731" s="3"/>
      <c r="Q731" s="3"/>
      <c r="R731" s="3"/>
      <c r="S731" s="3"/>
    </row>
    <row r="732" spans="1:19" s="28" customFormat="1" ht="150">
      <c r="A732" s="162">
        <v>16</v>
      </c>
      <c r="B732" s="162" t="s">
        <v>25</v>
      </c>
      <c r="C732" s="167">
        <v>4</v>
      </c>
      <c r="D732" s="167" t="s">
        <v>1010</v>
      </c>
      <c r="E732" s="167" t="s">
        <v>104</v>
      </c>
      <c r="F732" s="167" t="s">
        <v>1011</v>
      </c>
      <c r="G732" s="167" t="s">
        <v>3733</v>
      </c>
      <c r="H732" s="167" t="s">
        <v>3732</v>
      </c>
      <c r="I732" s="167" t="s">
        <v>3734</v>
      </c>
      <c r="J732" s="167" t="s">
        <v>830</v>
      </c>
      <c r="K732" s="167" t="s">
        <v>831</v>
      </c>
      <c r="L732" s="162" t="s">
        <v>832</v>
      </c>
      <c r="M732" s="167"/>
      <c r="N732" s="167"/>
      <c r="O732" s="3"/>
      <c r="P732" s="3"/>
      <c r="Q732" s="3"/>
      <c r="R732" s="3"/>
      <c r="S732" s="3"/>
    </row>
    <row r="733" spans="1:19" s="28" customFormat="1" ht="23.25">
      <c r="A733" s="7"/>
      <c r="B733" s="15"/>
      <c r="C733" s="3"/>
      <c r="D733" s="25"/>
      <c r="E733" s="25"/>
      <c r="F733" s="27"/>
      <c r="G733" s="25"/>
      <c r="H733" s="27"/>
      <c r="I733" s="27"/>
      <c r="J733" s="27"/>
      <c r="K733" s="27"/>
      <c r="L733" s="29"/>
      <c r="M733" s="30"/>
      <c r="N733" s="3"/>
      <c r="O733" s="3"/>
      <c r="P733" s="3"/>
      <c r="Q733" s="3"/>
      <c r="R733" s="3"/>
      <c r="S733" s="3"/>
    </row>
    <row r="734" spans="1:19" s="13" customFormat="1" ht="90">
      <c r="A734" s="162">
        <v>17</v>
      </c>
      <c r="B734" s="162" t="s">
        <v>26</v>
      </c>
      <c r="C734" s="162">
        <v>1</v>
      </c>
      <c r="D734" s="223" t="s">
        <v>2748</v>
      </c>
      <c r="E734" s="162" t="s">
        <v>104</v>
      </c>
      <c r="F734" s="162" t="s">
        <v>782</v>
      </c>
      <c r="G734" s="162" t="s">
        <v>2601</v>
      </c>
      <c r="H734" s="166" t="s">
        <v>789</v>
      </c>
      <c r="I734" s="162" t="s">
        <v>3373</v>
      </c>
      <c r="J734" s="162" t="s">
        <v>776</v>
      </c>
      <c r="K734" s="162">
        <v>770</v>
      </c>
      <c r="L734" s="162" t="s">
        <v>2602</v>
      </c>
      <c r="M734" s="162"/>
      <c r="N734" s="162"/>
      <c r="O734" s="3"/>
      <c r="P734" s="3"/>
      <c r="Q734" s="3"/>
      <c r="R734" s="3"/>
      <c r="S734" s="3"/>
    </row>
    <row r="735" spans="1:19" s="13" customFormat="1" ht="150">
      <c r="A735" s="162">
        <v>18</v>
      </c>
      <c r="B735" s="162" t="s">
        <v>26</v>
      </c>
      <c r="C735" s="162">
        <v>2</v>
      </c>
      <c r="D735" s="223" t="s">
        <v>2749</v>
      </c>
      <c r="E735" s="162" t="s">
        <v>104</v>
      </c>
      <c r="F735" s="162" t="s">
        <v>779</v>
      </c>
      <c r="G735" s="229" t="s">
        <v>3730</v>
      </c>
      <c r="H735" s="166" t="s">
        <v>3728</v>
      </c>
      <c r="I735" s="229" t="s">
        <v>3727</v>
      </c>
      <c r="J735" s="162" t="s">
        <v>776</v>
      </c>
      <c r="K735" s="162">
        <v>770</v>
      </c>
      <c r="L735" s="162" t="s">
        <v>2603</v>
      </c>
      <c r="M735" s="162"/>
      <c r="N735" s="162"/>
      <c r="O735" s="3"/>
      <c r="P735" s="3"/>
      <c r="Q735" s="3"/>
      <c r="R735" s="3"/>
      <c r="S735" s="3"/>
    </row>
    <row r="736" spans="1:19" s="13" customFormat="1" ht="23.25">
      <c r="A736" s="6"/>
      <c r="B736" s="15"/>
      <c r="C736" s="3"/>
      <c r="D736" s="3"/>
      <c r="E736" s="3"/>
      <c r="F736" s="3"/>
      <c r="G736" s="3"/>
      <c r="H736" s="3"/>
      <c r="I736" s="3"/>
      <c r="J736" s="3"/>
      <c r="K736" s="3"/>
      <c r="L736" s="3"/>
      <c r="M736" s="3"/>
      <c r="N736" s="3"/>
      <c r="O736" s="3"/>
      <c r="P736" s="3"/>
      <c r="Q736" s="3"/>
      <c r="R736" s="3"/>
      <c r="S736" s="3"/>
    </row>
    <row r="737" spans="1:19" ht="150">
      <c r="A737" s="167">
        <v>19</v>
      </c>
      <c r="B737" s="167" t="s">
        <v>28</v>
      </c>
      <c r="C737" s="167">
        <v>1</v>
      </c>
      <c r="D737" s="193" t="s">
        <v>791</v>
      </c>
      <c r="E737" s="193" t="s">
        <v>77</v>
      </c>
      <c r="F737" s="193" t="s">
        <v>403</v>
      </c>
      <c r="G737" s="193" t="s">
        <v>3729</v>
      </c>
      <c r="H737" s="194" t="s">
        <v>3725</v>
      </c>
      <c r="I737" s="193" t="s">
        <v>3726</v>
      </c>
      <c r="J737" s="193" t="s">
        <v>792</v>
      </c>
      <c r="K737" s="194">
        <v>200</v>
      </c>
      <c r="L737" s="193" t="s">
        <v>405</v>
      </c>
      <c r="M737" s="193"/>
      <c r="N737" s="167"/>
      <c r="O737" s="3"/>
      <c r="P737" s="3"/>
      <c r="Q737" s="3"/>
      <c r="R737" s="3"/>
      <c r="S737" s="3"/>
    </row>
    <row r="738" spans="1:19" s="85" customFormat="1" ht="23.25">
      <c r="A738" s="65"/>
      <c r="B738" s="15"/>
      <c r="C738" s="3"/>
      <c r="D738" s="19"/>
      <c r="E738" s="20"/>
      <c r="F738" s="20"/>
      <c r="G738" s="20"/>
      <c r="H738" s="21"/>
      <c r="I738" s="20"/>
      <c r="J738" s="19"/>
      <c r="K738" s="21"/>
      <c r="L738" s="20"/>
      <c r="M738" s="20"/>
      <c r="N738" s="3"/>
      <c r="O738" s="3"/>
      <c r="P738" s="3"/>
      <c r="Q738" s="3"/>
      <c r="R738" s="3"/>
      <c r="S738" s="3"/>
    </row>
    <row r="739" spans="1:19" ht="120">
      <c r="A739" s="167">
        <v>20</v>
      </c>
      <c r="B739" s="167" t="s">
        <v>29</v>
      </c>
      <c r="C739" s="167">
        <v>1</v>
      </c>
      <c r="D739" s="167" t="s">
        <v>1625</v>
      </c>
      <c r="E739" s="167" t="s">
        <v>104</v>
      </c>
      <c r="F739" s="167" t="s">
        <v>3724</v>
      </c>
      <c r="G739" s="167" t="s">
        <v>3722</v>
      </c>
      <c r="H739" s="167" t="s">
        <v>3721</v>
      </c>
      <c r="I739" s="167" t="s">
        <v>3718</v>
      </c>
      <c r="J739" s="167" t="s">
        <v>1626</v>
      </c>
      <c r="K739" s="167" t="s">
        <v>1627</v>
      </c>
      <c r="L739" s="167" t="s">
        <v>1628</v>
      </c>
      <c r="M739" s="176"/>
      <c r="N739" s="167"/>
      <c r="O739" s="3"/>
      <c r="P739" s="3"/>
      <c r="Q739" s="3"/>
      <c r="R739" s="3"/>
      <c r="S739" s="3"/>
    </row>
    <row r="740" spans="1:19" s="85" customFormat="1" ht="105">
      <c r="A740" s="167">
        <v>21</v>
      </c>
      <c r="B740" s="167" t="s">
        <v>29</v>
      </c>
      <c r="C740" s="167">
        <v>2</v>
      </c>
      <c r="D740" s="167" t="s">
        <v>1753</v>
      </c>
      <c r="E740" s="167" t="s">
        <v>1754</v>
      </c>
      <c r="F740" s="167" t="s">
        <v>3723</v>
      </c>
      <c r="G740" s="167" t="s">
        <v>3720</v>
      </c>
      <c r="H740" s="167" t="s">
        <v>3719</v>
      </c>
      <c r="I740" s="167" t="s">
        <v>3717</v>
      </c>
      <c r="J740" s="167" t="s">
        <v>1755</v>
      </c>
      <c r="K740" s="167" t="s">
        <v>1756</v>
      </c>
      <c r="L740" s="167" t="s">
        <v>2424</v>
      </c>
      <c r="M740" s="167"/>
      <c r="N740" s="167"/>
      <c r="O740" s="3"/>
      <c r="P740" s="3"/>
      <c r="Q740" s="3"/>
      <c r="R740" s="3"/>
      <c r="S740" s="3"/>
    </row>
    <row r="741" spans="1:19" s="85" customFormat="1" ht="23.25">
      <c r="A741" s="65"/>
      <c r="B741" s="15"/>
      <c r="C741" s="3"/>
      <c r="D741" s="3"/>
      <c r="E741" s="3"/>
      <c r="F741" s="3"/>
      <c r="G741" s="3"/>
      <c r="H741" s="3"/>
      <c r="I741" s="3"/>
      <c r="J741" s="3"/>
      <c r="K741" s="3"/>
      <c r="L741" s="3"/>
      <c r="M741" s="3"/>
      <c r="N741" s="3"/>
      <c r="O741" s="3"/>
      <c r="P741" s="3"/>
      <c r="Q741" s="3"/>
      <c r="R741" s="3"/>
      <c r="S741" s="3"/>
    </row>
    <row r="742" spans="1:19" ht="105">
      <c r="A742" s="162">
        <v>22</v>
      </c>
      <c r="B742" s="162" t="s">
        <v>30</v>
      </c>
      <c r="C742" s="162">
        <v>1</v>
      </c>
      <c r="D742" s="162" t="s">
        <v>1924</v>
      </c>
      <c r="E742" s="162" t="s">
        <v>104</v>
      </c>
      <c r="F742" s="162" t="s">
        <v>1200</v>
      </c>
      <c r="G742" s="162" t="s">
        <v>1926</v>
      </c>
      <c r="H742" s="162" t="s">
        <v>1925</v>
      </c>
      <c r="I742" s="162" t="s">
        <v>1213</v>
      </c>
      <c r="J742" s="162" t="s">
        <v>1917</v>
      </c>
      <c r="K742" s="162">
        <v>595</v>
      </c>
      <c r="L742" s="162" t="s">
        <v>1927</v>
      </c>
      <c r="M742" s="162"/>
      <c r="N742" s="167"/>
      <c r="O742" s="3"/>
      <c r="P742" s="3"/>
      <c r="Q742" s="3"/>
      <c r="R742" s="3"/>
      <c r="S742" s="3"/>
    </row>
    <row r="743" spans="1:19" ht="23.25">
      <c r="A743" s="4"/>
      <c r="B743" s="15"/>
      <c r="C743" s="3"/>
      <c r="D743" s="3"/>
      <c r="E743" s="3"/>
      <c r="F743" s="3"/>
      <c r="G743" s="3"/>
      <c r="H743" s="3"/>
      <c r="I743" s="3"/>
      <c r="J743" s="3"/>
      <c r="K743" s="3"/>
      <c r="L743" s="3"/>
      <c r="M743" s="3"/>
      <c r="N743" s="3"/>
      <c r="O743" s="3"/>
      <c r="P743" s="3"/>
      <c r="Q743" s="3"/>
      <c r="R743" s="3"/>
      <c r="S743" s="3"/>
    </row>
    <row r="744" spans="1:19" s="147" customFormat="1" ht="285">
      <c r="A744" s="208">
        <v>23</v>
      </c>
      <c r="B744" s="219" t="s">
        <v>34</v>
      </c>
      <c r="C744" s="208">
        <v>1</v>
      </c>
      <c r="D744" s="214" t="s">
        <v>2643</v>
      </c>
      <c r="E744" s="214" t="s">
        <v>104</v>
      </c>
      <c r="F744" s="214" t="s">
        <v>2642</v>
      </c>
      <c r="G744" s="214" t="s">
        <v>3716</v>
      </c>
      <c r="H744" s="214" t="s">
        <v>3714</v>
      </c>
      <c r="I744" s="214" t="s">
        <v>3715</v>
      </c>
      <c r="J744" s="214" t="s">
        <v>843</v>
      </c>
      <c r="K744" s="214">
        <v>970.2</v>
      </c>
      <c r="L744" s="214" t="s">
        <v>844</v>
      </c>
      <c r="M744" s="214"/>
      <c r="N744" s="208"/>
      <c r="O744" s="3"/>
      <c r="P744" s="3"/>
      <c r="Q744" s="3"/>
      <c r="R744" s="3"/>
      <c r="S744" s="3"/>
    </row>
    <row r="745" spans="1:19" s="147" customFormat="1" ht="23.25">
      <c r="A745" s="116"/>
      <c r="B745" s="15"/>
      <c r="C745" s="3"/>
      <c r="D745" s="3"/>
      <c r="E745" s="3"/>
      <c r="F745" s="3"/>
      <c r="G745" s="3"/>
      <c r="H745" s="3"/>
      <c r="I745" s="3"/>
      <c r="J745" s="3"/>
      <c r="K745" s="3"/>
      <c r="L745" s="3"/>
      <c r="M745" s="3"/>
      <c r="N745" s="3"/>
      <c r="O745" s="3"/>
      <c r="P745" s="3"/>
      <c r="Q745" s="3"/>
      <c r="R745" s="3"/>
      <c r="S745" s="3"/>
    </row>
    <row r="746" spans="1:19" ht="105.75" customHeight="1">
      <c r="A746" s="162">
        <v>24</v>
      </c>
      <c r="B746" s="162" t="s">
        <v>36</v>
      </c>
      <c r="C746" s="162">
        <v>1</v>
      </c>
      <c r="D746" s="162" t="s">
        <v>187</v>
      </c>
      <c r="E746" s="162" t="s">
        <v>77</v>
      </c>
      <c r="F746" s="162" t="s">
        <v>78</v>
      </c>
      <c r="G746" s="229" t="s">
        <v>3713</v>
      </c>
      <c r="H746" s="162" t="s">
        <v>89</v>
      </c>
      <c r="I746" s="162" t="s">
        <v>85</v>
      </c>
      <c r="J746" s="162" t="s">
        <v>86</v>
      </c>
      <c r="K746" s="225" t="s">
        <v>87</v>
      </c>
      <c r="L746" s="162" t="s">
        <v>88</v>
      </c>
      <c r="M746" s="162"/>
      <c r="N746" s="162"/>
      <c r="O746" s="3"/>
      <c r="P746" s="3"/>
      <c r="Q746" s="3"/>
      <c r="R746" s="3"/>
      <c r="S746" s="3"/>
    </row>
    <row r="747" spans="1:19" ht="105.75" customHeight="1">
      <c r="A747" s="162">
        <v>25</v>
      </c>
      <c r="B747" s="162" t="s">
        <v>36</v>
      </c>
      <c r="C747" s="162">
        <v>2</v>
      </c>
      <c r="D747" s="162" t="s">
        <v>159</v>
      </c>
      <c r="E747" s="162" t="s">
        <v>104</v>
      </c>
      <c r="F747" s="162" t="s">
        <v>108</v>
      </c>
      <c r="G747" s="162" t="s">
        <v>185</v>
      </c>
      <c r="H747" s="162" t="s">
        <v>109</v>
      </c>
      <c r="I747" s="162" t="s">
        <v>186</v>
      </c>
      <c r="J747" s="162" t="s">
        <v>110</v>
      </c>
      <c r="K747" s="162" t="s">
        <v>106</v>
      </c>
      <c r="L747" s="162" t="s">
        <v>111</v>
      </c>
      <c r="M747" s="162"/>
      <c r="N747" s="162"/>
      <c r="O747" s="3"/>
      <c r="P747" s="3"/>
      <c r="Q747" s="3"/>
      <c r="R747" s="3"/>
      <c r="S747" s="3"/>
    </row>
    <row r="748" spans="1:19" ht="105.75" customHeight="1">
      <c r="A748" s="162">
        <v>26</v>
      </c>
      <c r="B748" s="162" t="s">
        <v>36</v>
      </c>
      <c r="C748" s="162">
        <v>3</v>
      </c>
      <c r="D748" s="169" t="s">
        <v>123</v>
      </c>
      <c r="E748" s="162" t="s">
        <v>104</v>
      </c>
      <c r="F748" s="169" t="s">
        <v>118</v>
      </c>
      <c r="G748" s="169" t="s">
        <v>196</v>
      </c>
      <c r="H748" s="169" t="s">
        <v>3231</v>
      </c>
      <c r="I748" s="169" t="s">
        <v>119</v>
      </c>
      <c r="J748" s="169" t="s">
        <v>120</v>
      </c>
      <c r="K748" s="169" t="s">
        <v>121</v>
      </c>
      <c r="L748" s="169" t="s">
        <v>122</v>
      </c>
      <c r="M748" s="169"/>
      <c r="N748" s="162"/>
      <c r="O748" s="3"/>
      <c r="P748" s="3"/>
      <c r="Q748" s="3"/>
      <c r="R748" s="3"/>
      <c r="S748" s="3"/>
    </row>
    <row r="749" spans="1:19" ht="128.25" customHeight="1">
      <c r="A749" s="162">
        <v>27</v>
      </c>
      <c r="B749" s="162" t="s">
        <v>36</v>
      </c>
      <c r="C749" s="162">
        <v>4</v>
      </c>
      <c r="D749" s="169" t="s">
        <v>3230</v>
      </c>
      <c r="E749" s="162" t="s">
        <v>77</v>
      </c>
      <c r="F749" s="169" t="s">
        <v>78</v>
      </c>
      <c r="G749" s="169" t="s">
        <v>199</v>
      </c>
      <c r="H749" s="169" t="s">
        <v>3232</v>
      </c>
      <c r="I749" s="169" t="s">
        <v>214</v>
      </c>
      <c r="J749" s="169" t="s">
        <v>182</v>
      </c>
      <c r="K749" s="169" t="s">
        <v>183</v>
      </c>
      <c r="L749" s="169" t="s">
        <v>184</v>
      </c>
      <c r="M749" s="169"/>
      <c r="N749" s="162"/>
      <c r="O749" s="3"/>
      <c r="P749" s="3"/>
      <c r="Q749" s="3"/>
      <c r="R749" s="3"/>
      <c r="S749" s="3"/>
    </row>
    <row r="750" spans="1:19" ht="128.25" customHeight="1">
      <c r="A750" s="162">
        <v>28</v>
      </c>
      <c r="B750" s="162" t="s">
        <v>36</v>
      </c>
      <c r="C750" s="162">
        <v>5</v>
      </c>
      <c r="D750" s="169" t="s">
        <v>211</v>
      </c>
      <c r="E750" s="162" t="s">
        <v>77</v>
      </c>
      <c r="F750" s="169" t="s">
        <v>78</v>
      </c>
      <c r="G750" s="169" t="s">
        <v>199</v>
      </c>
      <c r="H750" s="169" t="s">
        <v>212</v>
      </c>
      <c r="I750" s="169" t="s">
        <v>213</v>
      </c>
      <c r="J750" s="169" t="s">
        <v>182</v>
      </c>
      <c r="K750" s="169" t="s">
        <v>183</v>
      </c>
      <c r="L750" s="169" t="s">
        <v>184</v>
      </c>
      <c r="M750" s="169"/>
      <c r="N750" s="162"/>
      <c r="O750" s="3"/>
      <c r="P750" s="3"/>
      <c r="Q750" s="3"/>
      <c r="R750" s="3"/>
      <c r="S750" s="3"/>
    </row>
    <row r="751" spans="1:19" ht="23.25">
      <c r="A751" s="4"/>
      <c r="B751" s="15"/>
      <c r="C751" s="3"/>
      <c r="D751" s="3"/>
      <c r="E751" s="3"/>
      <c r="F751" s="3"/>
      <c r="G751" s="3"/>
      <c r="H751" s="3"/>
      <c r="I751" s="3"/>
      <c r="J751" s="3"/>
      <c r="K751" s="3"/>
      <c r="L751" s="3"/>
      <c r="M751" s="3"/>
      <c r="N751" s="3"/>
      <c r="O751" s="3"/>
      <c r="P751" s="3"/>
      <c r="Q751" s="3"/>
      <c r="R751" s="3"/>
      <c r="S751" s="3"/>
    </row>
    <row r="752" spans="1:19" ht="153" customHeight="1">
      <c r="A752" s="132">
        <v>29</v>
      </c>
      <c r="B752" s="132" t="s">
        <v>38</v>
      </c>
      <c r="C752" s="132">
        <v>1</v>
      </c>
      <c r="D752" s="226" t="s">
        <v>922</v>
      </c>
      <c r="E752" s="132" t="s">
        <v>58</v>
      </c>
      <c r="F752" s="132" t="s">
        <v>834</v>
      </c>
      <c r="G752" s="226" t="s">
        <v>3711</v>
      </c>
      <c r="H752" s="226" t="s">
        <v>4236</v>
      </c>
      <c r="I752" s="226" t="s">
        <v>3710</v>
      </c>
      <c r="J752" s="132" t="s">
        <v>2172</v>
      </c>
      <c r="K752" s="132" t="s">
        <v>923</v>
      </c>
      <c r="L752" s="132" t="s">
        <v>2173</v>
      </c>
      <c r="M752" s="132"/>
      <c r="N752" s="132"/>
      <c r="O752" s="3"/>
      <c r="P752" s="3"/>
      <c r="Q752" s="3"/>
      <c r="R752" s="3"/>
      <c r="S752" s="3"/>
    </row>
    <row r="753" spans="1:19" s="92" customFormat="1" ht="23.25">
      <c r="A753" s="65"/>
      <c r="B753" s="15"/>
      <c r="C753" s="90"/>
      <c r="D753" s="48"/>
      <c r="E753" s="90"/>
      <c r="F753" s="91"/>
      <c r="G753" s="90"/>
      <c r="H753" s="90"/>
      <c r="I753" s="90"/>
      <c r="J753" s="48"/>
      <c r="K753" s="90"/>
      <c r="L753" s="90"/>
      <c r="M753" s="86"/>
      <c r="N753" s="3"/>
      <c r="O753" s="3"/>
      <c r="P753" s="3"/>
      <c r="Q753" s="3"/>
      <c r="R753" s="3"/>
      <c r="S753" s="3"/>
    </row>
    <row r="754" spans="1:19" ht="120">
      <c r="A754" s="132">
        <v>30</v>
      </c>
      <c r="B754" s="132" t="s">
        <v>39</v>
      </c>
      <c r="C754" s="132">
        <v>1</v>
      </c>
      <c r="D754" s="222" t="s">
        <v>1684</v>
      </c>
      <c r="E754" s="132" t="s">
        <v>77</v>
      </c>
      <c r="F754" s="132" t="s">
        <v>1647</v>
      </c>
      <c r="G754" s="226" t="s">
        <v>3712</v>
      </c>
      <c r="H754" s="226" t="s">
        <v>3708</v>
      </c>
      <c r="I754" s="226" t="s">
        <v>3709</v>
      </c>
      <c r="J754" s="132" t="s">
        <v>1685</v>
      </c>
      <c r="K754" s="132" t="s">
        <v>1686</v>
      </c>
      <c r="L754" s="132" t="s">
        <v>1687</v>
      </c>
      <c r="M754" s="132"/>
      <c r="N754" s="132"/>
      <c r="O754" s="3"/>
      <c r="P754" s="3"/>
      <c r="Q754" s="3"/>
      <c r="R754" s="3"/>
      <c r="S754" s="3"/>
    </row>
    <row r="755" spans="1:19" s="92" customFormat="1" ht="23.25">
      <c r="A755" s="65"/>
      <c r="B755" s="15"/>
      <c r="C755" s="3"/>
      <c r="D755" s="3"/>
      <c r="E755" s="3"/>
      <c r="F755" s="3"/>
      <c r="G755" s="3"/>
      <c r="H755" s="3"/>
      <c r="I755" s="3"/>
      <c r="J755" s="3"/>
      <c r="K755" s="3"/>
      <c r="L755" s="3"/>
      <c r="M755" s="3"/>
      <c r="N755" s="3"/>
      <c r="O755" s="3"/>
      <c r="P755" s="3"/>
      <c r="Q755" s="3"/>
      <c r="R755" s="3"/>
      <c r="S755" s="3"/>
    </row>
    <row r="756" spans="1:19" ht="103.5" customHeight="1">
      <c r="A756" s="162">
        <v>31</v>
      </c>
      <c r="B756" s="161" t="s">
        <v>41</v>
      </c>
      <c r="C756" s="162">
        <v>1</v>
      </c>
      <c r="D756" s="223" t="s">
        <v>2750</v>
      </c>
      <c r="E756" s="162" t="s">
        <v>104</v>
      </c>
      <c r="F756" s="162" t="s">
        <v>103</v>
      </c>
      <c r="G756" s="162" t="s">
        <v>2797</v>
      </c>
      <c r="H756" s="229" t="s">
        <v>3705</v>
      </c>
      <c r="I756" s="229" t="s">
        <v>3704</v>
      </c>
      <c r="J756" s="162" t="s">
        <v>597</v>
      </c>
      <c r="K756" s="162"/>
      <c r="L756" s="169" t="s">
        <v>2280</v>
      </c>
      <c r="M756" s="162"/>
      <c r="N756" s="162"/>
      <c r="O756" s="3"/>
      <c r="P756" s="3"/>
      <c r="Q756" s="3"/>
      <c r="R756" s="3"/>
      <c r="S756" s="3"/>
    </row>
    <row r="757" spans="1:19" ht="23.25">
      <c r="A757" s="4"/>
      <c r="B757" s="15"/>
      <c r="C757" s="3"/>
      <c r="D757" s="3"/>
      <c r="E757" s="3"/>
      <c r="F757" s="3"/>
      <c r="G757" s="3"/>
      <c r="H757" s="3"/>
      <c r="I757" s="3"/>
      <c r="J757" s="3"/>
      <c r="K757" s="3"/>
      <c r="L757" s="3"/>
      <c r="M757" s="3"/>
      <c r="N757" s="3"/>
      <c r="O757" s="3"/>
      <c r="P757" s="3"/>
      <c r="Q757" s="3"/>
      <c r="R757" s="3"/>
      <c r="S757" s="3"/>
    </row>
    <row r="758" spans="1:19" s="147" customFormat="1" ht="105">
      <c r="A758" s="316">
        <v>32</v>
      </c>
      <c r="B758" s="317" t="s">
        <v>42</v>
      </c>
      <c r="C758" s="316">
        <v>1</v>
      </c>
      <c r="D758" s="167" t="s">
        <v>4211</v>
      </c>
      <c r="E758" s="167" t="s">
        <v>77</v>
      </c>
      <c r="F758" s="167" t="s">
        <v>4208</v>
      </c>
      <c r="G758" s="167" t="s">
        <v>4212</v>
      </c>
      <c r="H758" s="167" t="s">
        <v>4213</v>
      </c>
      <c r="I758" s="167" t="s">
        <v>4214</v>
      </c>
      <c r="J758" s="167" t="s">
        <v>4209</v>
      </c>
      <c r="K758" s="167" t="s">
        <v>4210</v>
      </c>
      <c r="L758" s="167" t="s">
        <v>4215</v>
      </c>
      <c r="M758" s="167"/>
      <c r="N758" s="3"/>
      <c r="O758" s="3"/>
      <c r="P758" s="3"/>
      <c r="Q758" s="3"/>
      <c r="R758" s="3"/>
      <c r="S758" s="3"/>
    </row>
    <row r="759" spans="1:19" s="147" customFormat="1" ht="23.25">
      <c r="A759" s="116"/>
      <c r="B759" s="15"/>
      <c r="C759" s="3"/>
      <c r="D759" s="3"/>
      <c r="E759" s="3"/>
      <c r="F759" s="3"/>
      <c r="G759" s="3"/>
      <c r="H759" s="3"/>
      <c r="I759" s="3"/>
      <c r="J759" s="3"/>
      <c r="K759" s="3"/>
      <c r="L759" s="3"/>
      <c r="M759" s="3"/>
      <c r="N759" s="3"/>
      <c r="O759" s="3"/>
      <c r="P759" s="3"/>
      <c r="Q759" s="3"/>
      <c r="R759" s="3"/>
      <c r="S759" s="3"/>
    </row>
    <row r="760" spans="1:19" ht="120">
      <c r="A760" s="167">
        <v>33</v>
      </c>
      <c r="B760" s="167" t="s">
        <v>45</v>
      </c>
      <c r="C760" s="167">
        <v>1</v>
      </c>
      <c r="D760" s="182" t="s">
        <v>2751</v>
      </c>
      <c r="E760" s="182" t="s">
        <v>323</v>
      </c>
      <c r="F760" s="182" t="s">
        <v>1107</v>
      </c>
      <c r="G760" s="182" t="s">
        <v>3707</v>
      </c>
      <c r="H760" s="182" t="s">
        <v>3706</v>
      </c>
      <c r="I760" s="182" t="s">
        <v>3703</v>
      </c>
      <c r="J760" s="182" t="s">
        <v>1108</v>
      </c>
      <c r="K760" s="182" t="s">
        <v>3314</v>
      </c>
      <c r="L760" s="182" t="s">
        <v>1109</v>
      </c>
      <c r="M760" s="182"/>
      <c r="N760" s="164"/>
      <c r="O760" s="3"/>
      <c r="P760" s="3"/>
      <c r="Q760" s="3"/>
      <c r="R760" s="3"/>
      <c r="S760" s="3"/>
    </row>
    <row r="761" spans="1:19" ht="23.25">
      <c r="A761" s="4"/>
      <c r="B761" s="15"/>
      <c r="C761" s="3"/>
      <c r="D761" s="3"/>
      <c r="E761" s="3"/>
      <c r="F761" s="3"/>
      <c r="G761" s="3"/>
      <c r="H761" s="3"/>
      <c r="I761" s="3"/>
      <c r="J761" s="3"/>
      <c r="K761" s="3"/>
      <c r="L761" s="3"/>
      <c r="M761" s="3"/>
      <c r="N761" s="3"/>
      <c r="O761" s="3"/>
      <c r="P761" s="3"/>
      <c r="Q761" s="3"/>
      <c r="R761" s="3"/>
      <c r="S761" s="3"/>
    </row>
    <row r="762" spans="1:19" ht="120">
      <c r="A762" s="167">
        <v>34</v>
      </c>
      <c r="B762" s="167" t="s">
        <v>47</v>
      </c>
      <c r="C762" s="167">
        <v>1</v>
      </c>
      <c r="D762" s="167" t="s">
        <v>1417</v>
      </c>
      <c r="E762" s="167" t="s">
        <v>104</v>
      </c>
      <c r="F762" s="167" t="s">
        <v>1418</v>
      </c>
      <c r="G762" s="167" t="s">
        <v>3702</v>
      </c>
      <c r="H762" s="167" t="s">
        <v>3699</v>
      </c>
      <c r="I762" s="167" t="s">
        <v>3698</v>
      </c>
      <c r="J762" s="167" t="s">
        <v>1419</v>
      </c>
      <c r="K762" s="167" t="s">
        <v>1420</v>
      </c>
      <c r="L762" s="167" t="s">
        <v>1421</v>
      </c>
      <c r="M762" s="167"/>
      <c r="N762" s="167"/>
      <c r="O762" s="3"/>
      <c r="P762" s="3"/>
      <c r="Q762" s="3"/>
      <c r="R762" s="3"/>
      <c r="S762" s="3"/>
    </row>
    <row r="763" spans="1:19" ht="23.25">
      <c r="A763" s="4"/>
      <c r="B763" s="15"/>
      <c r="C763" s="3"/>
      <c r="D763" s="3"/>
      <c r="E763" s="3"/>
      <c r="F763" s="3"/>
      <c r="G763" s="3"/>
      <c r="H763" s="3"/>
      <c r="I763" s="3"/>
      <c r="J763" s="3"/>
      <c r="K763" s="3"/>
      <c r="L763" s="3"/>
      <c r="M763" s="3"/>
      <c r="N763" s="3"/>
      <c r="O763" s="3"/>
      <c r="P763" s="3"/>
      <c r="Q763" s="3"/>
      <c r="R763" s="3"/>
      <c r="S763" s="3"/>
    </row>
    <row r="764" spans="1:19" ht="120">
      <c r="A764" s="108">
        <v>35</v>
      </c>
      <c r="B764" s="108" t="s">
        <v>50</v>
      </c>
      <c r="C764" s="108">
        <v>1</v>
      </c>
      <c r="D764" s="135" t="s">
        <v>1589</v>
      </c>
      <c r="E764" s="135" t="s">
        <v>58</v>
      </c>
      <c r="F764" s="135" t="s">
        <v>1590</v>
      </c>
      <c r="G764" s="118" t="s">
        <v>3697</v>
      </c>
      <c r="H764" s="135" t="s">
        <v>3701</v>
      </c>
      <c r="I764" s="135" t="s">
        <v>3700</v>
      </c>
      <c r="J764" s="135" t="s">
        <v>1591</v>
      </c>
      <c r="K764" s="144" t="s">
        <v>1592</v>
      </c>
      <c r="L764" s="135" t="s">
        <v>2088</v>
      </c>
      <c r="M764" s="108"/>
      <c r="N764" s="108"/>
      <c r="O764" s="3"/>
      <c r="P764" s="3"/>
      <c r="Q764" s="3"/>
      <c r="R764" s="3"/>
      <c r="S764" s="3"/>
    </row>
    <row r="765" spans="1:19" s="84" customFormat="1" ht="120">
      <c r="A765" s="108">
        <v>36</v>
      </c>
      <c r="B765" s="108" t="s">
        <v>50</v>
      </c>
      <c r="C765" s="108">
        <v>2</v>
      </c>
      <c r="D765" s="145" t="s">
        <v>1593</v>
      </c>
      <c r="E765" s="108" t="s">
        <v>77</v>
      </c>
      <c r="F765" s="108" t="s">
        <v>1553</v>
      </c>
      <c r="G765" s="108" t="s">
        <v>4247</v>
      </c>
      <c r="H765" s="145" t="s">
        <v>1594</v>
      </c>
      <c r="I765" s="135" t="s">
        <v>3696</v>
      </c>
      <c r="J765" s="108" t="s">
        <v>1595</v>
      </c>
      <c r="K765" s="137" t="s">
        <v>2089</v>
      </c>
      <c r="L765" s="108" t="s">
        <v>1596</v>
      </c>
      <c r="M765" s="108"/>
      <c r="N765" s="108"/>
      <c r="O765" s="3"/>
      <c r="P765" s="3"/>
      <c r="Q765" s="3"/>
      <c r="R765" s="3"/>
      <c r="S765" s="3"/>
    </row>
    <row r="766" spans="1:19" s="84" customFormat="1" ht="135">
      <c r="A766" s="108">
        <v>37</v>
      </c>
      <c r="B766" s="108" t="s">
        <v>50</v>
      </c>
      <c r="C766" s="108">
        <v>3</v>
      </c>
      <c r="D766" s="108" t="s">
        <v>1597</v>
      </c>
      <c r="E766" s="108" t="s">
        <v>104</v>
      </c>
      <c r="F766" s="108" t="s">
        <v>1573</v>
      </c>
      <c r="G766" s="108" t="s">
        <v>4248</v>
      </c>
      <c r="H766" s="135" t="s">
        <v>3694</v>
      </c>
      <c r="I766" s="135" t="s">
        <v>3695</v>
      </c>
      <c r="J766" s="108" t="s">
        <v>1598</v>
      </c>
      <c r="K766" s="137" t="s">
        <v>2089</v>
      </c>
      <c r="L766" s="118" t="s">
        <v>1599</v>
      </c>
      <c r="M766" s="108"/>
      <c r="N766" s="108"/>
      <c r="O766" s="3"/>
      <c r="P766" s="3"/>
      <c r="Q766" s="3"/>
      <c r="R766" s="3"/>
      <c r="S766" s="3"/>
    </row>
    <row r="767" spans="1:19" s="84" customFormat="1" ht="23.25">
      <c r="A767" s="65"/>
      <c r="B767" s="15"/>
      <c r="C767" s="3"/>
      <c r="D767" s="3"/>
      <c r="E767" s="3"/>
      <c r="F767" s="3"/>
      <c r="G767" s="3"/>
      <c r="H767" s="3"/>
      <c r="I767" s="3"/>
      <c r="J767" s="3"/>
      <c r="K767" s="3"/>
      <c r="L767" s="3"/>
      <c r="M767" s="3"/>
      <c r="N767" s="3"/>
      <c r="O767" s="3"/>
      <c r="P767" s="3"/>
      <c r="Q767" s="3"/>
      <c r="R767" s="3"/>
      <c r="S767" s="3"/>
    </row>
    <row r="768" spans="1:19" s="13" customFormat="1" ht="90">
      <c r="A768" s="162">
        <v>38</v>
      </c>
      <c r="B768" s="162" t="s">
        <v>52</v>
      </c>
      <c r="C768" s="162">
        <v>1</v>
      </c>
      <c r="D768" s="168" t="s">
        <v>683</v>
      </c>
      <c r="E768" s="168" t="s">
        <v>684</v>
      </c>
      <c r="F768" s="168" t="s">
        <v>685</v>
      </c>
      <c r="G768" s="168" t="s">
        <v>4239</v>
      </c>
      <c r="H768" s="168" t="s">
        <v>3693</v>
      </c>
      <c r="I768" s="168" t="s">
        <v>3692</v>
      </c>
      <c r="J768" s="168" t="s">
        <v>686</v>
      </c>
      <c r="K768" s="184" t="s">
        <v>687</v>
      </c>
      <c r="L768" s="168" t="s">
        <v>688</v>
      </c>
      <c r="M768" s="197"/>
      <c r="N768" s="162"/>
      <c r="O768" s="3"/>
      <c r="P768" s="3"/>
      <c r="Q768" s="3"/>
      <c r="R768" s="3"/>
      <c r="S768" s="3"/>
    </row>
    <row r="769" spans="1:19" s="13" customFormat="1" ht="90">
      <c r="A769" s="162">
        <v>39</v>
      </c>
      <c r="B769" s="162" t="s">
        <v>52</v>
      </c>
      <c r="C769" s="162">
        <v>2</v>
      </c>
      <c r="D769" s="162" t="s">
        <v>689</v>
      </c>
      <c r="E769" s="196" t="s">
        <v>684</v>
      </c>
      <c r="F769" s="168" t="s">
        <v>690</v>
      </c>
      <c r="G769" s="229" t="s">
        <v>3689</v>
      </c>
      <c r="H769" s="229" t="s">
        <v>3690</v>
      </c>
      <c r="I769" s="229" t="s">
        <v>3691</v>
      </c>
      <c r="J769" s="168" t="s">
        <v>691</v>
      </c>
      <c r="K769" s="184" t="s">
        <v>692</v>
      </c>
      <c r="L769" s="168" t="s">
        <v>693</v>
      </c>
      <c r="M769" s="197"/>
      <c r="N769" s="162"/>
      <c r="O769" s="3"/>
      <c r="P769" s="3"/>
      <c r="Q769" s="3"/>
      <c r="R769" s="3"/>
      <c r="S769" s="3"/>
    </row>
    <row r="770" spans="1:19">
      <c r="C770" s="3"/>
      <c r="D770" s="3"/>
      <c r="E770" s="3"/>
      <c r="F770" s="3"/>
      <c r="G770" s="3"/>
      <c r="H770" s="3"/>
      <c r="I770" s="3"/>
      <c r="J770" s="3"/>
      <c r="K770" s="3"/>
      <c r="L770" s="3"/>
      <c r="M770" s="3"/>
      <c r="N770" s="3"/>
      <c r="O770" s="3"/>
      <c r="P770" s="3"/>
      <c r="Q770" s="3"/>
      <c r="R770" s="3"/>
      <c r="S770" s="3"/>
    </row>
    <row r="771" spans="1:19" ht="153.75" customHeight="1">
      <c r="A771" s="132">
        <v>40</v>
      </c>
      <c r="B771" s="148" t="s">
        <v>53</v>
      </c>
      <c r="C771" s="132">
        <v>1</v>
      </c>
      <c r="D771" s="108" t="s">
        <v>3657</v>
      </c>
      <c r="E771" s="108" t="s">
        <v>104</v>
      </c>
      <c r="F771" s="108" t="s">
        <v>1903</v>
      </c>
      <c r="G771" s="108" t="s">
        <v>3688</v>
      </c>
      <c r="H771" s="108" t="s">
        <v>3687</v>
      </c>
      <c r="I771" s="108" t="s">
        <v>3686</v>
      </c>
      <c r="J771" s="108" t="s">
        <v>2406</v>
      </c>
      <c r="K771" s="108" t="s">
        <v>2407</v>
      </c>
      <c r="L771" s="108" t="s">
        <v>2408</v>
      </c>
      <c r="M771" s="132"/>
      <c r="N771" s="132"/>
      <c r="O771" s="3"/>
      <c r="P771" s="3"/>
      <c r="Q771" s="3"/>
      <c r="R771" s="3"/>
      <c r="S771" s="3"/>
    </row>
    <row r="772" spans="1:19" s="43" customFormat="1" ht="23.25">
      <c r="A772" s="7"/>
      <c r="B772" s="15"/>
      <c r="C772" s="3"/>
      <c r="D772" s="41"/>
      <c r="E772" s="3"/>
      <c r="F772" s="3"/>
      <c r="G772" s="3"/>
      <c r="H772" s="3"/>
      <c r="I772" s="3"/>
      <c r="J772" s="3"/>
      <c r="K772" s="3"/>
      <c r="L772" s="3"/>
      <c r="M772" s="3"/>
      <c r="N772" s="3"/>
      <c r="O772" s="3"/>
      <c r="P772" s="3"/>
      <c r="Q772" s="3"/>
      <c r="R772" s="3"/>
      <c r="S772" s="3"/>
    </row>
    <row r="773" spans="1:19" ht="75">
      <c r="A773" s="162">
        <v>41</v>
      </c>
      <c r="B773" s="162" t="s">
        <v>54</v>
      </c>
      <c r="C773" s="162">
        <v>1</v>
      </c>
      <c r="D773" s="229" t="s">
        <v>3681</v>
      </c>
      <c r="E773" s="162" t="s">
        <v>58</v>
      </c>
      <c r="F773" s="229" t="s">
        <v>3682</v>
      </c>
      <c r="G773" s="229" t="s">
        <v>3683</v>
      </c>
      <c r="H773" s="229" t="s">
        <v>3684</v>
      </c>
      <c r="I773" s="229" t="s">
        <v>3685</v>
      </c>
      <c r="J773" s="162" t="s">
        <v>893</v>
      </c>
      <c r="K773" s="162">
        <v>1400</v>
      </c>
      <c r="L773" s="162" t="s">
        <v>894</v>
      </c>
      <c r="M773" s="162"/>
      <c r="N773" s="162"/>
      <c r="O773" s="3"/>
      <c r="P773" s="3"/>
      <c r="Q773" s="3"/>
      <c r="R773" s="3"/>
      <c r="S773" s="3"/>
    </row>
    <row r="774" spans="1:19" ht="44.25" customHeight="1">
      <c r="A774" s="159"/>
      <c r="B774" s="159" t="s">
        <v>100</v>
      </c>
      <c r="C774" s="159">
        <f>C773+C771+C769+C766+C762+C760+C756+C754+C752+C750+C742+C740+C737+C735+C732+C727+C724+C717+C712+C710+C719+C744+C714+C758</f>
        <v>41</v>
      </c>
      <c r="D774" s="159"/>
      <c r="E774" s="159"/>
      <c r="F774" s="159"/>
      <c r="G774" s="159"/>
      <c r="H774" s="159"/>
      <c r="I774" s="159"/>
      <c r="J774" s="159"/>
      <c r="K774" s="159"/>
      <c r="L774" s="159"/>
      <c r="M774" s="159"/>
      <c r="N774" s="159"/>
      <c r="O774" s="3"/>
      <c r="P774" s="3"/>
      <c r="Q774" s="3"/>
      <c r="R774" s="3"/>
      <c r="S774" s="3"/>
    </row>
    <row r="775" spans="1:19" ht="15.75" thickBot="1">
      <c r="A775" s="3"/>
      <c r="B775" s="3"/>
      <c r="C775" s="3"/>
      <c r="D775" s="3"/>
      <c r="E775" s="3"/>
      <c r="F775" s="3"/>
      <c r="G775" s="3"/>
      <c r="H775" s="3"/>
      <c r="I775" s="3"/>
      <c r="J775" s="3"/>
      <c r="K775" s="3"/>
      <c r="L775" s="3"/>
      <c r="M775" s="3"/>
      <c r="N775" s="3"/>
      <c r="O775" s="3"/>
      <c r="P775" s="3"/>
      <c r="Q775" s="3"/>
      <c r="R775" s="3"/>
      <c r="S775" s="3"/>
    </row>
    <row r="776" spans="1:19" ht="35.25" customHeight="1" thickBot="1">
      <c r="A776" s="360" t="s">
        <v>57</v>
      </c>
      <c r="B776" s="358"/>
      <c r="C776" s="358"/>
      <c r="D776" s="358"/>
      <c r="E776" s="358"/>
      <c r="F776" s="358"/>
      <c r="G776" s="358"/>
      <c r="H776" s="358"/>
      <c r="I776" s="358"/>
      <c r="J776" s="358"/>
      <c r="K776" s="358"/>
      <c r="L776" s="358"/>
      <c r="M776" s="358"/>
      <c r="N776" s="359"/>
      <c r="O776" s="3"/>
      <c r="P776" s="3"/>
      <c r="Q776" s="3"/>
      <c r="R776" s="3"/>
      <c r="S776" s="3"/>
    </row>
    <row r="777" spans="1:19">
      <c r="A777" s="3"/>
      <c r="B777" s="3"/>
      <c r="C777" s="3"/>
      <c r="D777" s="3"/>
      <c r="E777" s="3"/>
      <c r="F777" s="3"/>
      <c r="G777" s="3"/>
      <c r="H777" s="3"/>
      <c r="I777" s="3"/>
      <c r="J777" s="3"/>
      <c r="K777" s="3"/>
      <c r="L777" s="3"/>
      <c r="M777" s="3"/>
      <c r="N777" s="3"/>
      <c r="O777" s="3"/>
      <c r="P777" s="3"/>
      <c r="Q777" s="3"/>
      <c r="R777" s="3"/>
      <c r="S777" s="3"/>
    </row>
    <row r="778" spans="1:19" ht="75">
      <c r="A778" s="159">
        <v>1</v>
      </c>
      <c r="B778" s="167" t="s">
        <v>13</v>
      </c>
      <c r="C778" s="167">
        <v>1</v>
      </c>
      <c r="D778" s="198" t="s">
        <v>447</v>
      </c>
      <c r="E778" s="198" t="s">
        <v>104</v>
      </c>
      <c r="F778" s="192" t="s">
        <v>435</v>
      </c>
      <c r="G778" s="192" t="s">
        <v>3678</v>
      </c>
      <c r="H778" s="198" t="s">
        <v>3679</v>
      </c>
      <c r="I778" s="192" t="s">
        <v>3680</v>
      </c>
      <c r="J778" s="198" t="s">
        <v>438</v>
      </c>
      <c r="K778" s="199">
        <v>16300</v>
      </c>
      <c r="L778" s="198" t="s">
        <v>2162</v>
      </c>
      <c r="M778" s="176"/>
      <c r="N778" s="308"/>
      <c r="O778" s="3"/>
      <c r="P778" s="3"/>
      <c r="Q778" s="3"/>
      <c r="R778" s="3"/>
      <c r="S778" s="3"/>
    </row>
    <row r="779" spans="1:19" s="147" customFormat="1" ht="195">
      <c r="A779" s="159">
        <v>2</v>
      </c>
      <c r="B779" s="167" t="s">
        <v>13</v>
      </c>
      <c r="C779" s="214">
        <v>2</v>
      </c>
      <c r="D779" s="215" t="s">
        <v>2623</v>
      </c>
      <c r="E779" s="215" t="s">
        <v>2624</v>
      </c>
      <c r="F779" s="217" t="s">
        <v>2625</v>
      </c>
      <c r="G779" s="217" t="s">
        <v>3677</v>
      </c>
      <c r="H779" s="215" t="s">
        <v>3676</v>
      </c>
      <c r="I779" s="217" t="s">
        <v>3675</v>
      </c>
      <c r="J779" s="215" t="s">
        <v>2626</v>
      </c>
      <c r="K779" s="218" t="s">
        <v>2612</v>
      </c>
      <c r="L779" s="215" t="s">
        <v>2627</v>
      </c>
      <c r="M779" s="309"/>
      <c r="N779" s="310"/>
      <c r="O779" s="3"/>
      <c r="P779" s="3"/>
      <c r="Q779" s="3"/>
      <c r="R779" s="3"/>
      <c r="S779" s="3"/>
    </row>
    <row r="780" spans="1:19" s="147" customFormat="1" ht="150">
      <c r="A780" s="159">
        <v>3</v>
      </c>
      <c r="B780" s="167" t="s">
        <v>13</v>
      </c>
      <c r="C780" s="214">
        <v>3</v>
      </c>
      <c r="D780" s="215" t="s">
        <v>2629</v>
      </c>
      <c r="E780" s="215" t="s">
        <v>2630</v>
      </c>
      <c r="F780" s="217" t="s">
        <v>1973</v>
      </c>
      <c r="G780" s="217" t="s">
        <v>3674</v>
      </c>
      <c r="H780" s="215" t="s">
        <v>2631</v>
      </c>
      <c r="I780" s="217" t="s">
        <v>2632</v>
      </c>
      <c r="J780" s="215" t="s">
        <v>2633</v>
      </c>
      <c r="K780" s="218" t="s">
        <v>2634</v>
      </c>
      <c r="L780" s="215" t="s">
        <v>2635</v>
      </c>
      <c r="M780" s="309"/>
      <c r="N780" s="310"/>
      <c r="O780" s="3"/>
      <c r="P780" s="3"/>
      <c r="Q780" s="3"/>
      <c r="R780" s="3"/>
      <c r="S780" s="3"/>
    </row>
    <row r="781" spans="1:19" s="147" customFormat="1">
      <c r="A781" s="208"/>
      <c r="B781" s="214"/>
      <c r="C781" s="214"/>
      <c r="D781" s="215"/>
      <c r="E781" s="215"/>
      <c r="F781" s="217"/>
      <c r="G781" s="217"/>
      <c r="H781" s="215"/>
      <c r="I781" s="217"/>
      <c r="J781" s="215"/>
      <c r="K781" s="218"/>
      <c r="L781" s="215"/>
      <c r="M781" s="309"/>
      <c r="N781" s="310"/>
      <c r="O781" s="3"/>
      <c r="P781" s="3"/>
      <c r="Q781" s="3"/>
      <c r="R781" s="3"/>
      <c r="S781" s="3"/>
    </row>
    <row r="782" spans="1:19" ht="120">
      <c r="A782" s="159">
        <v>4</v>
      </c>
      <c r="B782" s="167" t="s">
        <v>14</v>
      </c>
      <c r="C782" s="167">
        <v>1</v>
      </c>
      <c r="D782" s="167" t="s">
        <v>1971</v>
      </c>
      <c r="E782" s="167" t="s">
        <v>1972</v>
      </c>
      <c r="F782" s="167" t="s">
        <v>1973</v>
      </c>
      <c r="G782" s="167" t="s">
        <v>3671</v>
      </c>
      <c r="H782" s="167" t="s">
        <v>1974</v>
      </c>
      <c r="I782" s="167" t="s">
        <v>3672</v>
      </c>
      <c r="J782" s="167" t="s">
        <v>1975</v>
      </c>
      <c r="K782" s="167" t="s">
        <v>1976</v>
      </c>
      <c r="L782" s="167" t="s">
        <v>1977</v>
      </c>
      <c r="M782" s="167" t="s">
        <v>1978</v>
      </c>
      <c r="N782" s="167"/>
      <c r="O782" s="3"/>
      <c r="P782" s="3"/>
      <c r="Q782" s="3"/>
      <c r="R782" s="3"/>
      <c r="S782" s="3"/>
    </row>
    <row r="783" spans="1:19">
      <c r="A783" s="159"/>
      <c r="B783" s="167" t="s">
        <v>15</v>
      </c>
      <c r="C783" s="167"/>
      <c r="D783" s="167"/>
      <c r="E783" s="167"/>
      <c r="F783" s="167"/>
      <c r="G783" s="167"/>
      <c r="H783" s="167"/>
      <c r="I783" s="167"/>
      <c r="J783" s="167"/>
      <c r="K783" s="167"/>
      <c r="L783" s="167"/>
      <c r="M783" s="167"/>
      <c r="N783" s="167"/>
      <c r="O783" s="3"/>
      <c r="P783" s="3"/>
      <c r="Q783" s="3"/>
      <c r="R783" s="3"/>
      <c r="S783" s="3"/>
    </row>
    <row r="784" spans="1:19">
      <c r="A784" s="159"/>
      <c r="B784" s="167" t="s">
        <v>16</v>
      </c>
      <c r="C784" s="167"/>
      <c r="D784" s="167"/>
      <c r="E784" s="167"/>
      <c r="F784" s="167"/>
      <c r="G784" s="167"/>
      <c r="H784" s="167"/>
      <c r="I784" s="167"/>
      <c r="J784" s="167"/>
      <c r="K784" s="167"/>
      <c r="L784" s="167"/>
      <c r="M784" s="167"/>
      <c r="N784" s="167"/>
      <c r="O784" s="3"/>
      <c r="P784" s="3"/>
      <c r="Q784" s="3"/>
      <c r="R784" s="3"/>
      <c r="S784" s="3"/>
    </row>
    <row r="785" spans="1:19" ht="84.75" customHeight="1">
      <c r="A785" s="159">
        <v>5</v>
      </c>
      <c r="B785" s="167" t="s">
        <v>17</v>
      </c>
      <c r="C785" s="167">
        <v>1</v>
      </c>
      <c r="D785" s="167" t="s">
        <v>3658</v>
      </c>
      <c r="E785" s="167" t="s">
        <v>914</v>
      </c>
      <c r="F785" s="167" t="s">
        <v>1973</v>
      </c>
      <c r="G785" s="167" t="s">
        <v>3670</v>
      </c>
      <c r="H785" s="167" t="s">
        <v>2604</v>
      </c>
      <c r="I785" s="167" t="s">
        <v>3673</v>
      </c>
      <c r="J785" s="167" t="s">
        <v>2605</v>
      </c>
      <c r="K785" s="167" t="s">
        <v>2606</v>
      </c>
      <c r="L785" s="167" t="s">
        <v>2607</v>
      </c>
      <c r="M785" s="167" t="s">
        <v>2608</v>
      </c>
      <c r="N785" s="167"/>
      <c r="O785" s="3"/>
      <c r="P785" s="3"/>
      <c r="Q785" s="3"/>
      <c r="R785" s="3"/>
      <c r="S785" s="3"/>
    </row>
    <row r="786" spans="1:19" ht="30">
      <c r="A786" s="159"/>
      <c r="B786" s="167" t="s">
        <v>18</v>
      </c>
      <c r="C786" s="167"/>
      <c r="D786" s="167"/>
      <c r="E786" s="167"/>
      <c r="F786" s="167"/>
      <c r="G786" s="167"/>
      <c r="H786" s="167"/>
      <c r="I786" s="167"/>
      <c r="J786" s="167"/>
      <c r="K786" s="167"/>
      <c r="L786" s="167"/>
      <c r="M786" s="167"/>
      <c r="N786" s="167"/>
      <c r="O786" s="3"/>
      <c r="P786" s="3"/>
      <c r="Q786" s="3"/>
      <c r="R786" s="3"/>
      <c r="S786" s="3"/>
    </row>
    <row r="787" spans="1:19">
      <c r="A787" s="159"/>
      <c r="B787" s="167" t="s">
        <v>19</v>
      </c>
      <c r="C787" s="167"/>
      <c r="D787" s="167"/>
      <c r="E787" s="167"/>
      <c r="F787" s="167"/>
      <c r="G787" s="167"/>
      <c r="H787" s="167"/>
      <c r="I787" s="167"/>
      <c r="J787" s="167"/>
      <c r="K787" s="167"/>
      <c r="L787" s="167"/>
      <c r="M787" s="167"/>
      <c r="N787" s="167"/>
      <c r="O787" s="3"/>
      <c r="P787" s="3"/>
      <c r="Q787" s="3"/>
      <c r="R787" s="3"/>
      <c r="S787" s="3"/>
    </row>
    <row r="788" spans="1:19">
      <c r="A788" s="159"/>
      <c r="B788" s="167" t="s">
        <v>20</v>
      </c>
      <c r="C788" s="167"/>
      <c r="D788" s="167"/>
      <c r="E788" s="167"/>
      <c r="F788" s="167"/>
      <c r="G788" s="167"/>
      <c r="H788" s="167"/>
      <c r="I788" s="167"/>
      <c r="J788" s="167"/>
      <c r="K788" s="167"/>
      <c r="L788" s="167"/>
      <c r="M788" s="167"/>
      <c r="N788" s="167"/>
      <c r="O788" s="3"/>
      <c r="P788" s="3"/>
      <c r="Q788" s="3"/>
      <c r="R788" s="3"/>
      <c r="S788" s="3"/>
    </row>
    <row r="789" spans="1:19">
      <c r="A789" s="159"/>
      <c r="B789" s="167" t="s">
        <v>21</v>
      </c>
      <c r="C789" s="167"/>
      <c r="D789" s="167"/>
      <c r="E789" s="167"/>
      <c r="F789" s="167"/>
      <c r="G789" s="167"/>
      <c r="H789" s="167"/>
      <c r="I789" s="167"/>
      <c r="J789" s="167"/>
      <c r="K789" s="167"/>
      <c r="L789" s="167"/>
      <c r="M789" s="167"/>
      <c r="N789" s="167"/>
      <c r="O789" s="3"/>
      <c r="P789" s="3"/>
      <c r="Q789" s="3"/>
      <c r="R789" s="3"/>
      <c r="S789" s="3"/>
    </row>
    <row r="790" spans="1:19">
      <c r="A790" s="159"/>
      <c r="B790" s="167" t="s">
        <v>22</v>
      </c>
      <c r="C790" s="167"/>
      <c r="D790" s="167"/>
      <c r="E790" s="167"/>
      <c r="F790" s="167"/>
      <c r="G790" s="167"/>
      <c r="H790" s="167"/>
      <c r="I790" s="167"/>
      <c r="J790" s="167"/>
      <c r="K790" s="167"/>
      <c r="L790" s="167"/>
      <c r="M790" s="167"/>
      <c r="N790" s="167"/>
      <c r="O790" s="3"/>
      <c r="P790" s="3"/>
      <c r="Q790" s="3"/>
      <c r="R790" s="3"/>
      <c r="S790" s="3"/>
    </row>
    <row r="791" spans="1:19" ht="30">
      <c r="A791" s="159"/>
      <c r="B791" s="167" t="s">
        <v>23</v>
      </c>
      <c r="C791" s="167"/>
      <c r="D791" s="167"/>
      <c r="E791" s="167"/>
      <c r="F791" s="167"/>
      <c r="G791" s="167"/>
      <c r="H791" s="167"/>
      <c r="I791" s="167"/>
      <c r="J791" s="167"/>
      <c r="K791" s="167"/>
      <c r="L791" s="167"/>
      <c r="M791" s="167"/>
      <c r="N791" s="167"/>
      <c r="O791" s="3"/>
      <c r="P791" s="3"/>
      <c r="Q791" s="3"/>
      <c r="R791" s="3"/>
      <c r="S791" s="3"/>
    </row>
    <row r="792" spans="1:19">
      <c r="A792" s="159"/>
      <c r="B792" s="167" t="s">
        <v>24</v>
      </c>
      <c r="C792" s="167"/>
      <c r="D792" s="167"/>
      <c r="E792" s="167"/>
      <c r="F792" s="167"/>
      <c r="G792" s="167"/>
      <c r="H792" s="167"/>
      <c r="I792" s="167"/>
      <c r="J792" s="167"/>
      <c r="K792" s="167"/>
      <c r="L792" s="167"/>
      <c r="M792" s="167"/>
      <c r="N792" s="167"/>
      <c r="O792" s="3"/>
      <c r="P792" s="3"/>
      <c r="Q792" s="3"/>
      <c r="R792" s="3"/>
      <c r="S792" s="3"/>
    </row>
    <row r="793" spans="1:19" ht="30">
      <c r="A793" s="159"/>
      <c r="B793" s="167" t="s">
        <v>25</v>
      </c>
      <c r="C793" s="167"/>
      <c r="D793" s="167"/>
      <c r="E793" s="167"/>
      <c r="F793" s="167"/>
      <c r="G793" s="167"/>
      <c r="H793" s="167"/>
      <c r="I793" s="167"/>
      <c r="J793" s="167"/>
      <c r="K793" s="167"/>
      <c r="L793" s="167"/>
      <c r="M793" s="167"/>
      <c r="N793" s="167"/>
      <c r="O793" s="3"/>
      <c r="P793" s="3"/>
      <c r="Q793" s="3"/>
      <c r="R793" s="3"/>
      <c r="S793" s="3"/>
    </row>
    <row r="794" spans="1:19">
      <c r="A794" s="159"/>
      <c r="B794" s="167" t="s">
        <v>26</v>
      </c>
      <c r="C794" s="167"/>
      <c r="D794" s="167"/>
      <c r="E794" s="167"/>
      <c r="F794" s="167"/>
      <c r="G794" s="167"/>
      <c r="H794" s="167"/>
      <c r="I794" s="167"/>
      <c r="J794" s="167"/>
      <c r="K794" s="167"/>
      <c r="L794" s="167"/>
      <c r="M794" s="167"/>
      <c r="N794" s="167"/>
      <c r="O794" s="3"/>
      <c r="P794" s="3"/>
      <c r="Q794" s="3"/>
      <c r="R794" s="3"/>
      <c r="S794" s="3"/>
    </row>
    <row r="795" spans="1:19" ht="88.5" customHeight="1">
      <c r="A795" s="159">
        <v>6</v>
      </c>
      <c r="B795" s="167" t="s">
        <v>27</v>
      </c>
      <c r="C795" s="167">
        <v>1</v>
      </c>
      <c r="D795" s="167" t="s">
        <v>2609</v>
      </c>
      <c r="E795" s="167" t="s">
        <v>2610</v>
      </c>
      <c r="F795" s="167" t="s">
        <v>1973</v>
      </c>
      <c r="G795" s="167" t="s">
        <v>3666</v>
      </c>
      <c r="H795" s="167" t="s">
        <v>2628</v>
      </c>
      <c r="I795" s="167" t="s">
        <v>3669</v>
      </c>
      <c r="J795" s="167" t="s">
        <v>2611</v>
      </c>
      <c r="K795" s="167" t="s">
        <v>2612</v>
      </c>
      <c r="L795" s="167" t="s">
        <v>2613</v>
      </c>
      <c r="M795" s="167" t="s">
        <v>2614</v>
      </c>
      <c r="N795" s="167"/>
      <c r="O795" s="3"/>
      <c r="P795" s="3"/>
      <c r="Q795" s="3"/>
      <c r="R795" s="3"/>
      <c r="S795" s="3"/>
    </row>
    <row r="796" spans="1:19" s="147" customFormat="1" ht="88.5" customHeight="1">
      <c r="A796" s="159">
        <v>7</v>
      </c>
      <c r="B796" s="167" t="s">
        <v>27</v>
      </c>
      <c r="C796" s="214">
        <v>2</v>
      </c>
      <c r="D796" s="214" t="s">
        <v>2636</v>
      </c>
      <c r="E796" s="214" t="s">
        <v>2610</v>
      </c>
      <c r="F796" s="214" t="s">
        <v>1973</v>
      </c>
      <c r="G796" s="214" t="s">
        <v>3667</v>
      </c>
      <c r="H796" s="214" t="s">
        <v>2637</v>
      </c>
      <c r="I796" s="214" t="s">
        <v>3668</v>
      </c>
      <c r="J796" s="214" t="s">
        <v>2638</v>
      </c>
      <c r="K796" s="214" t="s">
        <v>2639</v>
      </c>
      <c r="L796" s="214" t="s">
        <v>2640</v>
      </c>
      <c r="M796" s="214" t="s">
        <v>2641</v>
      </c>
      <c r="N796" s="214"/>
      <c r="O796" s="3"/>
      <c r="P796" s="3"/>
      <c r="Q796" s="3"/>
      <c r="R796" s="3"/>
      <c r="S796" s="3"/>
    </row>
    <row r="797" spans="1:19" s="147" customFormat="1" ht="88.5" customHeight="1">
      <c r="A797" s="316">
        <v>8</v>
      </c>
      <c r="B797" s="317" t="s">
        <v>28</v>
      </c>
      <c r="C797" s="317">
        <v>1</v>
      </c>
      <c r="D797" s="317" t="s">
        <v>4201</v>
      </c>
      <c r="E797" s="317" t="s">
        <v>2676</v>
      </c>
      <c r="F797" s="317" t="s">
        <v>4202</v>
      </c>
      <c r="G797" s="317" t="s">
        <v>4205</v>
      </c>
      <c r="H797" s="317" t="s">
        <v>4206</v>
      </c>
      <c r="I797" s="317" t="s">
        <v>4207</v>
      </c>
      <c r="J797" s="317" t="s">
        <v>4203</v>
      </c>
      <c r="K797" s="317">
        <v>29800</v>
      </c>
      <c r="L797" s="317" t="s">
        <v>4204</v>
      </c>
      <c r="M797" s="317"/>
      <c r="N797" s="317"/>
      <c r="O797" s="3"/>
      <c r="P797" s="3"/>
      <c r="Q797" s="3"/>
      <c r="R797" s="3"/>
      <c r="S797" s="3"/>
    </row>
    <row r="798" spans="1:19">
      <c r="A798" s="159"/>
      <c r="B798" s="229" t="s">
        <v>32</v>
      </c>
      <c r="C798" s="229"/>
      <c r="D798" s="229"/>
      <c r="E798" s="229"/>
      <c r="F798" s="229"/>
      <c r="G798" s="229"/>
      <c r="H798" s="229"/>
      <c r="I798" s="229"/>
      <c r="J798" s="229"/>
      <c r="K798" s="229"/>
      <c r="L798" s="229"/>
      <c r="M798" s="229"/>
      <c r="N798" s="229"/>
      <c r="O798" s="3"/>
      <c r="P798" s="3"/>
      <c r="Q798" s="3"/>
      <c r="R798" s="3"/>
      <c r="S798" s="3"/>
    </row>
    <row r="799" spans="1:19">
      <c r="A799" s="159"/>
      <c r="B799" s="167" t="s">
        <v>29</v>
      </c>
      <c r="C799" s="167"/>
      <c r="D799" s="167"/>
      <c r="E799" s="167"/>
      <c r="F799" s="167"/>
      <c r="G799" s="167"/>
      <c r="H799" s="167"/>
      <c r="I799" s="167"/>
      <c r="J799" s="167"/>
      <c r="K799" s="167"/>
      <c r="L799" s="167"/>
      <c r="M799" s="167"/>
      <c r="N799" s="167"/>
      <c r="O799" s="3"/>
      <c r="P799" s="3"/>
      <c r="Q799" s="3"/>
      <c r="R799" s="3"/>
      <c r="S799" s="3"/>
    </row>
    <row r="800" spans="1:19" ht="30">
      <c r="A800" s="159"/>
      <c r="B800" s="167" t="s">
        <v>30</v>
      </c>
      <c r="C800" s="167"/>
      <c r="D800" s="167"/>
      <c r="E800" s="167"/>
      <c r="F800" s="167"/>
      <c r="G800" s="167"/>
      <c r="H800" s="167"/>
      <c r="I800" s="167"/>
      <c r="J800" s="167"/>
      <c r="K800" s="167"/>
      <c r="L800" s="167"/>
      <c r="M800" s="167"/>
      <c r="N800" s="167"/>
      <c r="O800" s="3"/>
      <c r="P800" s="3"/>
      <c r="Q800" s="3"/>
      <c r="R800" s="3"/>
      <c r="S800" s="3"/>
    </row>
    <row r="801" spans="1:19">
      <c r="A801" s="159"/>
      <c r="B801" s="167" t="s">
        <v>31</v>
      </c>
      <c r="C801" s="167"/>
      <c r="D801" s="167"/>
      <c r="E801" s="167"/>
      <c r="F801" s="167"/>
      <c r="G801" s="167"/>
      <c r="H801" s="167"/>
      <c r="I801" s="167"/>
      <c r="J801" s="167"/>
      <c r="K801" s="167"/>
      <c r="L801" s="167"/>
      <c r="M801" s="167"/>
      <c r="N801" s="167"/>
      <c r="O801" s="3"/>
      <c r="P801" s="3"/>
      <c r="Q801" s="3"/>
      <c r="R801" s="3"/>
      <c r="S801" s="3"/>
    </row>
    <row r="802" spans="1:19" ht="110.25" customHeight="1">
      <c r="A802" s="159">
        <v>9</v>
      </c>
      <c r="B802" s="167" t="s">
        <v>32</v>
      </c>
      <c r="C802" s="167">
        <v>1</v>
      </c>
      <c r="D802" s="167" t="s">
        <v>2615</v>
      </c>
      <c r="E802" s="167" t="s">
        <v>2448</v>
      </c>
      <c r="F802" s="167" t="s">
        <v>2616</v>
      </c>
      <c r="G802" s="167" t="s">
        <v>3664</v>
      </c>
      <c r="H802" s="167" t="s">
        <v>3663</v>
      </c>
      <c r="I802" s="167" t="s">
        <v>3665</v>
      </c>
      <c r="J802" s="167" t="s">
        <v>2617</v>
      </c>
      <c r="K802" s="167">
        <v>30000</v>
      </c>
      <c r="L802" s="167" t="s">
        <v>2618</v>
      </c>
      <c r="M802" s="167"/>
      <c r="N802" s="167"/>
      <c r="O802" s="3"/>
      <c r="P802" s="3"/>
      <c r="Q802" s="3"/>
      <c r="R802" s="3"/>
      <c r="S802" s="3"/>
    </row>
    <row r="803" spans="1:19" s="147" customFormat="1" ht="110.25" customHeight="1">
      <c r="A803" s="159">
        <v>10</v>
      </c>
      <c r="B803" s="167" t="s">
        <v>32</v>
      </c>
      <c r="C803" s="224">
        <v>2</v>
      </c>
      <c r="D803" s="224" t="s">
        <v>2783</v>
      </c>
      <c r="E803" s="167" t="s">
        <v>2448</v>
      </c>
      <c r="F803" s="224" t="s">
        <v>2784</v>
      </c>
      <c r="G803" s="224" t="s">
        <v>4375</v>
      </c>
      <c r="H803" s="224" t="s">
        <v>3662</v>
      </c>
      <c r="I803" s="224" t="s">
        <v>2785</v>
      </c>
      <c r="J803" s="224" t="s">
        <v>2786</v>
      </c>
      <c r="K803" s="224" t="s">
        <v>2787</v>
      </c>
      <c r="L803" s="224" t="s">
        <v>2788</v>
      </c>
      <c r="M803" s="224"/>
      <c r="N803" s="224"/>
      <c r="O803" s="3"/>
      <c r="P803" s="3"/>
      <c r="Q803" s="3"/>
      <c r="R803" s="3"/>
      <c r="S803" s="3"/>
    </row>
    <row r="804" spans="1:19" ht="30">
      <c r="A804" s="159"/>
      <c r="B804" s="167" t="s">
        <v>33</v>
      </c>
      <c r="C804" s="167"/>
      <c r="D804" s="167"/>
      <c r="E804" s="167"/>
      <c r="F804" s="167"/>
      <c r="G804" s="167"/>
      <c r="H804" s="167"/>
      <c r="I804" s="167"/>
      <c r="J804" s="167"/>
      <c r="K804" s="167"/>
      <c r="L804" s="167"/>
      <c r="M804" s="167"/>
      <c r="N804" s="167"/>
      <c r="O804" s="3"/>
      <c r="P804" s="3"/>
      <c r="Q804" s="3"/>
      <c r="R804" s="3"/>
      <c r="S804" s="3"/>
    </row>
    <row r="805" spans="1:19" ht="30">
      <c r="A805" s="159"/>
      <c r="B805" s="167" t="s">
        <v>34</v>
      </c>
      <c r="C805" s="167"/>
      <c r="D805" s="167"/>
      <c r="E805" s="167"/>
      <c r="F805" s="167"/>
      <c r="G805" s="167"/>
      <c r="H805" s="167"/>
      <c r="I805" s="167"/>
      <c r="J805" s="167"/>
      <c r="K805" s="167"/>
      <c r="L805" s="167"/>
      <c r="M805" s="167"/>
      <c r="N805" s="167"/>
      <c r="O805" s="3"/>
      <c r="P805" s="3"/>
      <c r="Q805" s="3"/>
      <c r="R805" s="3"/>
      <c r="S805" s="3"/>
    </row>
    <row r="806" spans="1:19">
      <c r="A806" s="159"/>
      <c r="B806" s="167" t="s">
        <v>35</v>
      </c>
      <c r="C806" s="167"/>
      <c r="D806" s="167"/>
      <c r="E806" s="167"/>
      <c r="F806" s="167"/>
      <c r="G806" s="167"/>
      <c r="H806" s="167"/>
      <c r="I806" s="167"/>
      <c r="J806" s="167"/>
      <c r="K806" s="167"/>
      <c r="L806" s="167"/>
      <c r="M806" s="167"/>
      <c r="N806" s="167"/>
      <c r="O806" s="3"/>
      <c r="P806" s="3"/>
      <c r="Q806" s="3"/>
      <c r="R806" s="3"/>
      <c r="S806" s="3"/>
    </row>
    <row r="807" spans="1:19" ht="30">
      <c r="A807" s="159"/>
      <c r="B807" s="167" t="s">
        <v>36</v>
      </c>
      <c r="C807" s="167"/>
      <c r="D807" s="167"/>
      <c r="E807" s="167"/>
      <c r="F807" s="167"/>
      <c r="G807" s="167"/>
      <c r="H807" s="167"/>
      <c r="I807" s="167"/>
      <c r="J807" s="167"/>
      <c r="K807" s="167"/>
      <c r="L807" s="167"/>
      <c r="M807" s="167"/>
      <c r="N807" s="167"/>
      <c r="O807" s="3"/>
      <c r="P807" s="3"/>
      <c r="Q807" s="3"/>
      <c r="R807" s="3"/>
      <c r="S807" s="3"/>
    </row>
    <row r="808" spans="1:19" ht="30">
      <c r="A808" s="159"/>
      <c r="B808" s="167" t="s">
        <v>37</v>
      </c>
      <c r="C808" s="167"/>
      <c r="D808" s="167"/>
      <c r="E808" s="167"/>
      <c r="F808" s="167"/>
      <c r="G808" s="167"/>
      <c r="H808" s="167"/>
      <c r="I808" s="167"/>
      <c r="J808" s="167"/>
      <c r="K808" s="167"/>
      <c r="L808" s="167"/>
      <c r="M808" s="167"/>
      <c r="N808" s="167"/>
      <c r="O808" s="3"/>
      <c r="P808" s="3"/>
      <c r="Q808" s="3"/>
      <c r="R808" s="3"/>
      <c r="S808" s="3"/>
    </row>
    <row r="809" spans="1:19">
      <c r="A809" s="159"/>
      <c r="B809" s="167" t="s">
        <v>38</v>
      </c>
      <c r="C809" s="167"/>
      <c r="D809" s="167"/>
      <c r="E809" s="167"/>
      <c r="F809" s="167"/>
      <c r="G809" s="167"/>
      <c r="H809" s="167"/>
      <c r="I809" s="167"/>
      <c r="J809" s="167"/>
      <c r="K809" s="167"/>
      <c r="L809" s="167"/>
      <c r="M809" s="167"/>
      <c r="N809" s="167"/>
      <c r="O809" s="3"/>
      <c r="P809" s="3"/>
      <c r="Q809" s="3"/>
      <c r="R809" s="3"/>
      <c r="S809" s="3"/>
    </row>
    <row r="810" spans="1:19">
      <c r="A810" s="159"/>
      <c r="B810" s="167" t="s">
        <v>39</v>
      </c>
      <c r="C810" s="167"/>
      <c r="D810" s="167"/>
      <c r="E810" s="167"/>
      <c r="F810" s="167"/>
      <c r="G810" s="167"/>
      <c r="H810" s="167"/>
      <c r="I810" s="167"/>
      <c r="J810" s="167"/>
      <c r="K810" s="167"/>
      <c r="L810" s="167"/>
      <c r="M810" s="167"/>
      <c r="N810" s="167"/>
      <c r="O810" s="3"/>
      <c r="P810" s="3"/>
      <c r="Q810" s="3"/>
      <c r="R810" s="3"/>
      <c r="S810" s="3"/>
    </row>
    <row r="811" spans="1:19">
      <c r="A811" s="159"/>
      <c r="B811" s="167" t="s">
        <v>40</v>
      </c>
      <c r="C811" s="167"/>
      <c r="D811" s="167"/>
      <c r="E811" s="167"/>
      <c r="F811" s="167"/>
      <c r="G811" s="167"/>
      <c r="H811" s="167"/>
      <c r="I811" s="167"/>
      <c r="J811" s="167"/>
      <c r="K811" s="167"/>
      <c r="L811" s="167"/>
      <c r="M811" s="167"/>
      <c r="N811" s="167"/>
      <c r="O811" s="3"/>
      <c r="P811" s="3"/>
      <c r="Q811" s="3"/>
      <c r="R811" s="3"/>
      <c r="S811" s="3"/>
    </row>
    <row r="812" spans="1:19">
      <c r="A812" s="159"/>
      <c r="B812" s="167" t="s">
        <v>41</v>
      </c>
      <c r="C812" s="167"/>
      <c r="D812" s="167"/>
      <c r="E812" s="167"/>
      <c r="F812" s="167"/>
      <c r="G812" s="167"/>
      <c r="H812" s="167"/>
      <c r="I812" s="167"/>
      <c r="J812" s="167"/>
      <c r="K812" s="167"/>
      <c r="L812" s="167"/>
      <c r="M812" s="167"/>
      <c r="N812" s="167"/>
      <c r="O812" s="3"/>
      <c r="P812" s="3"/>
      <c r="Q812" s="3"/>
      <c r="R812" s="3"/>
      <c r="S812" s="3"/>
    </row>
    <row r="813" spans="1:19" ht="105">
      <c r="A813" s="159">
        <v>11</v>
      </c>
      <c r="B813" s="167" t="s">
        <v>42</v>
      </c>
      <c r="C813" s="167">
        <v>1</v>
      </c>
      <c r="D813" s="317" t="s">
        <v>4277</v>
      </c>
      <c r="E813" s="317" t="s">
        <v>2448</v>
      </c>
      <c r="F813" s="317" t="s">
        <v>4278</v>
      </c>
      <c r="G813" s="317" t="s">
        <v>4280</v>
      </c>
      <c r="H813" s="317" t="s">
        <v>4279</v>
      </c>
      <c r="I813" s="317" t="s">
        <v>4281</v>
      </c>
      <c r="J813" s="317" t="s">
        <v>4282</v>
      </c>
      <c r="K813" s="317" t="s">
        <v>4283</v>
      </c>
      <c r="L813" s="317"/>
      <c r="M813" s="317"/>
      <c r="N813" s="167"/>
      <c r="O813" s="3"/>
      <c r="P813" s="3"/>
      <c r="Q813" s="3"/>
      <c r="R813" s="3"/>
      <c r="S813" s="3"/>
    </row>
    <row r="814" spans="1:19">
      <c r="A814" s="159"/>
      <c r="B814" s="167" t="s">
        <v>43</v>
      </c>
      <c r="C814" s="167"/>
      <c r="D814" s="167"/>
      <c r="E814" s="167"/>
      <c r="F814" s="167"/>
      <c r="G814" s="167"/>
      <c r="H814" s="167"/>
      <c r="I814" s="167"/>
      <c r="J814" s="167"/>
      <c r="K814" s="167"/>
      <c r="L814" s="167"/>
      <c r="M814" s="167"/>
      <c r="N814" s="167"/>
      <c r="O814" s="3"/>
      <c r="P814" s="3"/>
      <c r="Q814" s="3"/>
      <c r="R814" s="3"/>
      <c r="S814" s="3"/>
    </row>
    <row r="815" spans="1:19" ht="30">
      <c r="A815" s="159"/>
      <c r="B815" s="167" t="s">
        <v>44</v>
      </c>
      <c r="C815" s="167"/>
      <c r="D815" s="167"/>
      <c r="E815" s="167"/>
      <c r="F815" s="167"/>
      <c r="G815" s="167"/>
      <c r="H815" s="167"/>
      <c r="I815" s="167"/>
      <c r="J815" s="167"/>
      <c r="K815" s="167"/>
      <c r="L815" s="167"/>
      <c r="M815" s="167"/>
      <c r="N815" s="167"/>
      <c r="O815" s="3"/>
      <c r="P815" s="3"/>
      <c r="Q815" s="3"/>
      <c r="R815" s="3"/>
      <c r="S815" s="3"/>
    </row>
    <row r="816" spans="1:19">
      <c r="A816" s="159"/>
      <c r="B816" s="167" t="s">
        <v>45</v>
      </c>
      <c r="C816" s="167"/>
      <c r="D816" s="167"/>
      <c r="E816" s="167"/>
      <c r="F816" s="167"/>
      <c r="G816" s="167"/>
      <c r="H816" s="167"/>
      <c r="I816" s="167"/>
      <c r="J816" s="167"/>
      <c r="K816" s="167"/>
      <c r="L816" s="167"/>
      <c r="M816" s="167"/>
      <c r="N816" s="167"/>
      <c r="O816" s="3"/>
      <c r="P816" s="3"/>
      <c r="Q816" s="3"/>
      <c r="R816" s="3"/>
      <c r="S816" s="3"/>
    </row>
    <row r="817" spans="1:19">
      <c r="A817" s="159"/>
      <c r="B817" s="167" t="s">
        <v>46</v>
      </c>
      <c r="C817" s="167"/>
      <c r="D817" s="167"/>
      <c r="E817" s="167"/>
      <c r="F817" s="167"/>
      <c r="G817" s="167"/>
      <c r="H817" s="167"/>
      <c r="I817" s="167"/>
      <c r="J817" s="167"/>
      <c r="K817" s="167"/>
      <c r="L817" s="167"/>
      <c r="M817" s="167"/>
      <c r="N817" s="167"/>
      <c r="O817" s="3"/>
      <c r="P817" s="3"/>
      <c r="Q817" s="3"/>
      <c r="R817" s="3"/>
      <c r="S817" s="3"/>
    </row>
    <row r="818" spans="1:19" ht="90">
      <c r="A818" s="159">
        <v>12</v>
      </c>
      <c r="B818" s="167" t="s">
        <v>47</v>
      </c>
      <c r="C818" s="167">
        <v>1</v>
      </c>
      <c r="D818" s="167" t="s">
        <v>2440</v>
      </c>
      <c r="E818" s="167" t="s">
        <v>2793</v>
      </c>
      <c r="F818" s="167" t="s">
        <v>2441</v>
      </c>
      <c r="G818" s="167" t="s">
        <v>3659</v>
      </c>
      <c r="H818" s="167" t="s">
        <v>3660</v>
      </c>
      <c r="I818" s="167" t="s">
        <v>3661</v>
      </c>
      <c r="J818" s="167" t="s">
        <v>2442</v>
      </c>
      <c r="K818" s="167">
        <v>16800</v>
      </c>
      <c r="L818" s="167" t="s">
        <v>2443</v>
      </c>
      <c r="M818" s="167"/>
      <c r="N818" s="167"/>
      <c r="O818" s="3"/>
      <c r="P818" s="3"/>
      <c r="Q818" s="3"/>
      <c r="R818" s="3"/>
      <c r="S818" s="3"/>
    </row>
    <row r="819" spans="1:19">
      <c r="A819" s="159"/>
      <c r="B819" s="167" t="s">
        <v>48</v>
      </c>
      <c r="C819" s="167"/>
      <c r="D819" s="167"/>
      <c r="E819" s="167"/>
      <c r="F819" s="167"/>
      <c r="G819" s="167"/>
      <c r="H819" s="167"/>
      <c r="I819" s="167"/>
      <c r="J819" s="167"/>
      <c r="K819" s="167"/>
      <c r="L819" s="167"/>
      <c r="M819" s="167"/>
      <c r="N819" s="167"/>
      <c r="O819" s="3"/>
      <c r="P819" s="3"/>
      <c r="Q819" s="3"/>
      <c r="R819" s="3"/>
      <c r="S819" s="3"/>
    </row>
    <row r="820" spans="1:19">
      <c r="A820" s="159"/>
      <c r="B820" s="167" t="s">
        <v>49</v>
      </c>
      <c r="C820" s="167"/>
      <c r="D820" s="167"/>
      <c r="E820" s="167"/>
      <c r="F820" s="167"/>
      <c r="G820" s="167"/>
      <c r="H820" s="167"/>
      <c r="I820" s="167"/>
      <c r="J820" s="167"/>
      <c r="K820" s="167"/>
      <c r="L820" s="167"/>
      <c r="M820" s="167"/>
      <c r="N820" s="167"/>
      <c r="O820" s="3"/>
      <c r="P820" s="3"/>
      <c r="Q820" s="3"/>
      <c r="R820" s="3"/>
      <c r="S820" s="3"/>
    </row>
    <row r="821" spans="1:19">
      <c r="A821" s="159"/>
      <c r="B821" s="167" t="s">
        <v>50</v>
      </c>
      <c r="C821" s="167"/>
      <c r="D821" s="167"/>
      <c r="E821" s="167"/>
      <c r="F821" s="167"/>
      <c r="G821" s="167"/>
      <c r="H821" s="167"/>
      <c r="I821" s="167"/>
      <c r="J821" s="167"/>
      <c r="K821" s="167"/>
      <c r="L821" s="167"/>
      <c r="M821" s="167"/>
      <c r="N821" s="167"/>
      <c r="O821" s="3"/>
      <c r="P821" s="3"/>
      <c r="Q821" s="3"/>
      <c r="R821" s="3"/>
      <c r="S821" s="3"/>
    </row>
    <row r="822" spans="1:19">
      <c r="A822" s="159"/>
      <c r="B822" s="167" t="s">
        <v>51</v>
      </c>
      <c r="C822" s="167"/>
      <c r="D822" s="167"/>
      <c r="E822" s="167"/>
      <c r="F822" s="167"/>
      <c r="G822" s="167"/>
      <c r="H822" s="167"/>
      <c r="I822" s="167"/>
      <c r="J822" s="167"/>
      <c r="K822" s="167"/>
      <c r="L822" s="167"/>
      <c r="M822" s="167"/>
      <c r="N822" s="167"/>
      <c r="O822" s="3"/>
      <c r="P822" s="3"/>
      <c r="Q822" s="3"/>
      <c r="R822" s="3"/>
      <c r="S822" s="3"/>
    </row>
    <row r="823" spans="1:19">
      <c r="A823" s="159"/>
      <c r="B823" s="167" t="s">
        <v>52</v>
      </c>
      <c r="C823" s="167"/>
      <c r="D823" s="167"/>
      <c r="E823" s="195"/>
      <c r="F823" s="307"/>
      <c r="G823" s="167"/>
      <c r="H823" s="167"/>
      <c r="I823" s="167"/>
      <c r="J823" s="175"/>
      <c r="K823" s="195"/>
      <c r="L823" s="167"/>
      <c r="M823" s="308"/>
      <c r="N823" s="167"/>
      <c r="O823" s="3"/>
      <c r="P823" s="3"/>
      <c r="Q823" s="3"/>
      <c r="R823" s="3"/>
      <c r="S823" s="3"/>
    </row>
    <row r="824" spans="1:19">
      <c r="A824" s="159"/>
      <c r="B824" s="167" t="s">
        <v>53</v>
      </c>
      <c r="C824" s="167"/>
      <c r="D824" s="167"/>
      <c r="E824" s="167"/>
      <c r="F824" s="167"/>
      <c r="G824" s="167"/>
      <c r="H824" s="167"/>
      <c r="I824" s="167"/>
      <c r="J824" s="167"/>
      <c r="K824" s="167"/>
      <c r="L824" s="167"/>
      <c r="M824" s="167"/>
      <c r="N824" s="167"/>
      <c r="O824" s="3"/>
      <c r="P824" s="3"/>
      <c r="Q824" s="3"/>
      <c r="R824" s="3"/>
      <c r="S824" s="3"/>
    </row>
    <row r="825" spans="1:19">
      <c r="A825" s="159"/>
      <c r="B825" s="167" t="s">
        <v>54</v>
      </c>
      <c r="C825" s="167"/>
      <c r="D825" s="167"/>
      <c r="E825" s="167"/>
      <c r="F825" s="167"/>
      <c r="G825" s="167"/>
      <c r="H825" s="167"/>
      <c r="I825" s="167"/>
      <c r="J825" s="167"/>
      <c r="K825" s="167"/>
      <c r="L825" s="167"/>
      <c r="M825" s="167"/>
      <c r="N825" s="167"/>
      <c r="O825" s="3"/>
      <c r="P825" s="3"/>
      <c r="Q825" s="3"/>
      <c r="R825" s="3"/>
      <c r="S825" s="3"/>
    </row>
    <row r="827" spans="1:19" ht="42" customHeight="1">
      <c r="A827" s="200"/>
      <c r="B827" s="200" t="s">
        <v>100</v>
      </c>
      <c r="C827" s="200">
        <f>C818+C803+C796+C785+C782+C780+C797+C813</f>
        <v>12</v>
      </c>
      <c r="D827" s="200"/>
      <c r="E827" s="200"/>
      <c r="F827" s="200"/>
      <c r="G827" s="200"/>
      <c r="H827" s="200"/>
      <c r="I827" s="200"/>
      <c r="J827" s="200"/>
      <c r="K827" s="200"/>
      <c r="L827" s="200"/>
      <c r="M827" s="200"/>
      <c r="N827" s="200"/>
    </row>
    <row r="829" spans="1:19" ht="33.75" customHeight="1">
      <c r="A829" s="195"/>
      <c r="B829" s="195" t="s">
        <v>2425</v>
      </c>
      <c r="C829" s="195">
        <f>C827+C774+C706+C611+C31</f>
        <v>671</v>
      </c>
    </row>
    <row r="830" spans="1:19" ht="15" customHeight="1"/>
    <row r="831" spans="1:19" ht="15" customHeight="1"/>
    <row r="832" spans="1:19" ht="15.75" customHeight="1"/>
  </sheetData>
  <mergeCells count="30">
    <mergeCell ref="A613:S613"/>
    <mergeCell ref="A708:N708"/>
    <mergeCell ref="A776:N776"/>
    <mergeCell ref="H188:H189"/>
    <mergeCell ref="I188:I189"/>
    <mergeCell ref="J188:J189"/>
    <mergeCell ref="K188:K189"/>
    <mergeCell ref="L188:L189"/>
    <mergeCell ref="N188:N189"/>
    <mergeCell ref="M188:M189"/>
    <mergeCell ref="G188:G189"/>
    <mergeCell ref="E188:E189"/>
    <mergeCell ref="F188:F189"/>
    <mergeCell ref="D188:D189"/>
    <mergeCell ref="A1:N1"/>
    <mergeCell ref="A2:N2"/>
    <mergeCell ref="A3:N3"/>
    <mergeCell ref="A4:N4"/>
    <mergeCell ref="C277:C278"/>
    <mergeCell ref="B277:B278"/>
    <mergeCell ref="A277:A278"/>
    <mergeCell ref="B188:B189"/>
    <mergeCell ref="A188:A189"/>
    <mergeCell ref="C188:C189"/>
    <mergeCell ref="D277:D278"/>
    <mergeCell ref="E277:E278"/>
    <mergeCell ref="F277:F278"/>
    <mergeCell ref="G277:G278"/>
    <mergeCell ref="A7:N7"/>
    <mergeCell ref="A33:N33"/>
  </mergeCells>
  <dataValidations count="1">
    <dataValidation allowBlank="1" showInputMessage="1" showErrorMessage="1" promptTitle="Фактический адрес ОУ (филиала, отделения)" prompt="Поле является обязательным. Адрес указывается без  почтового индекса." sqref="G100 G112" xr:uid="{00000000-0002-0000-0000-000000000000}"/>
  </dataValidations>
  <hyperlinks>
    <hyperlink ref="G268" r:id="rId1" display="170505,Тверская область, Калининский район, с. Рождествено, ул. Школьная д.20, Директор: Быстров Д.Б. rooss1@yandex.ru (4822)38-13-32,8-960-718-28-60,бухгалтер:Шехматова С.В.-8-980-638-77-41" xr:uid="{00000000-0004-0000-0000-000000000000}"/>
    <hyperlink ref="G269" r:id="rId2" display="170505,Тверская область, Калининский район, с. Рождествено, ул. Школьная д.20, Директор: Быстров Д.Б (4822) 38-13-32, 8-960-718-28 -60.бухгалтер: Шехматова С.В.-8-980-638-77-41 rooss1@yandex.ru 170504,Тверская область, Калининский район, с.Каблуково , ул. Школьная, д.2,  (4822) 38-49-56" xr:uid="{00000000-0004-0000-0000-000001000000}"/>
    <hyperlink ref="G270" r:id="rId3" display="170505,Тверская область, Калининский район, с. Рождествено, ул. Школьная д.20, Директор: Быстров Д.Б (4822) 38-13-32, 8-960-718-28 -60.бухгалтер: Шехматова С.В.-8-980-638-77-41 rooss1@yandex.ru 170538,Тверская область, Калининский район, д.Савватьево , д.4а. " xr:uid="{00000000-0004-0000-0000-000002000000}"/>
    <hyperlink ref="G201" r:id="rId4" display="mailto:alekseeva-71@list.ru" xr:uid="{00000000-0004-0000-0000-000003000000}"/>
    <hyperlink ref="G200" r:id="rId5" display="mailto:kravchenko-ev@yandex.ru" xr:uid="{00000000-0004-0000-0000-000004000000}"/>
    <hyperlink ref="G202" r:id="rId6" display="mailto:bryadoknov@mail.ru" xr:uid="{00000000-0004-0000-0000-000005000000}"/>
    <hyperlink ref="G199" r:id="rId7" display="mailto:irinka217@mail.ru" xr:uid="{00000000-0004-0000-0000-000006000000}"/>
    <hyperlink ref="G198" r:id="rId8" display="mailto:kugenkino@mail.ru" xr:uid="{00000000-0004-0000-0000-000007000000}"/>
    <hyperlink ref="G197" r:id="rId9" display="mailto:spehovo@mail.ru" xr:uid="{00000000-0004-0000-0000-000008000000}"/>
    <hyperlink ref="G196" r:id="rId10" display="mailto:kemtzy@yandex.ru" xr:uid="{00000000-0004-0000-0000-000009000000}"/>
    <hyperlink ref="G195" r:id="rId11" display="mailto:hot2school@yandex.ru" xr:uid="{00000000-0004-0000-0000-00000A000000}"/>
    <hyperlink ref="G194" r:id="rId12" display="mailto:shcoool-15@rambler.ru" xr:uid="{00000000-0004-0000-0000-00000B000000}"/>
    <hyperlink ref="G193" r:id="rId13" display="mailto:bologoe-57@yandex.ru" xr:uid="{00000000-0004-0000-0000-00000C000000}"/>
    <hyperlink ref="G192" r:id="rId14" display="mailto:shkolav55@mail.ru" xr:uid="{00000000-0004-0000-0000-00000D000000}"/>
    <hyperlink ref="G191" r:id="rId15" display="mailto:bologoe10.domsolnza08@rambler.ru" xr:uid="{00000000-0004-0000-0000-00000E000000}"/>
    <hyperlink ref="G190" r:id="rId16" display="mailto:shkola.12@mail.ru" xr:uid="{00000000-0004-0000-0000-00000F000000}"/>
    <hyperlink ref="G315" r:id="rId17" display="www.neksosh.ru" xr:uid="{00000000-0004-0000-0000-000010000000}"/>
    <hyperlink ref="G18" r:id="rId18" display="172381, Тверская обл., г.Ржев, ул.Марата,д.25,тел/факс 8(48232)2-12-25, e-mail: pushkin@newrzhev.ru" xr:uid="{00000000-0004-0000-0000-000011000000}"/>
    <hyperlink ref="G124" r:id="rId19" display="172381, Тверская обл., г.Ржев, ул.Марата,д.25,тел/факс 8(48232)2-12-25, e-mail: pushkin@newrzhev.ru" xr:uid="{00000000-0004-0000-0000-000012000000}"/>
    <hyperlink ref="G620" r:id="rId20" xr:uid="{00000000-0004-0000-0000-000013000000}"/>
    <hyperlink ref="L473" r:id="rId21" display="http://shkola-glebovskaya.narod.ru/" xr:uid="{00000000-0004-0000-0000-000014000000}"/>
    <hyperlink ref="L474" r:id="rId22" display="http://www.shkola" xr:uid="{00000000-0004-0000-0000-000015000000}"/>
    <hyperlink ref="L475" r:id="rId23" display="http://80.48232.3535.ru/" xr:uid="{00000000-0004-0000-0000-000016000000}"/>
    <hyperlink ref="L476" r:id="rId24" display="http://itomlya-shkola.narod.ru/" xr:uid="{00000000-0004-0000-0000-000017000000}"/>
    <hyperlink ref="L477" r:id="rId25" display="http://stanovskaya.ru/" xr:uid="{00000000-0004-0000-0000-000018000000}"/>
    <hyperlink ref="L478" r:id="rId26" display="http://chertolinoshool.edusite.ru/" xr:uid="{00000000-0004-0000-0000-000019000000}"/>
    <hyperlink ref="L480" r:id="rId27" display="http://90.48232.3535.ru/" xr:uid="{00000000-0004-0000-0000-00001A000000}"/>
    <hyperlink ref="L481" r:id="rId28" display="http://shkola-obrucheva.narod.ru/" xr:uid="{00000000-0004-0000-0000-00001B000000}"/>
    <hyperlink ref="L482" r:id="rId29" display="http://trubinskaya-oosh.edusite.ru/" xr:uid="{00000000-0004-0000-0000-00001C000000}"/>
    <hyperlink ref="L483" r:id="rId30" display="http://70.48232.3535.ru/" xr:uid="{00000000-0004-0000-0000-00001D000000}"/>
    <hyperlink ref="L484" r:id="rId31" display="http://77.48232.3535.ru/" xr:uid="{00000000-0004-0000-0000-00001E000000}"/>
    <hyperlink ref="L485" r:id="rId32" display="http://99.48232.3535.ru/" xr:uid="{00000000-0004-0000-0000-00001F000000}"/>
    <hyperlink ref="G473" r:id="rId33" display="vlk52@yandex.ru" xr:uid="{00000000-0004-0000-0000-000020000000}"/>
    <hyperlink ref="G486" r:id="rId34" display="horosh-sh@yandex.ru" xr:uid="{00000000-0004-0000-0000-000021000000}"/>
    <hyperlink ref="G484" r:id="rId35" display="zvyag-sh@yandex.ru" xr:uid="{00000000-0004-0000-0000-000022000000}"/>
    <hyperlink ref="G483" r:id="rId36" display="stanovskaya-shkola@yandex.ru" xr:uid="{00000000-0004-0000-0000-000023000000}"/>
    <hyperlink ref="G481" r:id="rId37" display="shkola@mail.ru" xr:uid="{00000000-0004-0000-0000-000024000000}"/>
    <hyperlink ref="G480" r:id="rId38" display="medved-shkola@yandex.ru" xr:uid="{00000000-0004-0000-0000-000025000000}"/>
    <hyperlink ref="G479" r:id="rId39" display="artemovo-sk@yandex.ru" xr:uid="{00000000-0004-0000-0000-000026000000}"/>
    <hyperlink ref="G478" r:id="rId40" display="chertolinoshool@mail.ru" xr:uid="{00000000-0004-0000-0000-000027000000}"/>
    <hyperlink ref="G477" r:id="rId41" display="stanovskaya-shkola@yandex.ru" xr:uid="{00000000-0004-0000-0000-000028000000}"/>
    <hyperlink ref="G476" r:id="rId42" display="2007@yandex.ru" xr:uid="{00000000-0004-0000-0000-000029000000}"/>
    <hyperlink ref="G475" r:id="rId43" display="efim-shk@yandex.ru" xr:uid="{00000000-0004-0000-0000-00002A000000}"/>
    <hyperlink ref="G474" r:id="rId44" display="oks4664@yandex.ru" xr:uid="{00000000-0004-0000-0000-00002B000000}"/>
    <hyperlink ref="L673" r:id="rId45" display="http://www.shkola-esinka.narod.ru/" xr:uid="{00000000-0004-0000-0000-00002C000000}"/>
    <hyperlink ref="L674" r:id="rId46" display="http://itomlya-shkola.narod.ru/" xr:uid="{00000000-0004-0000-0000-00002D000000}"/>
    <hyperlink ref="L675" r:id="rId47" display="http://stanovskaya.ru/" xr:uid="{00000000-0004-0000-0000-00002E000000}"/>
    <hyperlink ref="G675" r:id="rId48" display="stanovskaya-shkola@yandex.ru" xr:uid="{00000000-0004-0000-0000-00002F000000}"/>
    <hyperlink ref="G674" r:id="rId49" display="itomlya2007@yandex.ru" xr:uid="{00000000-0004-0000-0000-000030000000}"/>
    <hyperlink ref="G673" r:id="rId50" display="oks4664@yandex.ru" xr:uid="{00000000-0004-0000-0000-000031000000}"/>
    <hyperlink ref="L760" r:id="rId51" display="http://stanovskaya.ru/" xr:uid="{00000000-0004-0000-0000-000032000000}"/>
    <hyperlink ref="G760" r:id="rId52" display="stanovskaya-shkola@yandex.ru" xr:uid="{00000000-0004-0000-0000-000033000000}"/>
    <hyperlink ref="G136" r:id="rId53" display="172381, Тверская обл., г.Ржев, ул.Марата,д.25,тел/факс 8(48232)2-12-25, e-mail: pushkin@newrzhev.ru" xr:uid="{00000000-0004-0000-0000-000034000000}"/>
    <hyperlink ref="G137" r:id="rId54" display="172381, Тверская обл., г.Ржев, ул.Марата,д.25,тел/факс 8(48232)2-12-25, e-mail: pushkin@newrzhev.ru" xr:uid="{00000000-0004-0000-0000-000035000000}"/>
  </hyperlinks>
  <pageMargins left="0.7" right="0.7" top="0.75" bottom="0.75" header="0.3" footer="0.3"/>
  <pageSetup paperSize="9"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
  <sheetViews>
    <sheetView topLeftCell="A2" workbookViewId="0">
      <selection activeCell="I7" sqref="I7"/>
    </sheetView>
  </sheetViews>
  <sheetFormatPr defaultRowHeight="15"/>
  <cols>
    <col min="1" max="1" width="5.5703125" style="147" customWidth="1"/>
    <col min="2" max="2" width="21.42578125" style="147" customWidth="1"/>
    <col min="3" max="3" width="4.140625" customWidth="1"/>
    <col min="4" max="4" width="25.7109375" customWidth="1"/>
    <col min="5" max="5" width="17.140625" customWidth="1"/>
    <col min="6" max="6" width="24.28515625" customWidth="1"/>
    <col min="7" max="7" width="30.28515625" customWidth="1"/>
    <col min="8" max="8" width="15.28515625" customWidth="1"/>
    <col min="9" max="9" width="12.140625" customWidth="1"/>
    <col min="10" max="10" width="34.140625" customWidth="1"/>
    <col min="13" max="13" width="12.28515625" customWidth="1"/>
  </cols>
  <sheetData>
    <row r="1" spans="1:13" ht="18.75">
      <c r="C1" s="365" t="s">
        <v>2432</v>
      </c>
      <c r="D1" s="365"/>
      <c r="E1" s="365"/>
      <c r="F1" s="365"/>
      <c r="G1" s="365"/>
      <c r="H1" s="365"/>
      <c r="I1" s="365"/>
      <c r="J1" s="365"/>
      <c r="K1" s="365"/>
      <c r="L1" s="365"/>
      <c r="M1" s="365"/>
    </row>
    <row r="2" spans="1:13" ht="22.5">
      <c r="C2" s="365" t="s">
        <v>2433</v>
      </c>
      <c r="D2" s="365"/>
      <c r="E2" s="365"/>
      <c r="F2" s="365"/>
      <c r="G2" s="365"/>
      <c r="H2" s="365"/>
      <c r="I2" s="365"/>
      <c r="J2" s="365"/>
      <c r="K2" s="365"/>
      <c r="L2" s="365"/>
      <c r="M2" s="365"/>
    </row>
    <row r="3" spans="1:13" ht="18.75">
      <c r="C3" s="366" t="s">
        <v>2430</v>
      </c>
      <c r="D3" s="366"/>
      <c r="E3" s="366"/>
      <c r="F3" s="366"/>
      <c r="G3" s="366"/>
      <c r="H3" s="366"/>
      <c r="I3" s="366"/>
      <c r="J3" s="366"/>
      <c r="K3" s="366"/>
      <c r="L3" s="366"/>
      <c r="M3" s="366"/>
    </row>
    <row r="4" spans="1:13" ht="157.5">
      <c r="A4" s="207" t="s">
        <v>0</v>
      </c>
      <c r="B4" s="207" t="s">
        <v>2431</v>
      </c>
      <c r="C4" s="207" t="s">
        <v>2439</v>
      </c>
      <c r="D4" s="207" t="s">
        <v>2434</v>
      </c>
      <c r="E4" s="207" t="s">
        <v>1</v>
      </c>
      <c r="F4" s="207" t="s">
        <v>2</v>
      </c>
      <c r="G4" s="207" t="s">
        <v>2435</v>
      </c>
      <c r="H4" s="207" t="s">
        <v>2436</v>
      </c>
      <c r="I4" s="207" t="s">
        <v>4</v>
      </c>
      <c r="J4" s="207" t="s">
        <v>5</v>
      </c>
      <c r="K4" s="207" t="s">
        <v>6</v>
      </c>
      <c r="L4" s="207" t="s">
        <v>11</v>
      </c>
      <c r="M4" s="207" t="s">
        <v>2437</v>
      </c>
    </row>
    <row r="5" spans="1:13" ht="15.75">
      <c r="A5" s="209"/>
      <c r="B5" s="209"/>
      <c r="C5" s="207">
        <v>1</v>
      </c>
      <c r="D5" s="207">
        <v>2</v>
      </c>
      <c r="E5" s="207">
        <v>3</v>
      </c>
      <c r="F5" s="207">
        <v>4</v>
      </c>
      <c r="G5" s="207">
        <v>5</v>
      </c>
      <c r="H5" s="207">
        <v>6</v>
      </c>
      <c r="I5" s="207">
        <v>7</v>
      </c>
      <c r="J5" s="207">
        <v>8</v>
      </c>
      <c r="K5" s="207">
        <v>9</v>
      </c>
      <c r="L5" s="207">
        <v>10</v>
      </c>
      <c r="M5" s="207">
        <v>11</v>
      </c>
    </row>
    <row r="6" spans="1:13" ht="15.75" customHeight="1">
      <c r="A6" s="364" t="s">
        <v>2438</v>
      </c>
      <c r="B6" s="364"/>
      <c r="C6" s="364"/>
      <c r="D6" s="364"/>
      <c r="E6" s="364"/>
      <c r="F6" s="364"/>
      <c r="G6" s="364"/>
      <c r="H6" s="364"/>
      <c r="I6" s="364"/>
      <c r="J6" s="364"/>
      <c r="K6" s="364"/>
      <c r="L6" s="364"/>
      <c r="M6" s="364"/>
    </row>
    <row r="7" spans="1:13" ht="124.5" customHeight="1">
      <c r="A7" s="211">
        <v>19</v>
      </c>
      <c r="B7" s="213" t="s">
        <v>31</v>
      </c>
      <c r="C7" s="212">
        <v>1</v>
      </c>
      <c r="D7" s="214" t="s">
        <v>2619</v>
      </c>
      <c r="E7" s="215" t="s">
        <v>2620</v>
      </c>
      <c r="F7" s="214" t="s">
        <v>2619</v>
      </c>
      <c r="G7" s="214" t="s">
        <v>2621</v>
      </c>
      <c r="H7" s="215" t="s">
        <v>1527</v>
      </c>
      <c r="I7" s="215"/>
      <c r="J7" s="215" t="s">
        <v>2622</v>
      </c>
      <c r="K7" s="216">
        <v>10627</v>
      </c>
      <c r="L7" s="215"/>
      <c r="M7" s="215"/>
    </row>
    <row r="8" spans="1:13" ht="15.75" customHeight="1">
      <c r="A8" s="364" t="s">
        <v>9</v>
      </c>
      <c r="B8" s="364"/>
      <c r="C8" s="364"/>
      <c r="D8" s="364"/>
      <c r="E8" s="364"/>
      <c r="F8" s="364"/>
      <c r="G8" s="364"/>
      <c r="H8" s="364"/>
      <c r="I8" s="364"/>
      <c r="J8" s="364"/>
      <c r="K8" s="364"/>
      <c r="L8" s="364"/>
      <c r="M8" s="364"/>
    </row>
    <row r="9" spans="1:13" ht="18.75">
      <c r="A9" s="209"/>
      <c r="B9" s="209"/>
      <c r="C9" s="210"/>
      <c r="D9" s="210"/>
      <c r="E9" s="210"/>
      <c r="F9" s="210"/>
      <c r="G9" s="210"/>
      <c r="H9" s="210"/>
      <c r="I9" s="210"/>
      <c r="J9" s="210"/>
      <c r="K9" s="210"/>
      <c r="L9" s="210"/>
      <c r="M9" s="210"/>
    </row>
    <row r="10" spans="1:13" ht="15.75" customHeight="1">
      <c r="A10" s="364" t="s">
        <v>55</v>
      </c>
      <c r="B10" s="364"/>
      <c r="C10" s="364"/>
      <c r="D10" s="364"/>
      <c r="E10" s="364"/>
      <c r="F10" s="364"/>
      <c r="G10" s="364"/>
      <c r="H10" s="364"/>
      <c r="I10" s="364"/>
      <c r="J10" s="364"/>
      <c r="K10" s="364"/>
      <c r="L10" s="364"/>
      <c r="M10" s="364"/>
    </row>
    <row r="11" spans="1:13" ht="15.75">
      <c r="A11" s="209"/>
      <c r="B11" s="209"/>
      <c r="C11" s="207"/>
      <c r="D11" s="207"/>
      <c r="E11" s="207"/>
      <c r="F11" s="207"/>
      <c r="G11" s="207"/>
      <c r="H11" s="207"/>
      <c r="I11" s="207"/>
      <c r="J11" s="207"/>
      <c r="K11" s="207"/>
      <c r="L11" s="207"/>
      <c r="M11" s="207"/>
    </row>
    <row r="12" spans="1:13" ht="15.75" customHeight="1">
      <c r="A12" s="364" t="s">
        <v>56</v>
      </c>
      <c r="B12" s="364"/>
      <c r="C12" s="364"/>
      <c r="D12" s="364"/>
      <c r="E12" s="364"/>
      <c r="F12" s="364"/>
      <c r="G12" s="364"/>
      <c r="H12" s="364"/>
      <c r="I12" s="364"/>
      <c r="J12" s="364"/>
      <c r="K12" s="364"/>
      <c r="L12" s="364"/>
      <c r="M12" s="364"/>
    </row>
    <row r="13" spans="1:13" ht="15.75">
      <c r="A13" s="209"/>
      <c r="B13" s="209"/>
      <c r="C13" s="207"/>
      <c r="D13" s="207"/>
      <c r="E13" s="207"/>
      <c r="F13" s="207"/>
      <c r="G13" s="207"/>
      <c r="H13" s="207"/>
      <c r="I13" s="207"/>
      <c r="J13" s="207"/>
      <c r="K13" s="207"/>
      <c r="L13" s="207"/>
      <c r="M13" s="207"/>
    </row>
    <row r="14" spans="1:13" ht="15.75" customHeight="1">
      <c r="A14" s="364" t="s">
        <v>57</v>
      </c>
      <c r="B14" s="364"/>
      <c r="C14" s="364"/>
      <c r="D14" s="364"/>
      <c r="E14" s="364"/>
      <c r="F14" s="364"/>
      <c r="G14" s="364"/>
      <c r="H14" s="364"/>
      <c r="I14" s="364"/>
      <c r="J14" s="364"/>
      <c r="K14" s="364"/>
      <c r="L14" s="364"/>
      <c r="M14" s="364"/>
    </row>
    <row r="15" spans="1:13" ht="15.75">
      <c r="A15" s="209"/>
      <c r="B15" s="209"/>
      <c r="C15" s="207"/>
      <c r="D15" s="207"/>
      <c r="E15" s="207"/>
      <c r="F15" s="207"/>
      <c r="G15" s="207"/>
      <c r="H15" s="207"/>
      <c r="I15" s="207"/>
      <c r="J15" s="207"/>
      <c r="K15" s="207"/>
      <c r="L15" s="207"/>
      <c r="M15" s="207"/>
    </row>
    <row r="16" spans="1:13" ht="15.75">
      <c r="A16" s="209"/>
      <c r="B16" s="209"/>
      <c r="C16" s="207"/>
      <c r="D16" s="207"/>
      <c r="E16" s="207"/>
      <c r="F16" s="207"/>
      <c r="G16" s="207"/>
      <c r="H16" s="207"/>
      <c r="I16" s="207"/>
      <c r="J16" s="207"/>
      <c r="K16" s="207"/>
      <c r="L16" s="207"/>
      <c r="M16" s="207"/>
    </row>
  </sheetData>
  <mergeCells count="8">
    <mergeCell ref="A10:M10"/>
    <mergeCell ref="A12:M12"/>
    <mergeCell ref="A14:M14"/>
    <mergeCell ref="C1:M1"/>
    <mergeCell ref="C2:M2"/>
    <mergeCell ref="C3:M3"/>
    <mergeCell ref="A6:M6"/>
    <mergeCell ref="A8:M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D9" sqref="D9"/>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Действующие организации</vt:lpstr>
      <vt:lpstr>Недействующие организации</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работа3</dc:creator>
  <cp:lastModifiedBy>Екатерина Аверьянова</cp:lastModifiedBy>
  <dcterms:created xsi:type="dcterms:W3CDTF">2018-01-10T14:08:45Z</dcterms:created>
  <dcterms:modified xsi:type="dcterms:W3CDTF">2018-05-16T15:12:49Z</dcterms:modified>
</cp:coreProperties>
</file>