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45" firstSheet="5" activeTab="8"/>
  </bookViews>
  <sheets>
    <sheet name="полный список лагерей" sheetId="1" r:id="rId1"/>
    <sheet name="муниципальные " sheetId="2" r:id="rId2"/>
    <sheet name="подведомственные МДМ РТ" sheetId="4" r:id="rId3"/>
    <sheet name="МинспортРТ" sheetId="3" r:id="rId4"/>
    <sheet name="подведомственные Минобр. РТ" sheetId="5" r:id="rId5"/>
    <sheet name="лагеря предприятий и организаци" sheetId="6" r:id="rId6"/>
    <sheet name="лагеря Черноморского побережья " sheetId="11" r:id="rId7"/>
    <sheet name="лагеря ВУЗов" sheetId="7" r:id="rId8"/>
    <sheet name="санатории" sheetId="8" r:id="rId9"/>
    <sheet name="палаточные лагеря " sheetId="9" r:id="rId10"/>
    <sheet name="Пришкольные лагеря" sheetId="12" r:id="rId11"/>
    <sheet name="Лагеря труда и отдыха" sheetId="13" r:id="rId12"/>
    <sheet name="недействующие лагеря" sheetId="10" r:id="rId13"/>
  </sheets>
  <externalReferences>
    <externalReference r:id="rId14"/>
    <externalReference r:id="rId15"/>
  </externalReferences>
  <definedNames>
    <definedName name="_xlnm._FilterDatabase" localSheetId="1" hidden="1">'муниципальные '!$G$8:$H$61</definedName>
    <definedName name="_xlnm._FilterDatabase" localSheetId="2" hidden="1">'подведомственные МДМ РТ'!$G$6:$H$6</definedName>
    <definedName name="_xlnm._FilterDatabase" localSheetId="0" hidden="1">'полный список лагерей'!$F$6:$H$121</definedName>
  </definedNames>
  <calcPr calcId="162913"/>
</workbook>
</file>

<file path=xl/calcChain.xml><?xml version="1.0" encoding="utf-8"?>
<calcChain xmlns="http://schemas.openxmlformats.org/spreadsheetml/2006/main">
  <c r="M710" i="13" l="1"/>
  <c r="J593" i="13"/>
  <c r="K465" i="13"/>
  <c r="F260" i="13"/>
  <c r="F259" i="13"/>
  <c r="F258" i="13"/>
  <c r="F257" i="13"/>
  <c r="F256" i="13"/>
  <c r="F255" i="13"/>
  <c r="F254" i="13"/>
  <c r="F253" i="13"/>
  <c r="F252" i="13"/>
  <c r="F251" i="13"/>
  <c r="F250" i="13"/>
  <c r="F249" i="13"/>
  <c r="F248" i="13"/>
  <c r="F247" i="13"/>
  <c r="F246" i="13"/>
  <c r="F245" i="13"/>
  <c r="F244" i="13"/>
  <c r="F243" i="13"/>
  <c r="F242" i="13"/>
  <c r="F241" i="13"/>
  <c r="R45" i="13"/>
  <c r="R46" i="13" s="1"/>
  <c r="R47" i="13" s="1"/>
  <c r="R48" i="13" s="1"/>
  <c r="R49" i="13" s="1"/>
  <c r="R50" i="13" s="1"/>
  <c r="R51" i="13" s="1"/>
  <c r="R52" i="13" s="1"/>
  <c r="R53" i="13" s="1"/>
  <c r="R54" i="13" s="1"/>
  <c r="Q45" i="13"/>
  <c r="Q46" i="13" s="1"/>
  <c r="Q47" i="13" s="1"/>
  <c r="Q48" i="13" s="1"/>
  <c r="Q49" i="13" s="1"/>
  <c r="Q50" i="13" s="1"/>
  <c r="Q51" i="13" s="1"/>
  <c r="Q52" i="13" s="1"/>
  <c r="Q53" i="13" s="1"/>
  <c r="Q54" i="13" s="1"/>
  <c r="P45" i="13"/>
  <c r="P46" i="13" s="1"/>
  <c r="P47" i="13" s="1"/>
  <c r="P48" i="13" s="1"/>
  <c r="P49" i="13" s="1"/>
  <c r="P50" i="13" s="1"/>
  <c r="P51" i="13" s="1"/>
  <c r="P52" i="13" s="1"/>
  <c r="P53" i="13" s="1"/>
  <c r="P54" i="13" s="1"/>
  <c r="O45" i="13"/>
  <c r="O46" i="13" s="1"/>
  <c r="O47" i="13" s="1"/>
  <c r="O48" i="13" s="1"/>
  <c r="O49" i="13" s="1"/>
  <c r="O50" i="13" s="1"/>
  <c r="O51" i="13" s="1"/>
  <c r="O52" i="13" s="1"/>
  <c r="O53" i="13" s="1"/>
  <c r="O54" i="13" s="1"/>
  <c r="M993" i="12"/>
  <c r="J874" i="12"/>
  <c r="K733" i="12"/>
  <c r="J640" i="12"/>
  <c r="F372" i="12"/>
  <c r="F371" i="12"/>
  <c r="F370" i="12"/>
  <c r="F369" i="12"/>
  <c r="F368" i="12"/>
  <c r="F367" i="12"/>
  <c r="F366" i="12"/>
  <c r="F365" i="12"/>
  <c r="F364" i="12"/>
  <c r="F363" i="12"/>
  <c r="F362" i="12"/>
  <c r="F361" i="12"/>
  <c r="F360" i="12"/>
  <c r="F359" i="12"/>
  <c r="F358" i="12"/>
  <c r="F357" i="12"/>
  <c r="F356" i="12"/>
  <c r="F355" i="12"/>
  <c r="F354" i="12"/>
  <c r="F353" i="12"/>
  <c r="F352" i="12"/>
  <c r="Z25" i="1" l="1"/>
  <c r="Y25" i="1"/>
  <c r="X25" i="1"/>
  <c r="W25" i="1"/>
  <c r="V25" i="1"/>
  <c r="U25" i="1"/>
  <c r="T25" i="1"/>
  <c r="S25" i="1"/>
  <c r="R25" i="1"/>
  <c r="Q25" i="1"/>
  <c r="P25" i="1"/>
  <c r="O25" i="1"/>
  <c r="F25" i="1"/>
  <c r="E25" i="1"/>
  <c r="D25" i="1"/>
  <c r="C25" i="1"/>
  <c r="B25" i="1"/>
  <c r="J52" i="9"/>
  <c r="J196" i="1"/>
</calcChain>
</file>

<file path=xl/comments1.xml><?xml version="1.0" encoding="utf-8"?>
<comments xmlns="http://schemas.openxmlformats.org/spreadsheetml/2006/main">
  <authors>
    <author>Автор</author>
  </authors>
  <commentList>
    <comment ref="O760"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<sst xmlns="http://schemas.openxmlformats.org/spreadsheetml/2006/main" count="27088" uniqueCount="8086">
  <si>
    <r>
      <t xml:space="preserve">                                                  Министерство по делам молодежи Республики Татарстан   Государственное бюджетное учреждение «Республиканский центр
по организации оздоровления, отдыха и занятости детей и подростков «Лето» </t>
    </r>
    <r>
      <rPr>
        <sz val="14"/>
        <color indexed="8"/>
        <rFont val="Times New Roman"/>
        <family val="1"/>
        <charset val="204"/>
      </rPr>
      <t xml:space="preserve">                                    </t>
    </r>
  </si>
  <si>
    <t xml:space="preserve">                                                РЕЕСТР
организаций отдыха и оздоровления детей и молодежи Республики Татарстан (лагеря), участников оздоровительной кампании 2019 года в рамках Подпрограммы «Организация отдыха детей и молодежи», утвержденной ПКМ РТ от 05.03.2019 №158
</t>
  </si>
  <si>
    <t xml:space="preserve">РАЗДЕЛ 1. ИНФОРМАЦИЯ О ДЕЙСТВУЮЩИХ ОРГАНИЗАЦИЯХ ОТДЫХА ДЕТЕЙ И МОЛОДЕЖИ И ИХ ОЗДОРОВЛЕНИЯ, РАСПОЛОЖЕННЫХ НА ТЕРРИТОРИИ РЕСПУБЛИКИ ТАТАРСТАН </t>
  </si>
  <si>
    <t xml:space="preserve"> ЗАГОРОДНЫЕ СТАЦИОНАРНЫЕ ЛАГЕРЯ ОТДЫХА</t>
  </si>
  <si>
    <t>№ П/П</t>
  </si>
  <si>
    <t>Наименование муниципального района/городского округа</t>
  </si>
  <si>
    <t>Полное наименование оздоровительной организации в соответствии с Уставом или Положением данного лагеря/ ОКПО (полностью)</t>
  </si>
  <si>
    <t>Форма собственности, балансодержатель/ учредитель (полностью)</t>
  </si>
  <si>
    <t xml:space="preserve">Адрес месторасполож. оздоровительной организации (Индекс, республика, муниципальный район городской округ, населённый пункт, улица, дом) </t>
  </si>
  <si>
    <t xml:space="preserve">Ведомственная принадлежность, адрес (Индекс, республика, муниципальный район\городской округ, населённый пункт, улица, дом) </t>
  </si>
  <si>
    <t>Предварительная даты заезда и выезда</t>
  </si>
  <si>
    <t>Количество  смен всего</t>
  </si>
  <si>
    <t>Ф.И.О. руководителя оздоровительной организации (полностью)</t>
  </si>
  <si>
    <t>Контактные телефоны</t>
  </si>
  <si>
    <t>E-mail</t>
  </si>
  <si>
    <t>Сайт</t>
  </si>
  <si>
    <t>Период функционирования (сезонность/круглогодичность)</t>
  </si>
  <si>
    <t>Проектная мощность (чел.)</t>
  </si>
  <si>
    <t>Тип организации отдыха, (семейный/ детский)</t>
  </si>
  <si>
    <t>Возрастная категория детей</t>
  </si>
  <si>
    <t xml:space="preserve">Указать наличие оборудованного места для купания (естественный водоем, озеро, река, бассейн на территории лагеря, № договора с плавательным бассейном и т.д.) </t>
  </si>
  <si>
    <t>стоимость путевки</t>
  </si>
  <si>
    <t>Краткая информация об оздоровительной организации (ссылки сайтов с размещенными на них паспортами)</t>
  </si>
  <si>
    <t xml:space="preserve">Группа санитарно-эпидемиологического благополучия </t>
  </si>
  <si>
    <t>1 смена</t>
  </si>
  <si>
    <t>2 смена</t>
  </si>
  <si>
    <t>3 смена</t>
  </si>
  <si>
    <t>4 смена</t>
  </si>
  <si>
    <t>5 смена</t>
  </si>
  <si>
    <t>6 смена</t>
  </si>
  <si>
    <t>7 смена</t>
  </si>
  <si>
    <t xml:space="preserve">Муниципальные стационарные детские оздоровительные лагеря Республики Татарстан </t>
  </si>
  <si>
    <t xml:space="preserve">Агрызский муниципальный район </t>
  </si>
  <si>
    <t>Детский оздоровительный  лагерь "Алмалы"  ОКПО 59932650</t>
  </si>
  <si>
    <t xml:space="preserve"> Муниципальная собственность, Структурное подразделение Муниципального бюджетного учреждения Подростковый клуб "Ровесник"Агрызского муниципального района Республики Татарстан/ Исполнительный комитет Агрызского муниципального района Республики Татарстан </t>
  </si>
  <si>
    <t>422216 Республика  Татарстан, Агрызский муниципальный район, Красноборское сельское поселение, с. Красный Бор, ул. Маркина, д.31</t>
  </si>
  <si>
    <t>29.06.2019-19.07.2019</t>
  </si>
  <si>
    <t>23.07.2019-09.08.2019</t>
  </si>
  <si>
    <t>01.11.2019-07.11.2019</t>
  </si>
  <si>
    <t>Афанасьева Ольга Юрьевна</t>
  </si>
  <si>
    <t>8-962-564-06-09</t>
  </si>
  <si>
    <t>afonra@mail.ru</t>
  </si>
  <si>
    <t>нет</t>
  </si>
  <si>
    <t xml:space="preserve">круглогодичный </t>
  </si>
  <si>
    <t>детский</t>
  </si>
  <si>
    <t>от 7-17</t>
  </si>
  <si>
    <t>не имеется</t>
  </si>
  <si>
    <t>21 день- 16906,04; 18 дней-14380,76;7 дней -5920,29</t>
  </si>
  <si>
    <t>http://agryz.tatarstan.ru/rus/pasport-organizatsii-otdiha-i-ozdorovleniya-detey</t>
  </si>
  <si>
    <t>Азнакевский</t>
  </si>
  <si>
    <t>Детский оздоровительный лагерь "Солнышко" муниципального казенного учреждения "Управления по делам молодежи исполнительного комитета Азнакаевского муниципального района", 43802342</t>
  </si>
  <si>
    <t>Муниципальный, Исполнительный комитет Азнакаевского муниципального района</t>
  </si>
  <si>
    <t>423330, Республика Татарстан, Азнакаевский район, 15 км. от г. Азнакаево, 1,5 км. от автодороги Азнакаево-Бугульма</t>
  </si>
  <si>
    <t>423330, Республика Татарстан, Азнакаевский район, г. Азнакаево, ул. Ленина, 16</t>
  </si>
  <si>
    <t>03.06.19 - 20.06.19</t>
  </si>
  <si>
    <t>24.06.19 - 11.07.19</t>
  </si>
  <si>
    <t>15.07.19 - 01.08.19</t>
  </si>
  <si>
    <t>06.08.19 - 23.08.19</t>
  </si>
  <si>
    <t>Начальник лагеря Хайруллина Резеда Робертовна</t>
  </si>
  <si>
    <t>8(85592)7-22-73</t>
  </si>
  <si>
    <t>mbu_molodezh@rambler.ru</t>
  </si>
  <si>
    <t>сезонный</t>
  </si>
  <si>
    <t>7-16</t>
  </si>
  <si>
    <t>http://aznakayevo.tatarstan.ru/rus/dol-solnishko-2328677.htm?pub_id=1646497</t>
  </si>
  <si>
    <t>Первая</t>
  </si>
  <si>
    <t xml:space="preserve">Алькеевский муниципальный район Республики Татарстан </t>
  </si>
  <si>
    <t>Муниципальное бюджетное учреждение детский оздоровительный лагерь "Дубки" Алькеевского муниципального роайона Республики Татартан/ 59318335</t>
  </si>
  <si>
    <t>муниципальная/ОПМ и С/Исполнительный комитет Алькеевского МР РТ</t>
  </si>
  <si>
    <t>422870, РТ, Алькеевский район, с.Базарные Матаки</t>
  </si>
  <si>
    <t>ОПМ и С Республики Татарстан/ 422870, РТ , Алькеевский райн,с.Б.Матаки</t>
  </si>
  <si>
    <t>10.06.2019-30.06.2019</t>
  </si>
  <si>
    <t>04.07-21.07.2019</t>
  </si>
  <si>
    <t>24.07.-13.08.2019</t>
  </si>
  <si>
    <t>16.08.-22.08.2019</t>
  </si>
  <si>
    <t>Гизетдинов Галим Насыхович</t>
  </si>
  <si>
    <t>dshbazmat@mail.ru</t>
  </si>
  <si>
    <t>сезонность</t>
  </si>
  <si>
    <t>7-18</t>
  </si>
  <si>
    <t xml:space="preserve"> не осуществляется </t>
  </si>
  <si>
    <t>16360,05       13977, 36     5435,63</t>
  </si>
  <si>
    <t>https://edu.tatar.ru/alkeevo/roo/page3337556.htm</t>
  </si>
  <si>
    <t>1 группа</t>
  </si>
  <si>
    <t>Альметьевский муниципальный район</t>
  </si>
  <si>
    <t>муниципальное бюджетное учреждение "Оздоровительный комплекс "Березка" Альметьевского муниципального района"</t>
  </si>
  <si>
    <t>муниципальное, бюджетное. Исполнительный комитет альметьевского муниципального района</t>
  </si>
  <si>
    <t>423450 Республика Татарстан.г.Альметьевский район с.Чупаево</t>
  </si>
  <si>
    <t>423450 Республика Татарстан  Альметьевский муниципальный районг.Альметьевск.ул.Ленина д.21</t>
  </si>
  <si>
    <t>01.07.-18.07</t>
  </si>
  <si>
    <t>22.07-08.08</t>
  </si>
  <si>
    <t>Исполняющий обязанности директора Инзерова Елена Александровна</t>
  </si>
  <si>
    <t>8.987.417-30-32</t>
  </si>
  <si>
    <t>uddm_almet@mail.ru</t>
  </si>
  <si>
    <t>8 лет - 17лет</t>
  </si>
  <si>
    <t>отсуствует</t>
  </si>
  <si>
    <t>Арский муниципальный район</t>
  </si>
  <si>
    <t>Детский стационарный оздоровительный лагерь "Шатлык"</t>
  </si>
  <si>
    <t>МО и Н РТ</t>
  </si>
  <si>
    <t>422000, РТ, Арский район, с.Урняк ул.Садовая д.9</t>
  </si>
  <si>
    <t>МУ "Управление образования" ИК АМР 422000, РТ, г.Арск ул.Вагизовых д.11</t>
  </si>
  <si>
    <t>03.06.-09.06.2019</t>
  </si>
  <si>
    <t>10.06-30.07.18</t>
  </si>
  <si>
    <t>04.07.-21.07.18</t>
  </si>
  <si>
    <t>3 смены</t>
  </si>
  <si>
    <t>Абдуллин Марс Миннеханович</t>
  </si>
  <si>
    <t xml:space="preserve">leisan80@mail.ru </t>
  </si>
  <si>
    <t>7-16 лет</t>
  </si>
  <si>
    <t>777 (стоимость одного дня)</t>
  </si>
  <si>
    <t>Актанышский муниципальный район</t>
  </si>
  <si>
    <t>Муниципальное бюджетное образовательное учреждение образовательно-оздоровительный центр "Буляк" Актанышского муниципального района Республики Татарстан</t>
  </si>
  <si>
    <t>Муниципальная, Исполнительный комитет Актанышского муниципального района Республики Татарстан</t>
  </si>
  <si>
    <t>423740, Республика Татарстан, Актанышский район, с.Актаныш, ул.Лагерная, дом 1</t>
  </si>
  <si>
    <t>Исполнительный комитет Актанышского муниципального района Республики Татарстан 423740, Республика Татарстан, с.Актаныш, ул.Ленина,дом 17</t>
  </si>
  <si>
    <t>01.06.19-21.06.19;
01.06.19-18.06.19</t>
  </si>
  <si>
    <t>23.06-10.07</t>
  </si>
  <si>
    <t>14.07.19-03.08.19</t>
  </si>
  <si>
    <t>06.08.19-23.08.19
06.08.19-26.06</t>
  </si>
  <si>
    <t>Мусина Гульнара Миркасимовна</t>
  </si>
  <si>
    <t>gulnaran72@yandex.ru</t>
  </si>
  <si>
    <t>7 - 17 лет</t>
  </si>
  <si>
    <t>Плавательный бассейн "Дулкын" (на основании догорвора)</t>
  </si>
  <si>
    <t>16360.05</t>
  </si>
  <si>
    <t>Бавлинский муниципальный район</t>
  </si>
  <si>
    <t>Автономное детское оздоровительно-досуговое учреждение "Ласточка" , Устав, ОКПО 13985302</t>
  </si>
  <si>
    <t>ОДМС</t>
  </si>
  <si>
    <t>423930, РТ, г.Бавлы, пер. Северный, д.18</t>
  </si>
  <si>
    <t>423932,Исполнительный комитет, г.Бавлы, ул. Куйбышева, д.20</t>
  </si>
  <si>
    <t>01.06.-21.06</t>
  </si>
  <si>
    <t>25.06-15.07.</t>
  </si>
  <si>
    <t>19.07-05.08</t>
  </si>
  <si>
    <t>09.08-29.08</t>
  </si>
  <si>
    <t xml:space="preserve">Прохорова Лариса Николаевна </t>
  </si>
  <si>
    <t>8(85569)5-10-58</t>
  </si>
  <si>
    <t>Zul.Latipova@tatar.ru, adodulastochka@yandex.ru</t>
  </si>
  <si>
    <t>https://vk.com/club133220624</t>
  </si>
  <si>
    <t>с 7 до 17 лет</t>
  </si>
  <si>
    <t xml:space="preserve"> -</t>
  </si>
  <si>
    <t>18 дней- 15 280,72 руб.,                          21 дней - 17 805, 99 руб.</t>
  </si>
  <si>
    <t>http://bavly.tatarstan.ru/</t>
  </si>
  <si>
    <t xml:space="preserve">3 группа </t>
  </si>
  <si>
    <t>Балтасинский муниципальный район</t>
  </si>
  <si>
    <t>Муниципальное бюджетное учреждение детский летний оздоровительный лагерь "Романтик"Балтасинского муниципального района РТ</t>
  </si>
  <si>
    <t>Муниципальный, Балтасинский районный исполнительный комитет</t>
  </si>
  <si>
    <t>422259, РТ, Балтасинский район,  900 метров северо-западнее села Малые Лызи</t>
  </si>
  <si>
    <t>МБУ ДО "ЦВР" Балтасинского района РТ, 422250,РТ, Балтасинский  район, пгт.Балтаси,ул Ленина 63</t>
  </si>
  <si>
    <t>17.06-23.06</t>
  </si>
  <si>
    <t>25.06-15.07</t>
  </si>
  <si>
    <t>17.07-03.08</t>
  </si>
  <si>
    <t>Самигуллин Нурзада Гараевич</t>
  </si>
  <si>
    <t>alfija78@mail.ru</t>
  </si>
  <si>
    <t>https://edu.tatar.ru/baltasi/page518910.htm</t>
  </si>
  <si>
    <t>купание не осуществляется</t>
  </si>
  <si>
    <t>5450 - 7 дней,        13 980 - 18 дней,   16 360 за - 21 день</t>
  </si>
  <si>
    <t>Бугульминский</t>
  </si>
  <si>
    <t>Детский оздоровительный лагерь "Салют"</t>
  </si>
  <si>
    <t>Управление образованием</t>
  </si>
  <si>
    <t>Бугульминский р-он, п. Березовка ,объект № 1, ДОЛ Салют</t>
  </si>
  <si>
    <t xml:space="preserve">Дворец школьников ,РТ,Бугукльминский,г.Бугульма,ул. Ленина д.27 </t>
  </si>
  <si>
    <t>09.06.-29.06</t>
  </si>
  <si>
    <t>22.07-11.08</t>
  </si>
  <si>
    <t>Горохов Андрей Сергеевич</t>
  </si>
  <si>
    <t>andrei_gorohov@mail.ru</t>
  </si>
  <si>
    <t xml:space="preserve">детский </t>
  </si>
  <si>
    <t>7-18 лет</t>
  </si>
  <si>
    <t>Буинский муниципальный район</t>
  </si>
  <si>
    <t>Муниципальное бюджетное образовательное учреждение дополнительного образования "Детский оздоровительный лагерь "Чайка" Буинского муниципального района Республики Татарстан"</t>
  </si>
  <si>
    <t>муниципальный/ Исполнительный комитет Буинского муниципального района Республики Татарстан</t>
  </si>
  <si>
    <t>Фактический адрес: 422430, Республика  Татарстан, Буинский муниципальный район, Сосновый бор;  Юридический адрес: 422430, Республика Татарстан, г.Буинск, ул.Розы Люксембург, д.111</t>
  </si>
  <si>
    <t>МКУ "Управление образования Буинского муниципального района РТ", 422430, Республика Татарстан, г.Буинск, ул.Ленина д.52</t>
  </si>
  <si>
    <t>10-30.06.2019</t>
  </si>
  <si>
    <t>25.07.-11.08.2019</t>
  </si>
  <si>
    <t>Махмутова Дамира Дамировна</t>
  </si>
  <si>
    <t>8(84374) 3-17-09, 89377762644</t>
  </si>
  <si>
    <t>mbudotsvr2015@mail.ru</t>
  </si>
  <si>
    <t>buinsk.tatarstan.ru</t>
  </si>
  <si>
    <t>7-15</t>
  </si>
  <si>
    <t>Ежегодный договор с МБУ «Спорткомплекс «Дельфин» (заключается до начала оздоровительной кампании, в мае)</t>
  </si>
  <si>
    <t>1 смена-16360,05; 2,3 смены-13977,36</t>
  </si>
  <si>
    <t>http://buinsk.tatarstan.ru/rus/letniy-otdih.htm</t>
  </si>
  <si>
    <t>Филиал муниципального бюджетного образовательного учреждения дополнительного образования "Детский оздоровительный лагерь "Чайка" Буинского муниципального района Республики Татарстан" детский оздоровительный лагерь "Бор" Буинского муниципального района Республики Татарстан</t>
  </si>
  <si>
    <t>04-24.07.2019</t>
  </si>
  <si>
    <t>28.07.-14.08.2019</t>
  </si>
  <si>
    <t>Хайбуллова Гульнара Мустакимовна</t>
  </si>
  <si>
    <t>guliya.kozyreva@mail.ru</t>
  </si>
  <si>
    <t>1, 2 смены-16360,05; 3 смена-13977,36</t>
  </si>
  <si>
    <t>Высокогорский муниципального района</t>
  </si>
  <si>
    <t>Муниципальное бюджетное учреждение "Детский оздоровительный лагерь "Чирша" Высокогорского муниципального района РТ"</t>
  </si>
  <si>
    <t>Муниципальное казенное учреждение «Исполнительный комитет Высокогорского муниципального района РТ"»</t>
  </si>
  <si>
    <t>422712, РТ, Высокогорский район, с.Чирша, ул.Центральная, д.34</t>
  </si>
  <si>
    <t>МКУ «Исполнительный комитет ВМР РТ», 422700, Республика Татарстан, Высокогорский муниципальный район, пос. ж/д ст. Высокая Гора, ул.Кооперативная, 5</t>
  </si>
  <si>
    <t>С 26.05.2019 по 01.06.2019</t>
  </si>
  <si>
    <t>С 04.06.2019 по 21.06.2019</t>
  </si>
  <si>
    <t>С 25.06.2019 по 12.07.2019</t>
  </si>
  <si>
    <t>С 16.07.2019 по 02.08.2019</t>
  </si>
  <si>
    <t>С 06.08.2019 по 23.08.2019</t>
  </si>
  <si>
    <t>Ибрагимов Фирдинант Каюмович</t>
  </si>
  <si>
    <t>dol.chirsha_vg@mail.ru</t>
  </si>
  <si>
    <t>-</t>
  </si>
  <si>
    <t>круглогодичный</t>
  </si>
  <si>
    <t>7-17 лет</t>
  </si>
  <si>
    <t>http://vysokaya-gora.tatarstan.ru/rus/detskiy-sportivno-ozdorovitelniy-lager-chirsha.htm</t>
  </si>
  <si>
    <t>Дрожжановский муниципальный район</t>
  </si>
  <si>
    <t>Муниципальное автономное учреждение детский оздоровительный лагерь "Чайка" , ОКПО 03707071</t>
  </si>
  <si>
    <t>МАУ ДОЛ "Чайка"</t>
  </si>
  <si>
    <t>422483, РТ,Дрожжановский муниципальный район, ГБУ "Буинское лесничество", Дрожжановское участковое лесничество, квартал№35, выдел 3.</t>
  </si>
  <si>
    <t>Исполнительный комитет Дрожжановского  муниципального района РТ, 422470, РТ,Дрожжановский район, село Старое Дрожжаное, улица Центральная,дом13</t>
  </si>
  <si>
    <t>1.06.-21.06</t>
  </si>
  <si>
    <t>Мердюков Анатолий Петрович</t>
  </si>
  <si>
    <t>88437521401,  89869235705</t>
  </si>
  <si>
    <t>Drozzanoe.Chaika@yandex.ru</t>
  </si>
  <si>
    <t>Chayka.detskiylager@tatar.ru</t>
  </si>
  <si>
    <t xml:space="preserve">круглогодично </t>
  </si>
  <si>
    <t xml:space="preserve">плавательный бассейн "Акчарлак" № 280519 от 28.05.2019г      </t>
  </si>
  <si>
    <t>https://edu.tatar.ru/drozhanoye/page3069121.htm/page3099982.htm</t>
  </si>
  <si>
    <t xml:space="preserve">Елабужский </t>
  </si>
  <si>
    <t>" Юный строитель"</t>
  </si>
  <si>
    <t>Муниципальное на праве оперативного управления</t>
  </si>
  <si>
    <t xml:space="preserve"> Юридический адрес423600, РТ, г. Елабуга, ул. Т.Гиззата, 27 
тел. 8 (85557) 3-38-62, месторасположение  Танайский лес 110 квартал
 </t>
  </si>
  <si>
    <t>МУНИЦИПАЛЬНОЕ КАЗЕННОЕ УЧРЕЖДЕНИЕ "УПРАВЛЕНИЕ ПО ДЕЛАМ МОЛОДЕЖИ И СПОРТУ ИСПОЛНИТЕЛЬНОГО КОМИТЕТА ЕЛАБУЖСКОГО МУНИЦИПАЛЬНОГО РАЙОНА"</t>
  </si>
  <si>
    <t>25.05.19-31.05.19</t>
  </si>
  <si>
    <t>03.06.19-23.06.19</t>
  </si>
  <si>
    <t>02.07.19-22.07.19</t>
  </si>
  <si>
    <t>01.08.19-21.08.19</t>
  </si>
  <si>
    <t>Умеркина Нурия Нурмухамедовна</t>
  </si>
  <si>
    <t>dsokl17@mail.ru</t>
  </si>
  <si>
    <t>club149009022</t>
  </si>
  <si>
    <t>7лет-15лет</t>
  </si>
  <si>
    <t>договор о сотрудничестве и совместном использовании помещений спортивных объектов с МАУ " Дирекцией Спортивных Сооружений"</t>
  </si>
  <si>
    <t>htt://городелабуга.рф/detskie-ozdorovitelnye-lagerya.html, https://vk.com/club126173503</t>
  </si>
  <si>
    <t>1группа</t>
  </si>
  <si>
    <t>" Лесная сказка"</t>
  </si>
  <si>
    <t>Юридический адрес: 423600, РТ , г. Елабуга  ул. Т. Гиззата ,27 тел. 8(85557)3-38-62, месторасположение ,Танайский лес 106 квартал</t>
  </si>
  <si>
    <t>29.06.19-16.07.19</t>
  </si>
  <si>
    <t>18.07.19-25.07.19</t>
  </si>
  <si>
    <t xml:space="preserve">01.08.19-18.08.19         </t>
  </si>
  <si>
    <t xml:space="preserve">23.08.19-29.08.19          </t>
  </si>
  <si>
    <t>club126173503</t>
  </si>
  <si>
    <t>7лет-15 лет</t>
  </si>
  <si>
    <t>Заинский муниципальный район</t>
  </si>
  <si>
    <t>Мунитципальное бюджетное учредление "Детский оздоровительный лагерь "Созвездие"                                     / Устав/                                  68717933</t>
  </si>
  <si>
    <t>Заинский муниципалитет</t>
  </si>
  <si>
    <t>423511 Республика Татарстан Закинский район д. Верхние Лузы</t>
  </si>
  <si>
    <t>423520 РТ. г.Заинск ул.Крупская ,д.6</t>
  </si>
  <si>
    <t>01.06.19-21.06.19</t>
  </si>
  <si>
    <t>24.06.19-14.07.19</t>
  </si>
  <si>
    <t>18.07.2019-07.08.19</t>
  </si>
  <si>
    <t>10.08.19-27.08.19</t>
  </si>
  <si>
    <t xml:space="preserve">Артюхова Оксана Михайловна </t>
  </si>
  <si>
    <t>zainskudm@mail,ru</t>
  </si>
  <si>
    <t xml:space="preserve">ДОЛ "Созвездие"  - https//:vk,com/dol_sozvezdie,   офицальный сайт Заинского муниципального района </t>
  </si>
  <si>
    <t>летний</t>
  </si>
  <si>
    <t>120 в смену</t>
  </si>
  <si>
    <t>от 7-17 лет</t>
  </si>
  <si>
    <t>полная стоимость -16360,05           род.взнос-2454,06</t>
  </si>
  <si>
    <t>18 км от города, 3км от д.Тонгузино, 2,2 км от Фед. трассы,                                                                                                имеются 2 кирпичных 1-этажных корпуса для детей, мед. пункт.                                                                                 Оздоровление и отдых детей в летний период.                                                                                                                  Официальный сайт  Заинский муниципальный район</t>
  </si>
  <si>
    <t>Зеленодольский муниципальный район</t>
  </si>
  <si>
    <t>Детский оздоровительный лагерь имени Мусы Джалиля МБУ "ОМК "Исток" ЗМР РТ</t>
  </si>
  <si>
    <t>муниципальная, МБУ "ОМК "Исток" ЗМР РТ / Исполком Зеленодольского муниципального района</t>
  </si>
  <si>
    <t xml:space="preserve">422522, Республика Татарстан, Зеленодолский район, с.Ильинское, ДОЛ им.М.Джалиля </t>
  </si>
  <si>
    <t>422540, Республика Татарстан, г.Зеленодольск, ул.Гоголя,43, МБУ "ОМК "Исток" ЗМР РТ</t>
  </si>
  <si>
    <t>06.06.19-21.06.19</t>
  </si>
  <si>
    <t>30.06-17.07</t>
  </si>
  <si>
    <t>20.07-9.08</t>
  </si>
  <si>
    <t>13.08.30.08</t>
  </si>
  <si>
    <t>Гибадуллин Марсель Мансурович</t>
  </si>
  <si>
    <t>(84371) 5-90-20</t>
  </si>
  <si>
    <t>istok-zelenodol@yandex.ru</t>
  </si>
  <si>
    <t>лето</t>
  </si>
  <si>
    <t>88 в смену</t>
  </si>
  <si>
    <t>7-17</t>
  </si>
  <si>
    <t>21 день: 16360,05 р.  18 дней: 13977,36 р.</t>
  </si>
  <si>
    <t xml:space="preserve">Детский оздоровительный ларерь им.М. Джалиля расположен на территории 71 квартала Раифского участка Волжско-Камского природного заповедника в уникальной природной зоне, на берегу озера Ильинского в селе Ильинское, в 12 км. от города Зеленодольска и 36 км. от города Казани. В летний сезон функционирует два спальных корпуса вместимостью 88 человек.                                                         Работа проводится в 4 смены:                                                   1 смена - туристическая "Открытые горизонты",                                                                            2 смена-спортивно-патриотическая "Ильинские богатыри",                                                                                                  3 смена-патриотическая "Патриоты края",                4 смена - эколого краеведческая "Зеленый соболь" .                                                                        Проехать к селу Ильинское  из г. Зеленодольск  можно на автобусе №104 (Зеленодольск-Казань).                                                                                  Пункт отправления  г. Зеленодольск ( Колхозный рынок) или Зеленодольск (Автовокзал). Конечная остановка (Казань-2)                                        </t>
  </si>
  <si>
    <t>вторая</t>
  </si>
  <si>
    <t>10.06.2019-27.07.19</t>
  </si>
  <si>
    <t>01.07.2019-07.07.19</t>
  </si>
  <si>
    <t>11.07.20019-17.07.19</t>
  </si>
  <si>
    <t>21.07.2109-27.07.19</t>
  </si>
  <si>
    <t>01.08.2019-18.08.19</t>
  </si>
  <si>
    <t>Первая группа</t>
  </si>
  <si>
    <t xml:space="preserve">Лаишевсский </t>
  </si>
  <si>
    <t>Муниципальное бюджетное образовательное учреждение детский оздоровительно-образовательный лагерь "Липки" Лаишевского муниципального района Республики Татарстан (ОКПО 44968808)</t>
  </si>
  <si>
    <t>муниципальный лагерь/ Исполнительный комитет Лаишевского муниципального района РТ</t>
  </si>
  <si>
    <t>422610, РТ, Лаишевски муниципальный район, г.Лаишево, ул.Лагерная</t>
  </si>
  <si>
    <t>14.06.2019 - 01.07.2019</t>
  </si>
  <si>
    <t>04.07.2019- 24.07.2019</t>
  </si>
  <si>
    <t>26.07.2019 - 01.08.2019</t>
  </si>
  <si>
    <t>Кренкова Татьяна Александровна</t>
  </si>
  <si>
    <t>S-tatik1@ya.ru</t>
  </si>
  <si>
    <t xml:space="preserve">летний </t>
  </si>
  <si>
    <t>с 7 до 17</t>
  </si>
  <si>
    <t xml:space="preserve">Договор б/н от 12.03.2018 с КДЮСШ Лаишевского района на посещение бассейна </t>
  </si>
  <si>
    <t>1 смена (18дн) -13977,36 руб. (род.взнос- 2795,47 руб); 2 смена (21дн) -16360,05 руб. (род.взнос- 3272,01 руб); 3 смена (7 дн) -5435,64 руб. (род.взнос- 1087,13 руб);</t>
  </si>
  <si>
    <t>http://laishevo.tatarstan.ru/rus/dool-lipki.htm</t>
  </si>
  <si>
    <t>Лениногорский муниципальный район</t>
  </si>
  <si>
    <t>Муниципальная собственность, Исполнительный комитет муниципального образования "Лениногорский муниципальный район" Республики Татарстан</t>
  </si>
  <si>
    <t>Республика Татарстан, Бугульминский район, водохранилище Карабаш</t>
  </si>
  <si>
    <t>Муниципальное казенное учреждение "Управление по делам молодежи, спорта и туризму" Исполнительного комитета муниципального образования "Лениногорский муниципальный район" Республики Татарстан, Адрес: 423250, РТ, г.Лениногорск, ул.Шашина, д.20</t>
  </si>
  <si>
    <t>04.06-21.06</t>
  </si>
  <si>
    <t>24.06-11.07</t>
  </si>
  <si>
    <t>14.07-31.07</t>
  </si>
  <si>
    <t>03.08-20.08</t>
  </si>
  <si>
    <t>Лущиков Руслан Сергеевич</t>
  </si>
  <si>
    <t>rlushchikov@mail.ru</t>
  </si>
  <si>
    <t>Летний сезон</t>
  </si>
  <si>
    <t>340 человек</t>
  </si>
  <si>
    <t>Детский, спортивный</t>
  </si>
  <si>
    <t>от 10 до 17 лет</t>
  </si>
  <si>
    <t>Нет</t>
  </si>
  <si>
    <t>III группа</t>
  </si>
  <si>
    <t>Лениногорский муниципальный район Республики Татарстан</t>
  </si>
  <si>
    <t>Муниципальное бюджетное учреждение "Детский оздоровительный лагерь "Дружба" муниципального образования "Лениногорский муниципальный район" Республики Татарстан. ОКПО  85131465</t>
  </si>
  <si>
    <t>Муниципальная. Исполнительный комител муниципального образования "Лениногорский муниципальный район" Республики Татарстан</t>
  </si>
  <si>
    <t>423288 , Республика татарстан , Лениногорский район, село Глазово, улица Заречная</t>
  </si>
  <si>
    <t>Муниципальное казенное учреждение "Управление по делам мрлодежи спорту и туризму " Муниципального образования "Лениногорский муниципальный район " Республики Татарстан. 423255 Республика Татарстан,город Лениногорск,улица Шашинап,дом № 20,</t>
  </si>
  <si>
    <t>25.06.19-15.07.19</t>
  </si>
  <si>
    <t>17.07.19-06.08.19</t>
  </si>
  <si>
    <t>08.08.19-25.08.19</t>
  </si>
  <si>
    <t>25.08.19-31.08.19</t>
  </si>
  <si>
    <t>Зубок Людмила Владимировна</t>
  </si>
  <si>
    <t>8(85595) 40062, сот. 89275972777</t>
  </si>
  <si>
    <t>druzhba1967@mail.ru</t>
  </si>
  <si>
    <t xml:space="preserve">http://leninogorsk.tatarstan.ru/rus/doldruzba.htm </t>
  </si>
  <si>
    <t>90 чел в смену</t>
  </si>
  <si>
    <t>8-14,14-18.18-30</t>
  </si>
  <si>
    <t>21 день - 4000,00 руб., 18 дней - 3500 руб., 7 дней  - 900,00 руб.</t>
  </si>
  <si>
    <t>МБУ ДОЛ "Дружба" находится в самом  живописном месте Лениногорского района , на территории заказника "Степной".Основная цель деятельности ДОЛ - создание благоприятных условий  для физического, духовного, интеллетуального развития детей и подростков на основе принципа  здорового образа жизни.</t>
  </si>
  <si>
    <t>Мамадышский район</t>
  </si>
  <si>
    <t>Муниципальное бюджетное учреждение Детский оздоровительный лагерь "Кама"/50615592</t>
  </si>
  <si>
    <t>Муниципальное бюджетное учреждение Детский оздоровительный лагерь "Кама"</t>
  </si>
  <si>
    <t>422181, РТ,Мамадышский район, с.Соколка</t>
  </si>
  <si>
    <t>422190, РТ, Мамадышский район</t>
  </si>
  <si>
    <t xml:space="preserve">30.05.19-16.06.19; </t>
  </si>
  <si>
    <t xml:space="preserve">17.06.19-04.07.19  </t>
  </si>
  <si>
    <t xml:space="preserve">05.07.19-22.07.19  </t>
  </si>
  <si>
    <t xml:space="preserve">23.07.19-12.08.19  </t>
  </si>
  <si>
    <t>13.08.19-30.08.19</t>
  </si>
  <si>
    <t>Клинов Юрий Юрьевич</t>
  </si>
  <si>
    <t>8(85563)3 15 41</t>
  </si>
  <si>
    <t>odms_mamadysh@mail.ru</t>
  </si>
  <si>
    <t>http://mamadysh.tatarstan.ru/rus/fotogalereya-3040717.htm</t>
  </si>
  <si>
    <t>07.-16</t>
  </si>
  <si>
    <t>река Кама</t>
  </si>
  <si>
    <t>Мензелинский муниципальный район</t>
  </si>
  <si>
    <t>Загородный оздоровительный лагерь "Солнышко" Мензелинского муницпального района  РТ</t>
  </si>
  <si>
    <t>муниципальная/МКУ "отдел образования" ИК Мензелинского МР РТ/ Исполнительный комитет Мензелинского МР РТ</t>
  </si>
  <si>
    <t>423700 РТ Мензелинский муниципальный район левый берег Нижнекамского водохранилища</t>
  </si>
  <si>
    <t>423700 РТ Г. Мензелинск ул. К.Маркса д.46, ,МБУ ДО "Дом детского творчества" г. Мензелинска РТ</t>
  </si>
  <si>
    <t>15.06-05.07.19</t>
  </si>
  <si>
    <t>09.07-29.07.19</t>
  </si>
  <si>
    <t>01.08-21.08.19</t>
  </si>
  <si>
    <t>Хафизов Радик Рафисович</t>
  </si>
  <si>
    <t>88555531408, 89375772199</t>
  </si>
  <si>
    <t>menzddt@yandex.ru</t>
  </si>
  <si>
    <t>https://edu.tatar.ru/menzelinsk/page519493.htm/page3664971.htm</t>
  </si>
  <si>
    <t>7-15 лет</t>
  </si>
  <si>
    <t>естественный водоем</t>
  </si>
  <si>
    <t>http://menzelinsk.tatarstan.ru/</t>
  </si>
  <si>
    <t>первая группа</t>
  </si>
  <si>
    <t>загородный спортивно-оздоровительный лагерь "Олимпиец"</t>
  </si>
  <si>
    <t>муниципальная/ Муниципальное бюджетное учреждение "Многопрофильный молодежный центр "Веста" Мензелинского муниципального района Республики Татарстан/Исполнительный комитет Мензелинского муниципального района</t>
  </si>
  <si>
    <t>423700, Республика Татарстан, г.Мензелинск, загородная зона</t>
  </si>
  <si>
    <t>МКУ "Отдел по делам молодежи и спорту" Мензелинского муниципального района, 423700, Республика Татарстан, г.Мензелинск, ул.Ленина д.80</t>
  </si>
  <si>
    <t>8.06-25.06.</t>
  </si>
  <si>
    <t>29.06-19.07</t>
  </si>
  <si>
    <t>22.07-08.08.</t>
  </si>
  <si>
    <t>Михайлова Ирина Марксовна</t>
  </si>
  <si>
    <t>88 5555 3-12-43 89600585046</t>
  </si>
  <si>
    <t>vesta-mmc@mail.ru</t>
  </si>
  <si>
    <t>ВК:Vesta Vesta-Vesta    инстаграмм:vestammc</t>
  </si>
  <si>
    <t>договор с ДЮСШ "Юбилейный"</t>
  </si>
  <si>
    <t>18 день - 13977,36; 21 день - 16360,05; 7 дней - 5435,64</t>
  </si>
  <si>
    <t>Муслюмоский муниципальный район РТ</t>
  </si>
  <si>
    <t xml:space="preserve"> Стационарно-оздоровительный лагерь "Лесная страна" Муслюмовского муниципального района РТ          ОКПО 98344079            </t>
  </si>
  <si>
    <t>Муниципальная, Муниципальное бюджетное учреждение "Центр внешкольной работы"</t>
  </si>
  <si>
    <t>423970, РТ, Муслюмовский район, д. Нарат Асты</t>
  </si>
  <si>
    <t>423970, РТ, Муслюмовский муниципальный район, с. Муслюмово, ул.Пушкина, д.41</t>
  </si>
  <si>
    <t>15.07.19- 21.07.19</t>
  </si>
  <si>
    <t>Альмиев Альмир Айратович</t>
  </si>
  <si>
    <t xml:space="preserve">8(8555)62-60-12 
8-9600478632
</t>
  </si>
  <si>
    <t>almir.Almiev@tatar.ru</t>
  </si>
  <si>
    <t xml:space="preserve">сезонная </t>
  </si>
  <si>
    <t>21 день - 13 905, 18 дней - 11 880,   7 дней -4 620</t>
  </si>
  <si>
    <t>http://muslumovo.tatarstan.ru/rus/tsentr-vneshkolnoy-raboti.htm</t>
  </si>
  <si>
    <t xml:space="preserve">первая </t>
  </si>
  <si>
    <t>Нижнекамский</t>
  </si>
  <si>
    <t>Муниципальное бюджетное учреждение "Детский оздоровительный лагерь "Заря"           ОКПО 48709788</t>
  </si>
  <si>
    <t>Управление по делам молодежи и спорту   Исполнительного комитета Нижнекамского муниципального района Республики Татарстан</t>
  </si>
  <si>
    <t>423554 Республика Татарстан, Нижнекамский муниципальный район, село Шингальчи</t>
  </si>
  <si>
    <t xml:space="preserve">  Управление по делам молодежи и спорта,423570,Республика Татарстен Нижнекамский муниципальный район г.Нижнекамск ул.Ахтубинская д.6</t>
  </si>
  <si>
    <t>07.06.19 – 24.06.19</t>
  </si>
  <si>
    <t>27.06.19 – 14.07.19</t>
  </si>
  <si>
    <t>17.07.19 – 03.08.19</t>
  </si>
  <si>
    <t>06.08.1926.08.19</t>
  </si>
  <si>
    <t>Борисов Сергей Иванович</t>
  </si>
  <si>
    <t>8-902-719-19-48</t>
  </si>
  <si>
    <t>mbudolzarya@yandex.ru</t>
  </si>
  <si>
    <t>http://www.udmsnk.ru/index.php/podrazdleft/15-dol-zarya</t>
  </si>
  <si>
    <t>13977,36 (18 дн.)</t>
  </si>
  <si>
    <t>Проведение санитарно-эпидемиологиских мероприятий (диратизация, дизинфекция, противоклещевая обработка)</t>
  </si>
  <si>
    <t>Санитарно-эпидемиологическое заключение № 16.31.28.000.М.000200.12.18 от 28.12.2018 г.</t>
  </si>
  <si>
    <t>Нижнекамский муниципальный район Республики Татарстан</t>
  </si>
  <si>
    <t>Муниципальное бюджетное учреждение "Детский оздоровительный лагерь "Зангар Куль" 57264173</t>
  </si>
  <si>
    <t>Муниципальная, Управление по делам молодежи и спорта,муниципальное казенное учреждение "исполнительный комитет Нижнекамского муниципального района Республики Татарстан"</t>
  </si>
  <si>
    <t xml:space="preserve">423552 Республика Татарстан, Нижнекамский район, пос.Красный Ключ, ул.Советская, 33. </t>
  </si>
  <si>
    <t xml:space="preserve">  Управление по делам молодежи и спорта,423570,Республика Татарстен Нижнекамский муниципальный район г.Нижнекамск ул.Ахтубинская д.6а</t>
  </si>
  <si>
    <t>02.06.19 – 22.06.19</t>
  </si>
  <si>
    <t>24.06.19 – 14.07.19</t>
  </si>
  <si>
    <t>16.07.19  – 02.08.19</t>
  </si>
  <si>
    <t>04.08.19 – 21.08.19</t>
  </si>
  <si>
    <t>Гилазов Ильназ Тимергалиевич</t>
  </si>
  <si>
    <t>(88555) 45-71-48</t>
  </si>
  <si>
    <t>zangar-kul@mail.ru</t>
  </si>
  <si>
    <t>круглогодично</t>
  </si>
  <si>
    <t>7-12 лет</t>
  </si>
  <si>
    <t>http://www.udmsnk.ru/index.php/podrazdleft/16-dol-zangar-kul</t>
  </si>
  <si>
    <t>Новошешминский муниципальный район</t>
  </si>
  <si>
    <t>Детский оздоровительный лагерь "Факел"</t>
  </si>
  <si>
    <t>Исполнительный комитет Новошешминского муниципального района</t>
  </si>
  <si>
    <t>РТ, с. Новошешмиснк, ул. Советская, д.80</t>
  </si>
  <si>
    <t>22.06.2019-12.07.2019</t>
  </si>
  <si>
    <t>15.07.2019-04.08.2019</t>
  </si>
  <si>
    <t>07.08.2019-13.08.2019</t>
  </si>
  <si>
    <t>Финагентов С. Н.</t>
  </si>
  <si>
    <t>azhagan@bk.ru</t>
  </si>
  <si>
    <t>2225 руб</t>
  </si>
  <si>
    <t>ЛАГЕРЬ РАСПОЛОЖЕН В ЖИВОПИСНОМ УГОЛКЕ ПРИРОДЫ.  https://vk.com/n.fakel</t>
  </si>
  <si>
    <t>Нурлатский муниципальный район</t>
  </si>
  <si>
    <t>Муниципальное бюджетное учреждение  “Детский оздоровительный лагерь “Заречный” Нурлатского муниципального райна Республики Татарстан / ОКПО – 90009387</t>
  </si>
  <si>
    <t>Исполнительный комитет Нурлатского муниципального района</t>
  </si>
  <si>
    <t>423008, РТ, Нурлатский муниципальный район, пос. Заречный, ул. Лесная, д.1</t>
  </si>
  <si>
    <t>Исполнительный комитет Нурлатского муниципального района. 423040, РТ, г. Нурлат, д. Советская, д. 98</t>
  </si>
  <si>
    <t xml:space="preserve">3 июня - 20 июня </t>
  </si>
  <si>
    <t>22 июня -12 июля</t>
  </si>
  <si>
    <t>15 июля -1 августа</t>
  </si>
  <si>
    <t>3 августа -20 августа</t>
  </si>
  <si>
    <t>Гиниятуллин Радик Габдуллович</t>
  </si>
  <si>
    <t>8 (84345) 21616; 89178749291</t>
  </si>
  <si>
    <t xml:space="preserve">dolzarechnyy18@mail.ru </t>
  </si>
  <si>
    <t xml:space="preserve">https://instagram.com/dolzarechnyy?utm_source=ig_profile_share&amp;igshid=1wqvo8u0fpl24  </t>
  </si>
  <si>
    <t>3 месяца ,летний период</t>
  </si>
  <si>
    <t xml:space="preserve"> 7 - 16 лет  включительно</t>
  </si>
  <si>
    <t>бассейн</t>
  </si>
  <si>
    <t>1-3 смена-   14676,32;           2 смена-17178,06         предварительная стоимость путевки.</t>
  </si>
  <si>
    <t xml:space="preserve">https://www.rusprofile.ru/id/5087158                               </t>
  </si>
  <si>
    <t>Пестречинский муниципальный район</t>
  </si>
  <si>
    <t>Муниципальное бюджетное учреждение Детский оздоровительный лагерь "Чайка" Пестречинского муниципального района Республики Татарстан</t>
  </si>
  <si>
    <t>муниципальная  Исполнительный комитет Пестречинского муниципального района РТ</t>
  </si>
  <si>
    <t>422770 Республика Татарстан,Пестречинский муниципальный район,село Пестрецы,ул.Советская ,д.18</t>
  </si>
  <si>
    <t>422770,Республика Татарстан,Пестречинский район,с,Пестрецы,ул.Советская,д.18</t>
  </si>
  <si>
    <t>Вавилова Гульнара Камиловна</t>
  </si>
  <si>
    <t>8(84367)3-01-89;3-04-64;89274446917</t>
  </si>
  <si>
    <t>pestmol2011@yandex.ru</t>
  </si>
  <si>
    <t>в летний период</t>
  </si>
  <si>
    <t>от 7 до 16 лет</t>
  </si>
  <si>
    <t xml:space="preserve">Спальные помещения на 125 мест.Стационарные 2 кирпичных  корпуса,1 деревянный стационарный , 2 деревянных летних  корпуса для проживания персонала,  отопление электрическое.В 2018 году введен в эксплуатацию новый корпус на 24 места со всеми удобствами.На территории лагеря оборудованы :рукомойники,ногомойки,надворные туалеты,душевая на 6 кабин. Пищеблок в отдельном летнем здании, работает на сырье. Водоснабжение от собственной артскважины, горячее водоснабжение-электроводонагреватели,канализование- отстойники с последующим вывозом ЖБО. </t>
  </si>
  <si>
    <t xml:space="preserve">http://pestreci.tatarstan.ru/rus/mbu-dol-chayka.htm,  ДОЛ "Чайка"расположен в лесном массиве в пяти км от села Пестрецы.Для проживания имеется пять спальных корпусов,в настоящее время ведется строительство нового корпуса на 24 места.Имеются также столовая на 75 посадочных мест,административный корпус с медпунктом,клуб,душевые на шесть кабин,летняя сцена.Есть футбольное </t>
  </si>
  <si>
    <t>Сабинский муниципальный район</t>
  </si>
  <si>
    <t xml:space="preserve">МБУ «Оздоровительный лагерь «Солнышко» </t>
  </si>
  <si>
    <t>Муниципальная, Исполнительный комитет Сабинского муниицпального района</t>
  </si>
  <si>
    <t>422066, РТ, Сабинский р-н, с.Старая Икшурма, ул.Ленина, д.17 </t>
  </si>
  <si>
    <t>422060, Республика Татарстан, Сабинский муниципальный район, п.г.т.Богатые Сабы, ул.Школьная, 33А</t>
  </si>
  <si>
    <t>1-21 июня</t>
  </si>
  <si>
    <t>24 июня-14 июля</t>
  </si>
  <si>
    <t>18 июля-4 августа</t>
  </si>
  <si>
    <t>_</t>
  </si>
  <si>
    <t>Мустафин Ирек Ильнурович</t>
  </si>
  <si>
    <t>irek.mustafin.1990@mail.ru</t>
  </si>
  <si>
    <t>Круглогодичность</t>
  </si>
  <si>
    <t>Детский</t>
  </si>
  <si>
    <t>10-17 лет</t>
  </si>
  <si>
    <t>МБУ ФОК "Плавательный бассейн-Саба" №75 от 30.03.2015</t>
  </si>
  <si>
    <t>15939,58 (1 и 2 смена), 13977,36 (3 смена)</t>
  </si>
  <si>
    <t>http://saby.tatarstan.ru/rus/pasport-lager-solnishko.htm</t>
  </si>
  <si>
    <t>I</t>
  </si>
  <si>
    <t>Сармановский муниципальный район</t>
  </si>
  <si>
    <t>Стациоанрынй лагерь "Олимпийские надежды"/ 94317625</t>
  </si>
  <si>
    <t>Муниципальная/ Исполнительный комитет Сармановского м.р.</t>
  </si>
  <si>
    <t>423350, РТ, Сармановский район, с.Сарманово, ул.Ленина, д.1 б</t>
  </si>
  <si>
    <t>423350, РТ, Сармановский район, с.Сарманово, ул.Энергетиков, д.15</t>
  </si>
  <si>
    <t>25.06.-12.07.2019 г.</t>
  </si>
  <si>
    <t>16.07. -02.08.2019 г.</t>
  </si>
  <si>
    <t>Хафизов Шамил Мударисович</t>
  </si>
  <si>
    <t>(85559)2-52-55 сот.89172693583</t>
  </si>
  <si>
    <t>sarmanstart@mail.ru</t>
  </si>
  <si>
    <t>//vk.com/id270281873</t>
  </si>
  <si>
    <t>08-16</t>
  </si>
  <si>
    <t>договор с бассейном №18/05</t>
  </si>
  <si>
    <t xml:space="preserve">Лагерь расположен в черте населенного пункта. Тематические программы -профильные смены спортивной направленности. Мед.помощь оказывается на основании договора с ЦРБ. </t>
  </si>
  <si>
    <t>Спасский муниципаьный район РТ</t>
  </si>
  <si>
    <t>Муниципальное бюджетное образовательное учредение дополнительного образования детей "Детский оздоровительно-образователшьный центр "Болгар"</t>
  </si>
  <si>
    <t>Исполнительный комитет Спасского муниципального района РТ</t>
  </si>
  <si>
    <t>422840, РТ, Спасский муниципальный район, г.Болгар, ул. Пионерская, д.19</t>
  </si>
  <si>
    <t>422840,РТ,  Спасский район, п. Ржавец</t>
  </si>
  <si>
    <t>с 14.06.2019 по 1.07.2019</t>
  </si>
  <si>
    <t>5.07.2019 по 25.07.2019</t>
  </si>
  <si>
    <t>31.07.2019 по 4.08.2019</t>
  </si>
  <si>
    <t>Вафина Любовь Николаевна</t>
  </si>
  <si>
    <t>vafina1968@mail.ru</t>
  </si>
  <si>
    <t>в контакте  "ДООЦ "Болгар"</t>
  </si>
  <si>
    <t>от 7 о 17 лет</t>
  </si>
  <si>
    <t>Договор с плавательным бассейном №</t>
  </si>
  <si>
    <t>1 смена 14022,90,  2 смена 16 360,05, 3 смена 5 453,35</t>
  </si>
  <si>
    <t>ВК "ДООЦ "Болгар"</t>
  </si>
  <si>
    <t>Тетюшский</t>
  </si>
  <si>
    <t>Муниципальное бюджетное учреждение дополнительного образования "Загородный оздоровоительный лагерь "Чайка"Тетюшского муниципального района Республики Татарстан</t>
  </si>
  <si>
    <t>Муниципальное образование «Тетюшский муниципальный район» Республики Татарстан</t>
  </si>
  <si>
    <t>422370, Республика Татарстан, Тетюшский район, д. Долгая Поляна, ул. Солнечная, д.32</t>
  </si>
  <si>
    <t>15.06.2019 – 05.07.2019</t>
  </si>
  <si>
    <t>07.07.2019 – 24.07.2019</t>
  </si>
  <si>
    <t>27.07.2019 – 02.08.2019</t>
  </si>
  <si>
    <t>Тагирова Ирина Борисовна</t>
  </si>
  <si>
    <t>irengu_85@mail.ru</t>
  </si>
  <si>
    <t>https://vk.com/chaika_tetushi</t>
  </si>
  <si>
    <t>90 чел. /смена</t>
  </si>
  <si>
    <t>детский, молодежный</t>
  </si>
  <si>
    <t>от 7 до 17 лет, от 18 до 30 лет</t>
  </si>
  <si>
    <t>договор с СОК "Барс" №12 от 1.06.2018 г.</t>
  </si>
  <si>
    <t>21 день - 16360 руб.05 коп.; прпофильная  18 дней - 13997 руб.36 коп., профильная 7 дней - 5435 руб.64 коп.</t>
  </si>
  <si>
    <t>Тукаевский муниципальный район</t>
  </si>
  <si>
    <t xml:space="preserve">Муниципальное бюджетное учреждение дополнительного образования "Центр внешкольной работы" / 54438721Детский оздоровительный лагерь "Балкыш" </t>
  </si>
  <si>
    <t>Муниципальная/ Исполнительный комитет Тукаевского муниципального района</t>
  </si>
  <si>
    <t>423876, РТ, Тукаевский район, с. Старый Дрюш, ул. Школьная, д.1</t>
  </si>
  <si>
    <t>Исполнительный комитет Тукаевского муниципального района 423800, Республика Татарстан, город Набережные Челны, проспект им Мусы Джалиля, дом 46</t>
  </si>
  <si>
    <t>01.06.-18.06</t>
  </si>
  <si>
    <t>15.07.2019-01.08.2019</t>
  </si>
  <si>
    <t>05.08.-22.08</t>
  </si>
  <si>
    <t>Хусниева Лилия Рафаиловна</t>
  </si>
  <si>
    <t>8(8552)70-21-97</t>
  </si>
  <si>
    <t>cvr.tuk@yandex.ru</t>
  </si>
  <si>
    <t>https://edu.tatar.ru/tukaj/cvr</t>
  </si>
  <si>
    <t>круглогодичность</t>
  </si>
  <si>
    <t xml:space="preserve"> 7-15</t>
  </si>
  <si>
    <t>бассейн  "Акчарлак" на территории Тукаевского муниципального района</t>
  </si>
  <si>
    <t xml:space="preserve">Черемшанский </t>
  </si>
  <si>
    <t>Муниципальное бюджетное учреждение "Детский оздоровительный лагерь "Солнечный"</t>
  </si>
  <si>
    <t>423100,РТ,Черемшанский район,с.Черемшан,юго-западное направление,7 км лессной массив</t>
  </si>
  <si>
    <t>423100,РТ,с.Черемшан,Черемшанский районМУ "Отдел по делам молодежи и спорту"</t>
  </si>
  <si>
    <t xml:space="preserve"> 10.06 по 30.06.19;</t>
  </si>
  <si>
    <t>06.07-по 26.07.19</t>
  </si>
  <si>
    <t>1.08-по18.08.19</t>
  </si>
  <si>
    <t>21.08-по 27.08.19</t>
  </si>
  <si>
    <t>Долгополов Дмитрий Геннадьевич</t>
  </si>
  <si>
    <t>Cheremshan.odms@tatar.ru</t>
  </si>
  <si>
    <t>cheremshan.tatarstan.ru</t>
  </si>
  <si>
    <t>№ 5 МБУ ФОК "Черемшан",басейн</t>
  </si>
  <si>
    <t>1 смена-16360,05;       2 см-1636,05;  3 см13977,36; 4 см-5435,64</t>
  </si>
  <si>
    <t xml:space="preserve">сезонный,загородный стационарный лагерь </t>
  </si>
  <si>
    <t>Чистопольский муниципальный район</t>
  </si>
  <si>
    <t>филиал МБУ «Молодежный центр» Чистопольского муниципального района Республики Татарстан летний оздоровительный лагерь "Солнышко"</t>
  </si>
  <si>
    <t>муниципальная, Исполнительный комитет Чистопольского муниипального района</t>
  </si>
  <si>
    <t>422950, Республика Татарстан, Чистопольский район, с.Змеево</t>
  </si>
  <si>
    <t>муниципальная 422950, г.Чистополь, ул.Бебеля, 129</t>
  </si>
  <si>
    <t>10.06.2019 - 30.06.2019</t>
  </si>
  <si>
    <t>03.07.2019–23.07.2019</t>
  </si>
  <si>
    <t>26.07.2019 –15.08.2019</t>
  </si>
  <si>
    <t xml:space="preserve">   -</t>
  </si>
  <si>
    <t xml:space="preserve">  -</t>
  </si>
  <si>
    <t>Елисеева Марина Александровна</t>
  </si>
  <si>
    <t>8(4342) 4-03-36</t>
  </si>
  <si>
    <t>odm99@mail.ru</t>
  </si>
  <si>
    <t xml:space="preserve">http://odm99.ru/  https://vk.com/odm99    </t>
  </si>
  <si>
    <t>сезон</t>
  </si>
  <si>
    <t>16 360,0 руб</t>
  </si>
  <si>
    <t>Летний оздоровительный  лагерь «Солнышко» находится в  экологически  чистой и  живописной зоне, на берегу реки Кама  Оздоровительный лагерь работает в летний период: с июня по август, включительно.На территории лагеря расположен корпус для проживания на 80 мест, в котором комнаты на 12 - 24 человека.
Отдельно стоящее здание пищеблока, оснащено современным оборудованием для приготовления пищи. В столовой имеется один обеденный зал на 80 посадочных мест. Питание детей производится в одну смену. Купание в ЛОЛ «Солнышко» предусмотрено в оборудованном месте для купания на естественном водоеме.</t>
  </si>
  <si>
    <t>филиал МБУ «Центр военно-патриотической работы и подготовки допризывной молодежи «Ватан» Чистопольского муниципального района летний оздоровительный лагерь "Ровесник"</t>
  </si>
  <si>
    <t>422950, Республика Татарстан, Чистопольский район, с.Галактионово</t>
  </si>
  <si>
    <t>муниципальная, 422950, г.Чистополь, ул.Бебеля, 129</t>
  </si>
  <si>
    <t>11.06.2019 - 28.06.2019</t>
  </si>
  <si>
    <t>01.07.2019 –21.07.2019</t>
  </si>
  <si>
    <t>24.07.2019 –10.08.2019</t>
  </si>
  <si>
    <t>28.07.2019 –03.08.2019</t>
  </si>
  <si>
    <t>04.08.2019 - 10.08.2019</t>
  </si>
  <si>
    <t>Хасанов Дамир Мансурович</t>
  </si>
  <si>
    <t>8(4342) 5-60-10</t>
  </si>
  <si>
    <t>centr_watan@mail.ru</t>
  </si>
  <si>
    <t xml:space="preserve">https://vk.com/odm99  https://vk.com/club56259356 </t>
  </si>
  <si>
    <t>договор с плавательным бассейном</t>
  </si>
  <si>
    <t>1и 3 смены (18 дней) 13977,4 руб             2 смена (21 день)-16360,0 руб                      4 и 5 смены (7 дней)-5435,6,0 руб</t>
  </si>
  <si>
    <t xml:space="preserve">Период функционирования ЛОЛ «Ровесник» - сезонно, одновременно лагерь может принять 100 детей и подростков. Дети  живут в отдельных домиках. Количество домиков для детей 10.  Каждый домик расчитан на 6-12 человек. На  территории лагеря есть физкультурно-оздоровительные сооружения, площадки для игры в волейбол, бадминтон, настольный теннис; зона для прыжков в длину, высоту, беговая дорожка, футбольное поле. Пищеблок обеспечен столовой и кухонной посудой на 100% , так же в наличии горячее и холодное водоснабжение, один обеденный зал.
Купание детей ЛОЛ «Ровесник» проводится в бассейне МБУДОДЮСШ «Лидер» по договору. 
</t>
  </si>
  <si>
    <t>Ютазинский</t>
  </si>
  <si>
    <t>Муниципальное бюджетное учреждение «Детский оздоровительный лагерь «Дубравушка»/90010060</t>
  </si>
  <si>
    <t>Муниципальная собственность, Исполнительный комитет Ютазинского муниципального района</t>
  </si>
  <si>
    <t>423959, Республика Татарстан, Ютазинский район, д. Хуррият</t>
  </si>
  <si>
    <t>МКУ "ОДМСиТ",  423950,п.г.т. Уруссу, ул. Пушкина, д.38</t>
  </si>
  <si>
    <t>16.06.-22.06.2019</t>
  </si>
  <si>
    <t>26.06.-13.07.2019</t>
  </si>
  <si>
    <t>Ежов Владимир Валерьевич</t>
  </si>
  <si>
    <t>8(927)458-13-43</t>
  </si>
  <si>
    <t>utazamolpolitika@mail.ru</t>
  </si>
  <si>
    <t>vk.kom/dubravushca</t>
  </si>
  <si>
    <t>Сезонный</t>
  </si>
  <si>
    <t>240 (80чел/смена)</t>
  </si>
  <si>
    <t>от 7 до 17</t>
  </si>
  <si>
    <t>Не имеется</t>
  </si>
  <si>
    <t>1 смена-1976,70,     2 смена-2308,35,3 смена-768,77</t>
  </si>
  <si>
    <t>ДОЛ Дубравушка находится в лесу, в 1,5 км от д. Хуррият. На территории лагеря 2 корпуса для отдыхающих, столовая, игровые площадки, хоз.блок. Заключен договор с ГАУЗ УЦРБ о предоставлении медработника, в лагере имеется медицинский пункт. Программы: "Дорога героев", "Последний герой"</t>
  </si>
  <si>
    <t>2 группа</t>
  </si>
  <si>
    <t xml:space="preserve">                           г.Казань</t>
  </si>
  <si>
    <t>Казань</t>
  </si>
  <si>
    <t>Детский оздоровительный лагерь "Березка"</t>
  </si>
  <si>
    <t>муниципальная/Муниципальное бюджетное учреждение молодежной политики г.Казани "Городской центр по организации отдыха, оздоровления, занятости детей и молодежи "Ял"</t>
  </si>
  <si>
    <t>РТ, Зеленодольский район, Краснооктябрьское лесничество, квартал №81</t>
  </si>
  <si>
    <t>МКУ "Комитет по делам детей и молодежи Исполнительного комитета г.Казани", 420107, г.Казань, ул.Петербургская, д.70</t>
  </si>
  <si>
    <t>07.06-24.06</t>
  </si>
  <si>
    <t>28.06-15.07</t>
  </si>
  <si>
    <t>09.08-26.08</t>
  </si>
  <si>
    <t>Тимонин Сергей Юрьевич</t>
  </si>
  <si>
    <t>yal-kzn@mail.ru</t>
  </si>
  <si>
    <t>kzn.ru</t>
  </si>
  <si>
    <t>https://www.kzn.ru/meriya/ispolnitelnyy-komitet/komitet-po-delam-detey-i-molodezhi/podvedomstvennye-uchrezhdeniya-/munitsipalnoe-uchrezhdenie-gorodskoy-tsentr-po-organizatsii-ozdorovleniya-otdykha-zanyatosti-detey-i/</t>
  </si>
  <si>
    <t>г.Казань</t>
  </si>
  <si>
    <t>Детский оздоровительный лагерь "Бригантина"</t>
  </si>
  <si>
    <t>РТ, Пестречинский район, на правом берегу р.Меша, на юго-востоке 900 м от п.Пестрецы</t>
  </si>
  <si>
    <t>МКУ "Комитет по делам детей и молодежи Исполнительного комитета г.Казани", 420107, г.Казань, ул.Петербургская, д.71</t>
  </si>
  <si>
    <t>10.06-27.06</t>
  </si>
  <si>
    <t>01.07-18.07</t>
  </si>
  <si>
    <t>12.08-29.08</t>
  </si>
  <si>
    <t>Тимонина Марина Геннадьевна</t>
  </si>
  <si>
    <t>7620,28-17880,72</t>
  </si>
  <si>
    <t xml:space="preserve">Детский оздоровительный круглогодичный лагерь "Заречье" </t>
  </si>
  <si>
    <t>РТ, г.Казань, Кировский район, ул.Горьковское шоссе, 103</t>
  </si>
  <si>
    <t>МКУ "Комитет по делам детей и молодежи Исполнительного комитета г.Казани", 420107, г.Казань, ул.Петербургская, д.73</t>
  </si>
  <si>
    <t>01.06-18.06</t>
  </si>
  <si>
    <t>12.07-29.07</t>
  </si>
  <si>
    <t>02.08-19.08</t>
  </si>
  <si>
    <t>Крайнов Константин Алексеевич</t>
  </si>
  <si>
    <t>Оздоровительный лагерь "Молодежный"</t>
  </si>
  <si>
    <t>РТ, Высокогорский район, п.Березовка</t>
  </si>
  <si>
    <t>МКУ "Комитет по делам детей и молодежи Исполнительного комитета г.Казани", 420107, г.Казань, ул.Петербургская, д.74</t>
  </si>
  <si>
    <t>Четверикова Нина Леонидовна</t>
  </si>
  <si>
    <t>Лаишевский муниципальный район</t>
  </si>
  <si>
    <t>Детский оздоровительный лагерь "Нармонка"</t>
  </si>
  <si>
    <t>РТ, Лаишевский район, с.Нармонка</t>
  </si>
  <si>
    <t>МКУ "Комитет по делам детей и молодежи Исполнительного комитета г.Казани", 420107, г.Казань, ул.Петербургская, д.75</t>
  </si>
  <si>
    <t>Дудков Дмитрий Анатольевич</t>
  </si>
  <si>
    <t>Детский оздоровительный лагерь "Пионерия Татарстана"</t>
  </si>
  <si>
    <t>РТ, Лаишевский район, п.Орел</t>
  </si>
  <si>
    <t>МКУ "Комитет по делам детей и молодежи Исполнительного комитета г.Казани", 420107, г.Казань, ул.Петербургская, д.76</t>
  </si>
  <si>
    <t>11.06-28.07</t>
  </si>
  <si>
    <t>02.07-19.07</t>
  </si>
  <si>
    <t>23.07-09.08</t>
  </si>
  <si>
    <t>13.08-30.08</t>
  </si>
  <si>
    <t>Ратова Елена Николаевна</t>
  </si>
  <si>
    <t>г.Казань,  Авиастроительный район</t>
  </si>
  <si>
    <t>Детский оздоровительный центр "Спутник"</t>
  </si>
  <si>
    <t>РТ, г.Казань, Авиастроительный район, ул.Советская, 108</t>
  </si>
  <si>
    <t>МКУ "Комитет по делам детей и молодежи Исполнительного комитета г.Казани", 420107, г.Казань, ул.Петербургская, д.77</t>
  </si>
  <si>
    <t>25.06-12.07</t>
  </si>
  <si>
    <t>16.07-02.08</t>
  </si>
  <si>
    <t>06.08-23.08</t>
  </si>
  <si>
    <t>Новиков Сергей Владимирович</t>
  </si>
  <si>
    <t>г.Казань, Кировский район</t>
  </si>
  <si>
    <t>Детский оздоровительный центр "им.Ю.А.Гагарина"</t>
  </si>
  <si>
    <t>РТ, г.Казань, Кировский район, ул.Залесная, 2А</t>
  </si>
  <si>
    <t>МКУ "Комитет по делам детей и молодежи Исполнительного комитета г.Казани", 420107, г.Казань, ул.Петербургская, д.78</t>
  </si>
  <si>
    <t>28.06-15.06</t>
  </si>
  <si>
    <t>19.06-05.07</t>
  </si>
  <si>
    <t>08.008-25.08</t>
  </si>
  <si>
    <t>Косова Лилия Джановна</t>
  </si>
  <si>
    <t>7620,28-16880,72</t>
  </si>
  <si>
    <t>Детский оздоровительный центр "Ново-Юдино"</t>
  </si>
  <si>
    <t>муниципальная / Муниципальное бюджетное учреждение молодежной политики г.Казани «Объединение подростковых клубов по месту жительства “Подросток”»</t>
  </si>
  <si>
    <t>РТ, Казань,  ул.Туристическая,             68 б</t>
  </si>
  <si>
    <t>03.06-21.06</t>
  </si>
  <si>
    <t>15.07-01.08</t>
  </si>
  <si>
    <t>04.08-21.08</t>
  </si>
  <si>
    <t>24.08-30.08</t>
  </si>
  <si>
    <t>Солодянкина Оксана Георгиевна</t>
  </si>
  <si>
    <t>8(843)2938027, 89874116222</t>
  </si>
  <si>
    <t>podrostok07@mail.ru</t>
  </si>
  <si>
    <t>8620,28, 16380,72, 20380,71</t>
  </si>
  <si>
    <t>муниципальное образование город Казань</t>
  </si>
  <si>
    <t>Детский оздоровительный центр Спортивный лагерь "Экран" МАУ "СШОР "Тасма"" г.Казани</t>
  </si>
  <si>
    <t>муниципальная/ МАУ "СШОР "Тасма"" г.Казани/ КЗИО/КФКиС</t>
  </si>
  <si>
    <t>420180, г.Казань, оз Лебяжье</t>
  </si>
  <si>
    <t>420039, г.Казань, ул.Гагарина, 56</t>
  </si>
  <si>
    <t>05.06.2019 - 22.06.2019</t>
  </si>
  <si>
    <t>17.07.2019-03.08.2019</t>
  </si>
  <si>
    <t>07.08.2019-24.08.2019</t>
  </si>
  <si>
    <t>Шурыгина Резеда Рафкатовна</t>
  </si>
  <si>
    <t>(843) 560-71-36</t>
  </si>
  <si>
    <t>stadiontasma@mail/ru</t>
  </si>
  <si>
    <t>https://edu.tatar.ru/moskow/org5721</t>
  </si>
  <si>
    <t>III</t>
  </si>
  <si>
    <t>г. Казань,Кировский район</t>
  </si>
  <si>
    <t>МБУ СШ Вахитовского района г.Казани СОЛ "Молодая гвардия"</t>
  </si>
  <si>
    <t>Оперативное управление, МБУ СШ Вахитовского района г.Казани, Комитет физической культуры и спорта г.Казани, Комитет земельно-имущественных отношений г.Казани</t>
  </si>
  <si>
    <t>420004, Республика Татарстан, г.Казань, Горьковсое шоссе 154 а</t>
  </si>
  <si>
    <t>420061, Республика Татарстан, г.Казань, ул.Н.Ершова д.7</t>
  </si>
  <si>
    <t>03.06-20.06.2019</t>
  </si>
  <si>
    <t>13.07-30.07</t>
  </si>
  <si>
    <t>03.08-19.08</t>
  </si>
  <si>
    <t>Ибатуллин Ришат Рашидович</t>
  </si>
  <si>
    <t>dusshvax@rambler.ru</t>
  </si>
  <si>
    <t>5200 руб.</t>
  </si>
  <si>
    <t xml:space="preserve">В СОЛ 7 жилых деревянных корпусов, 3 административных здания, столовая, душевая, танцевальная площадка, 2 стандартные баскетбольные площадки с резиновым покрытием, 2 нестандартные с алфальто-бетонным и земляным покрытием, 2 нестандартных футбольных поля с естественным покрытием </t>
  </si>
  <si>
    <r>
      <t xml:space="preserve">                                                  Министерство по делам молодежи Республики Татарстан   Государственное бюджетное учреждение «Республиканский центр
по организации оздоровления, отдыха и занятости детей и подростков «Лето» </t>
    </r>
    <r>
      <rPr>
        <sz val="9"/>
        <color indexed="8"/>
        <rFont val="Times New Roman"/>
        <family val="1"/>
        <charset val="204"/>
      </rPr>
      <t xml:space="preserve">                                    </t>
    </r>
  </si>
  <si>
    <r>
      <t xml:space="preserve">Муниципальное бюджетное учреждение Детского оздоравительного лагеря </t>
    </r>
    <r>
      <rPr>
        <b/>
        <sz val="9"/>
        <color rgb="FF000000"/>
        <rFont val="Times New Roman"/>
        <family val="1"/>
        <charset val="204"/>
      </rPr>
      <t xml:space="preserve">"Олимпия" </t>
    </r>
    <r>
      <rPr>
        <sz val="9"/>
        <color rgb="FF000000"/>
        <rFont val="Times New Roman"/>
        <family val="1"/>
        <charset val="204"/>
      </rPr>
      <t>муниципального образования  "Лениногорский муниципальный район" Республики Татарстан</t>
    </r>
  </si>
  <si>
    <t>Кукморский муниципальный район Республики Татарстан</t>
  </si>
  <si>
    <t>Муниципальное бюджетное учреждение "Детский летний оздоровительный лагерь "Сосенка" Кукморского муниципального района Республики Татарстан\59926483</t>
  </si>
  <si>
    <t>Муниципальное, муниципальное образование "Кукморский муниципальный район Республики Татарстан"\муниципальное образование "Кукморский муниципальный район Республики Татарстан"</t>
  </si>
  <si>
    <t>422101, Республика Татарстан, Кукморский район, д.Нижний Кумор</t>
  </si>
  <si>
    <t>Управление по делам молодежи и спорту Кукморского МР РТ,  422110, Республика Татарстан, г.Кукмор, ул.Ленина 37б</t>
  </si>
  <si>
    <t>Хакимуллин Амир Гумарович</t>
  </si>
  <si>
    <t>89053143820, 89083480693</t>
  </si>
  <si>
    <t>hakimullin.amir@yandex.ru</t>
  </si>
  <si>
    <t>http://kukmor.tatarstan.ru/rus/munitsipalnoe-byudzhetnoe-uchrezhdenie-detskiy.htm</t>
  </si>
  <si>
    <t>в летнее каникулярное время</t>
  </si>
  <si>
    <t>отсутствует</t>
  </si>
  <si>
    <t>профильная 7 дневная смена -4620,39 коп профильная 18 дневная смена- 11880,58 коп</t>
  </si>
  <si>
    <t xml:space="preserve">РЕЕСТР
организаций отдыха и оздоровления детей и молодежи Республики Татарстан (лагеря), участников оздоровительной кампании 2018 года в рамках Подпрограммы «Организация отдыха детей и молодежи», утвержденной ПКМ РТ от 07.02.2014 №73
</t>
  </si>
  <si>
    <t>I. ДЕЙСТВУЮЩИЕ ОЗДОРОВИТЕЛЬНЫЕ ОРГАНИЗАЦИИ</t>
  </si>
  <si>
    <t>2. ЗАГОРОДНЫЕ СТАЦИОНАРНЫЕ ЛАГЕРЯ ОТДЫХА</t>
  </si>
  <si>
    <t xml:space="preserve">                  РЕСПУБЛИКАНСКИЕ ЗАГОРОДНЫЕ СТАЦИОНАРНЫЕ ЛАГЕРЯ  </t>
  </si>
  <si>
    <t>Детский оздоровительный лагерь "Пионер"</t>
  </si>
  <si>
    <t>Министерство по делам молодежи и спорту РТ, ГБУ РЦ "Лето"</t>
  </si>
  <si>
    <t>РТ, Зеленодольский район, Краснооктябрьское лесничество, п.Озерный</t>
  </si>
  <si>
    <t>Министерство по делам молодежи и спорту РТ</t>
  </si>
  <si>
    <t>10.06.19-29.06.19</t>
  </si>
  <si>
    <t>30.06.19-17.07.19</t>
  </si>
  <si>
    <t>20.07.-06.08</t>
  </si>
  <si>
    <t>09.08.19-26.08.19</t>
  </si>
  <si>
    <t xml:space="preserve">  Захаров Анатолий Николаевич, нач. ДОЛ </t>
  </si>
  <si>
    <t>с.89173974565</t>
  </si>
  <si>
    <t>Высокогорский муниципальный район</t>
  </si>
  <si>
    <t>Детский оздоровительный лагерь"Чайка"</t>
  </si>
  <si>
    <t xml:space="preserve">РТ, Высокогорский район, с. Озерный </t>
  </si>
  <si>
    <t>06.06.-23.06</t>
  </si>
  <si>
    <t>27.06-14.07</t>
  </si>
  <si>
    <t>18.07-04.08</t>
  </si>
  <si>
    <t>07.08-24.08</t>
  </si>
  <si>
    <t xml:space="preserve"> Дурандина Светлана Анатольевна, нач ДОЛ</t>
  </si>
  <si>
    <t>с.89600387935</t>
  </si>
  <si>
    <t>Детский оздоровительный лагерь "Пламя"</t>
  </si>
  <si>
    <t>РТ, г.Казань Кировский район, озеро Лебяжье</t>
  </si>
  <si>
    <t>03.06.-20.06</t>
  </si>
  <si>
    <t xml:space="preserve">22.06-09.07
</t>
  </si>
  <si>
    <t>11.07-28.07</t>
  </si>
  <si>
    <t>30.07-16.08</t>
  </si>
  <si>
    <t>18.08-31.08</t>
  </si>
  <si>
    <t xml:space="preserve"> Пухаева Светлана Согратовна, нач. ДОЛ </t>
  </si>
  <si>
    <t>с.89625506469</t>
  </si>
  <si>
    <t>детский,молодежный</t>
  </si>
  <si>
    <t>с 7 до 35 лет</t>
  </si>
  <si>
    <t>Детский оздоровительный лагерь"Мечта"</t>
  </si>
  <si>
    <t>РТ, Зеленодольский район с.Ильинское</t>
  </si>
  <si>
    <t>20.07.19-06.08.19</t>
  </si>
  <si>
    <t xml:space="preserve">Сусликова Ирина Эдуардовна, нач. ДОЛ </t>
  </si>
  <si>
    <t>с.89179026165</t>
  </si>
  <si>
    <t>http://rcleto.ru/lagerya-centra-leto/</t>
  </si>
  <si>
    <t xml:space="preserve"> 7 500 рублей</t>
  </si>
  <si>
    <t>Лагерь находится в Зеленодольском районе вблизи с.Ильинское, заповедной зоне Раифского монастыря. 1.  Пять спальных корпусов, в том числе:
Четыре новых кирпичных корпуса:вместимость корпуса 41-45 человек,размещение в комнатах по 10-12 человек,
Деревянный корпус:
вместимость корпуса 20 человек, размещение в комнатах по 5 человек.</t>
  </si>
  <si>
    <t>Лаишевский район</t>
  </si>
  <si>
    <t>Государственное автономное учреждение "Молодёжный центр "Волга"</t>
  </si>
  <si>
    <t xml:space="preserve">Государственное/ Министерство молодежи </t>
  </si>
  <si>
    <t>422625 РТ, Лаишевский муниципальный район, Матюшинское сельское поселение, ул.Садовая 7</t>
  </si>
  <si>
    <t>Министерство по делам молодежи РТ 420021 РТ, г.Казань ул. Сафьян, д.5</t>
  </si>
  <si>
    <t>график прилагается</t>
  </si>
  <si>
    <t>Мингулов Рамиль Минвазыхович</t>
  </si>
  <si>
    <t>221-78-09</t>
  </si>
  <si>
    <t>mc.volga@mail.ru</t>
  </si>
  <si>
    <t>http://www.yc-volga.ru/</t>
  </si>
  <si>
    <t>круглогодичное</t>
  </si>
  <si>
    <t>9-15 лет</t>
  </si>
  <si>
    <t>Бассейн</t>
  </si>
  <si>
    <t>11881.00</t>
  </si>
  <si>
    <t xml:space="preserve">Алексеевский </t>
  </si>
  <si>
    <t>Детский оздоровительный лагерь "Дубок" (Научно-образовательный центр "Фәнсар") ОКПО 13973253</t>
  </si>
  <si>
    <t>Государственна собственность, Государственное бюджетное учреждение Молодежный центр "Сэлэт"</t>
  </si>
  <si>
    <t>Республика Татарстан, Алексеевский район, село Билярск</t>
  </si>
  <si>
    <t>Государственное бюджетное учреждение Молодежный центр "Сэлэт" (420111 РТ, г. Казань, ул. Островского, д.23)</t>
  </si>
  <si>
    <t>29-7 июня</t>
  </si>
  <si>
    <t>12-25 июня</t>
  </si>
  <si>
    <t>28 июня - 11 июля</t>
  </si>
  <si>
    <t>14-27 июля</t>
  </si>
  <si>
    <t>30 июля - 12 августа</t>
  </si>
  <si>
    <t>15-28 августа</t>
  </si>
  <si>
    <t>Габдрахманова Айгуль Тагировна</t>
  </si>
  <si>
    <t>aigul.gabdrakhmanova@selet.biz</t>
  </si>
  <si>
    <t>fansar.ru</t>
  </si>
  <si>
    <t xml:space="preserve">круглогодичная </t>
  </si>
  <si>
    <t>от 13 до 17 лет</t>
  </si>
  <si>
    <t>2 плавательных бассейна, баня</t>
  </si>
  <si>
    <t xml:space="preserve">Лаишевский </t>
  </si>
  <si>
    <t>Детский оздоровительный лагерь "Звездный" ОКПО 13973253</t>
  </si>
  <si>
    <t>Республика Татарстан, Лаишевский район, поселок Орел</t>
  </si>
  <si>
    <t>8-25 июня</t>
  </si>
  <si>
    <t>26 июня - 13 июля</t>
  </si>
  <si>
    <t>16 июля - 2 августа</t>
  </si>
  <si>
    <t>5-22 августа</t>
  </si>
  <si>
    <t>selet.biz</t>
  </si>
  <si>
    <t>сезонная (летний период)</t>
  </si>
  <si>
    <t>15000 (Сәләт-Олимп ???)</t>
  </si>
  <si>
    <t xml:space="preserve">                  подведомственные Министерству по делам молодежи  Республики Татарстан                          </t>
  </si>
  <si>
    <r>
      <t xml:space="preserve">Министерство по делам молодежи Республики Татарстан   Государственное бюджетное учреждение «Республиканский центр
по организации оздоровления, отдыха и занятости детей и подростков «Лето» </t>
    </r>
    <r>
      <rPr>
        <sz val="9"/>
        <color indexed="8"/>
        <rFont val="Times New Roman"/>
        <family val="1"/>
        <charset val="204"/>
      </rPr>
      <t xml:space="preserve">                                    </t>
    </r>
  </si>
  <si>
    <t xml:space="preserve">подведомственные Министерству  спорта Республики Татарстан        </t>
  </si>
  <si>
    <t>Государственное бюджетное профессиональное образаовательное учреждение "Казанское училище Олимпийского резерва" Спортивно-оздоровительный лагерь "Искра" /14900374</t>
  </si>
  <si>
    <t>Государственная / Министерство спорта РТ, 420107, Казань, ул. Петербургская д.52</t>
  </si>
  <si>
    <t>420004, г.Казань, Кирвский район, Лесопарковая зона "Озеро "Лебяжье"</t>
  </si>
  <si>
    <t>Министерство спорта РТ, 420107, Казань, ул. Петербургская д.52</t>
  </si>
  <si>
    <t>24.05-10.06</t>
  </si>
  <si>
    <t>13.06-30.07</t>
  </si>
  <si>
    <t>04.07-21.07</t>
  </si>
  <si>
    <t>24.07-10.08</t>
  </si>
  <si>
    <t>14.08-31.08</t>
  </si>
  <si>
    <t>Закиров Ильнар Якупович</t>
  </si>
  <si>
    <t>590-82-83, 89872960995</t>
  </si>
  <si>
    <t>z.il@mail.ru</t>
  </si>
  <si>
    <t>Круглогодично</t>
  </si>
  <si>
    <t>160 человек</t>
  </si>
  <si>
    <t xml:space="preserve"> 7 000 рублей</t>
  </si>
  <si>
    <t xml:space="preserve">Программа деятельности лагеря направлена на продолжение непрерывного учебно-тренировочного процесса, повышение уровня спортивного мастерства учащихся УОР, ДЮСШ, СДЮСШОР </t>
  </si>
  <si>
    <t>Зеленодольский муниципальный район, г.Зеленодольск</t>
  </si>
  <si>
    <t xml:space="preserve">Физкультурно-спортивный лагерь ГАУ СК                                                                                                                                                                                                                                                                                                                                                                                                                                                                                                                                                                                                                                                                                                                                                                                                                                                                                                                                                                                                                                                                                                                                                                                                                                                                                                                                                                                                                                                                                                                                                                                                                                                                                                                                                                                                                                                                                                                                                                                                                                                                                                                                                                                                                                                </t>
  </si>
  <si>
    <t>Министерство земельных и имущественных отношений РТ</t>
  </si>
  <si>
    <t>422544, РТ, г.Зеленодольск, ул.Рогачева,д.34 б</t>
  </si>
  <si>
    <t>Министерство спорта РТ, 420107 ,РТ, г.Казань, ул.Петербургская, д.12</t>
  </si>
  <si>
    <t>31.05.19-17.06.19</t>
  </si>
  <si>
    <t>19.06.19-06.07.19</t>
  </si>
  <si>
    <t>09.07.19-26.07.19</t>
  </si>
  <si>
    <t>Березинский Анатолий Николаевич</t>
  </si>
  <si>
    <t>zdmayak@mail.ru</t>
  </si>
  <si>
    <t>10-18 лет</t>
  </si>
  <si>
    <t>договор с бассейном "Метеор"</t>
  </si>
  <si>
    <t>5850-комнаты гостиничного типа, 3690 в комнатах с удоьствами на этаже.</t>
  </si>
  <si>
    <t>https://vk.com/doc434545911_491143936</t>
  </si>
  <si>
    <r>
      <t xml:space="preserve">                                                  Министерство по делам молодежи Республики Татарстан   Государственное бюджетное учреждение «Республиканский центр
по организации оздоровления, отдыха и занятости детей и подростков «Лето» </t>
    </r>
    <r>
      <rPr>
        <sz val="8"/>
        <color indexed="8"/>
        <rFont val="Times New Roman"/>
        <family val="1"/>
        <charset val="204"/>
      </rPr>
      <t xml:space="preserve">                                    </t>
    </r>
  </si>
  <si>
    <t xml:space="preserve">                    подведомственные Министерству образования и науки Республики Татарстан                          </t>
  </si>
  <si>
    <t xml:space="preserve">Высокогорский район </t>
  </si>
  <si>
    <t>Государственное бюджетное учреждение дополнительного образования Республиканский детский оздоровительно-образовательный центр"Костер"</t>
  </si>
  <si>
    <t xml:space="preserve"> Государственное бюджетное учреждение  субъектов РФ, Министерство образования и науки РТ, </t>
  </si>
  <si>
    <t>422701, Республика Татарстан,  Высокогорский район, поселок ж/д разьезда Бирюли, ул. Сосновая, 9</t>
  </si>
  <si>
    <t>с 02 июня по 19 июня</t>
  </si>
  <si>
    <t>с 21 июня по 08 июля</t>
  </si>
  <si>
    <t xml:space="preserve">с 10 июля по 16 июля </t>
  </si>
  <si>
    <t>с  18 июля по 04 августа</t>
  </si>
  <si>
    <t>с 06 августа по 23 августа</t>
  </si>
  <si>
    <t xml:space="preserve">с 25 августа по 31 августа </t>
  </si>
  <si>
    <t>Садриева Эльмира Шахиязамовна</t>
  </si>
  <si>
    <t>kostergora@mail.ru</t>
  </si>
  <si>
    <t>https://edu.tatar.ru/v_gora/page1464475.htm</t>
  </si>
  <si>
    <t>200 чел</t>
  </si>
  <si>
    <t>5.900</t>
  </si>
  <si>
    <t>I группа</t>
  </si>
  <si>
    <t>Оздоровительно-образовательный комплекс "Дуслык"</t>
  </si>
  <si>
    <t>Государственное автономное образовательное учреждение "Республиканский олимпиадный центр" Министерства образования и науки Республики Татарстан</t>
  </si>
  <si>
    <t>РТ, г. Казань, ул. Прибольничная, д. 15</t>
  </si>
  <si>
    <t>Государственное автономное образовательное учреждение "Республиканский олимпиадный центр" Министерства образования и науки Республики Татарстан, РТ, г. Казань, ул. Прибольничная, д. 15</t>
  </si>
  <si>
    <t>15.06.2018-02.07.2018</t>
  </si>
  <si>
    <t>05.07.2018-22.07.2018</t>
  </si>
  <si>
    <t xml:space="preserve">24.07.2018-10.08.2018
</t>
  </si>
  <si>
    <t>25.07.2018-11.08.2018</t>
  </si>
  <si>
    <t>14.08-31.08.2019</t>
  </si>
  <si>
    <t>Феоктистов Андрей Александрович</t>
  </si>
  <si>
    <t>8 987 265 85 87</t>
  </si>
  <si>
    <t>faa-2017@list.ru</t>
  </si>
  <si>
    <t>https://edu.tatar.ru/aviastroit/org5639</t>
  </si>
  <si>
    <t>13-17</t>
  </si>
  <si>
    <t>732,11 р/сутки</t>
  </si>
  <si>
    <t>WWW.РОЦ.РФ</t>
  </si>
  <si>
    <t>ПЕРВАЯ</t>
  </si>
  <si>
    <t>Оздоровительный лагерь "Чайка" ГБУ "Лаишевский детский дом"</t>
  </si>
  <si>
    <t>Государственная / ГБУ "Лаишевский детский дом"/ Министерство Образования и Науки Республики Татарстан</t>
  </si>
  <si>
    <t>РТ Лаишевский район, деревня Старая Пристань, ул.Совхозная, лагерь «Чайка»</t>
  </si>
  <si>
    <t>МОиН РТ      422610, РТ, г. Лаишево, ул. Космонавтов, д.2</t>
  </si>
  <si>
    <t xml:space="preserve">3.06.2019 по 28.06.2019 </t>
  </si>
  <si>
    <t>Директор  Валиуллина Рузалия Хабибулловна</t>
  </si>
  <si>
    <t>ГБУ "Лаишевский детский дом", тел. 8(843)7825357, 8(843)7825057, Оздоровительный лагерь "Чайка", тел. 8(843)7827591</t>
  </si>
  <si>
    <t>Laishevo.Ddom@tatar.ru</t>
  </si>
  <si>
    <t>https://edu.tatar.ru/laishevo/laish/GBOUlaish.htm</t>
  </si>
  <si>
    <t>Стационарный, круглосуточного пребывания</t>
  </si>
  <si>
    <t>от 3 до 18 лет</t>
  </si>
  <si>
    <t>г. Лаишево → д. Старая Пристань . Медицинский пункт имеется на территории лагеря "Чайка". Расстояние до Лаишевской ЦРБ - 6 км. (г.Лаишево). Близость к реке Кама - 500 м.</t>
  </si>
  <si>
    <t>1 гуппа</t>
  </si>
  <si>
    <t>Лениногорский район</t>
  </si>
  <si>
    <t>ДОЛ "Родничок" ГБУ "Лениногорский детский дом"</t>
  </si>
  <si>
    <t>Государственная / ГБУ "Лениногорский детский дом"/ Министерство Образования и Науки Республики Татарстан</t>
  </si>
  <si>
    <t>РТ, Лениногорский район, с. Глазово, ул. Заречная, 13</t>
  </si>
  <si>
    <t>МОиН РТ      423250, РТ, г. Лениногорск, ул. Садриева, д.51</t>
  </si>
  <si>
    <t>12.06.-02.07.2019г.</t>
  </si>
  <si>
    <t>03.07.-23.07.2019г.</t>
  </si>
  <si>
    <t>24.07-13.08.2019г.</t>
  </si>
  <si>
    <t>ГБУ "ЛенДетДом" 8(85595)5-17-73, ДОЛ "Родничок" 8(85595)3-85-56</t>
  </si>
  <si>
    <t>lendetdom2005@mail.ru</t>
  </si>
  <si>
    <t>https://edu.tatar.ru/l-gorsk/page1295.htm</t>
  </si>
  <si>
    <t>15 389,01</t>
  </si>
  <si>
    <t>Лагерь с круглосуточным пребыванием в летний период для детей-сирот и детей, оставшихся без попечения родителей,http://leninogorsk.tatarstan.ru/rus/gbudetskijdompasport.htm</t>
  </si>
  <si>
    <t>Мензелинский</t>
  </si>
  <si>
    <t xml:space="preserve"> ЗОЛ «Полянка»</t>
  </si>
  <si>
    <t>Юртовское сельское поселение , Лесная 1, 423700</t>
  </si>
  <si>
    <t>03.06-23.06</t>
  </si>
  <si>
    <t>24.06-14.07</t>
  </si>
  <si>
    <t>15.07-04.08</t>
  </si>
  <si>
    <t>05.08-25.08</t>
  </si>
  <si>
    <t>Гильфанов Нурхади Золяевич</t>
  </si>
  <si>
    <t>88 (5555)3-54-01</t>
  </si>
  <si>
    <t xml:space="preserve">  kor_sh@mail.ru </t>
  </si>
  <si>
    <t>https://edu.tatar.ru/menzelinsk/sch_korr-int</t>
  </si>
  <si>
    <t xml:space="preserve">  4-17 лет </t>
  </si>
  <si>
    <t>вторая группа</t>
  </si>
  <si>
    <t>Муслюмовский муниципальный район</t>
  </si>
  <si>
    <t>Государственное бюджетное общеобразовательное учреждение "Нижнетабынская школа-интернат для детей с ограниченными возможностями здоровья"        ДОЛ "Шифа" 50646569920002</t>
  </si>
  <si>
    <t>Министерство образования и науки РТ</t>
  </si>
  <si>
    <t>423977, РТ, Муслюмовкий район, с. Нижний Табын, ул. Школьная, 40а</t>
  </si>
  <si>
    <t>420111, г. Казань, ул. Кремлевская, д.9</t>
  </si>
  <si>
    <t>17.06.2019-30.06.2019</t>
  </si>
  <si>
    <t>Шакирова Диана Замировна (начальник лагеря)</t>
  </si>
  <si>
    <t>рабочий: 8(85556)-3-90-17, 8(85556)-3-90-18;                      сот.: 8-987-281-60-66</t>
  </si>
  <si>
    <t>stoy.mus@tatar.ru</t>
  </si>
  <si>
    <t>https://edu.tatar.ru/muslum/tojgeldino/sch_korr/main-news</t>
  </si>
  <si>
    <t>Сезонно с 17.06. по 30.06.19 года, круглосуточно</t>
  </si>
  <si>
    <t>бесплатно</t>
  </si>
  <si>
    <t>Детский образовательно-оздоровительный лагерь "Ласточка" филиал ГБОУ «Казанская школа-интернат имени Е.Г. Ласточкиной для детей с ОВЗ»</t>
  </si>
  <si>
    <t>Государственное, Министерство образования и науки Республики Татарстан</t>
  </si>
  <si>
    <t>422388, РТ, Тетюшский район, с.Урюм, ул. Горького,4</t>
  </si>
  <si>
    <t>420029, РТ, г. Казань, Советский район, ул. А.Попова,21</t>
  </si>
  <si>
    <t>03.06-20.06</t>
  </si>
  <si>
    <t>25.10.-31.10.2019</t>
  </si>
  <si>
    <t>Пирогов Дмитрий Николаевич</t>
  </si>
  <si>
    <t>8(84373) 54-1-54</t>
  </si>
  <si>
    <t>dmitrijjpir@mail.ru</t>
  </si>
  <si>
    <t>https://vk.com/club156370079     https://edu.tatar.ru/sovetcki/page2456.htm/main-news?page=1</t>
  </si>
  <si>
    <t>7 -17 лет</t>
  </si>
  <si>
    <t>договор СОК "Барс" бассейн от 30.12.18 без №</t>
  </si>
  <si>
    <t xml:space="preserve">https://vk.com/club156370079 </t>
  </si>
  <si>
    <t>Чистопольский район</t>
  </si>
  <si>
    <t>ЛОЛ "Березка" ГБУ "Чистопольский детский дом"</t>
  </si>
  <si>
    <t>Государственная / ГБУ "Чистопольский детский дом"/ Министерство Образования и Науки Республики Татарстан</t>
  </si>
  <si>
    <t>РТ, Чистопольский район, автодорога Чистополь-Четырчи</t>
  </si>
  <si>
    <t>МОиН РТ      422980, РТ, г. Чистополь, ул. Нариманова, д 58</t>
  </si>
  <si>
    <t>10.06.19 по 30.06.19</t>
  </si>
  <si>
    <t>01.07.1 по 21.07.19</t>
  </si>
  <si>
    <t>22.07.19 по 11.08.19</t>
  </si>
  <si>
    <t>Директор Валиева Елена Александровна</t>
  </si>
  <si>
    <t>ГБУ "ЧистДетДом" 8(84342)5-28-57, ЛОЛ "Березка", 8(84342) 5 89-43</t>
  </si>
  <si>
    <t>chist.detdom@yandex.ru</t>
  </si>
  <si>
    <t>https://edu.tatar.ru/chistopol/page2157.htm</t>
  </si>
  <si>
    <t>г. Чистополь -Чистопольский водозабор-ЛОЛ "Березка" Ближайший мед.пункт - 3км (г. Чистополь)  Близость к реке Кама-500 м</t>
  </si>
  <si>
    <t xml:space="preserve">Бугульмиский </t>
  </si>
  <si>
    <t>Лагерь труда и отдыха «Яблочко»</t>
  </si>
  <si>
    <t>Министерство образования и науки Республики Татарстан</t>
  </si>
  <si>
    <t>г. Бугульма, ул. Мусы Джалиля 69</t>
  </si>
  <si>
    <t>423230 Бугульминский район г/Бугульма, ул Мусы Джалиля 69</t>
  </si>
  <si>
    <t>10/06-27/06</t>
  </si>
  <si>
    <t>1/07-18/07</t>
  </si>
  <si>
    <t>Корытин Николай Александрович</t>
  </si>
  <si>
    <t>8(85594) 4-33-75</t>
  </si>
  <si>
    <t>issd2bug@yandex.ru</t>
  </si>
  <si>
    <t>летний сезон</t>
  </si>
  <si>
    <t>20 чел.</t>
  </si>
  <si>
    <t>8-17 лет</t>
  </si>
  <si>
    <t>Финансирование Министерства образования</t>
  </si>
  <si>
    <t>Летний оздоровительный лагерь труда и отдыха</t>
  </si>
  <si>
    <t xml:space="preserve">                        2 группа</t>
  </si>
  <si>
    <r>
      <rPr>
        <b/>
        <sz val="9"/>
        <color rgb="FF000000"/>
        <rFont val="Times New Roman"/>
        <family val="1"/>
        <charset val="204"/>
      </rPr>
      <t xml:space="preserve">Директор </t>
    </r>
    <r>
      <rPr>
        <sz val="9"/>
        <color rgb="FF000000"/>
        <rFont val="Times New Roman"/>
        <family val="1"/>
        <charset val="204"/>
      </rPr>
      <t>Муртазина Раушан Габдрашитовна</t>
    </r>
    <r>
      <rPr>
        <b/>
        <sz val="11"/>
        <color rgb="FF000000"/>
        <rFont val="Times New Roman"/>
        <family val="1"/>
        <charset val="204"/>
      </rPr>
      <t/>
    </r>
  </si>
  <si>
    <r>
      <t>г. Лениногорск →</t>
    </r>
    <r>
      <rPr>
        <sz val="9"/>
        <color rgb="FF000000"/>
        <rFont val="Calibri"/>
        <family val="2"/>
        <charset val="204"/>
      </rPr>
      <t xml:space="preserve"> </t>
    </r>
    <r>
      <rPr>
        <sz val="9"/>
        <color rgb="FF000000"/>
        <rFont val="Times New Roman"/>
        <family val="1"/>
        <charset val="204"/>
      </rPr>
      <t>с. Тимяшево → с.Ромашкино →  с.Сугушла → с.Петропавловка → с.Урняк-Кумяк → с.Глазово. Ближайший мед.пункт - 2 км (с. Урняк-Кумяк). Близость к реке Шушма - 150 м.</t>
    </r>
  </si>
  <si>
    <t xml:space="preserve">                                    ЗАГОРОДНЫЕ СТАЦИОНАРНЫЕ ЛАГЕРЯ ПРЕДПРИЯТИЙ И ОРГАНИЗАЦИЙ </t>
  </si>
  <si>
    <t>Азнакаевский район</t>
  </si>
  <si>
    <t>ПАО "Татнефть" им.В.Д. Шашина</t>
  </si>
  <si>
    <t>423330, РТ, Азнакаевский район,  15 км.по автомагистрали Азнакаево-Бугульма</t>
  </si>
  <si>
    <t>423450, РТ, Альметьевский район, г.Альметьевск, ул.Ленина,д.75</t>
  </si>
  <si>
    <t>09.08.2019-29.08.19</t>
  </si>
  <si>
    <t>Хамитова Регина Раисовна</t>
  </si>
  <si>
    <t>89178981323, 85592-51821</t>
  </si>
  <si>
    <t>regina-khamitva@rambler.ru</t>
  </si>
  <si>
    <t>social.tatneft.ru</t>
  </si>
  <si>
    <t>сезонно</t>
  </si>
  <si>
    <t>Альметьевский район</t>
  </si>
  <si>
    <t xml:space="preserve">Детский оздоровительный лагерь "Юность" </t>
  </si>
  <si>
    <t>423450РТ. Северо-западнее г.Альметьевска. Микр-н Красноармейка</t>
  </si>
  <si>
    <t>26.05-15.06</t>
  </si>
  <si>
    <t>17.06-7.07</t>
  </si>
  <si>
    <t>18.07.-07.08</t>
  </si>
  <si>
    <t>9.08.-29.08</t>
  </si>
  <si>
    <t>Кильдюшов Геннадий Иванович</t>
  </si>
  <si>
    <t>88553-3868-87; 8-917-251-29-12</t>
  </si>
  <si>
    <t>baza,yunost@gmail,com</t>
  </si>
  <si>
    <t xml:space="preserve">Детский оздоровительный лагерь "Солнечный" </t>
  </si>
  <si>
    <t>423450, РТ, Альметьевский р-н, микр-н Урсала</t>
  </si>
  <si>
    <t>26.06-16.07</t>
  </si>
  <si>
    <t>19.07-8.08</t>
  </si>
  <si>
    <t>11.08-31.08</t>
  </si>
  <si>
    <t>Амосова Елена Геннадьевна</t>
  </si>
  <si>
    <t>88553-440030,         89173949174</t>
  </si>
  <si>
    <t>amosova-elena@yandex.ru</t>
  </si>
  <si>
    <t>ДОЛ "Иволга"</t>
  </si>
  <si>
    <t>частная, УСО ПАО Татнефть</t>
  </si>
  <si>
    <t>РТ г.Бавлы участок "Иволга"</t>
  </si>
  <si>
    <t>ПАО Татнефть, 423450, РТ г.Альметьевск Ленина 75</t>
  </si>
  <si>
    <t>01.06-21.06</t>
  </si>
  <si>
    <t>17.07-06.08</t>
  </si>
  <si>
    <t>Мухаметшина Римма Марселевна</t>
  </si>
  <si>
    <t>8(85569)4-09-03,4-00-26 - регистратура, 4-06-68 - главный врач</t>
  </si>
  <si>
    <t>ivolga.bavly@mail.ru</t>
  </si>
  <si>
    <t>www.ivolga.tatneft.ru</t>
  </si>
  <si>
    <t>Бугульминский район</t>
  </si>
  <si>
    <t>Детский загородный оздоровительный лагерь "Сосновка"</t>
  </si>
  <si>
    <t>ООО "ТНГ-Групп"</t>
  </si>
  <si>
    <t>423236 Республика Татарстан, Бугульминский муниципальный район</t>
  </si>
  <si>
    <t>423236 РТ г.Бугульма, ул.Климента Ворошилова,д.21</t>
  </si>
  <si>
    <t>23.06.-13.07</t>
  </si>
  <si>
    <t>06.08-26.08</t>
  </si>
  <si>
    <t>Краснов Михаил Михайлович</t>
  </si>
  <si>
    <t>8(85594) 7 02 85</t>
  </si>
  <si>
    <t>ugs@tng.ru</t>
  </si>
  <si>
    <t>htpps://vk.com/dzol.sosnovka   htpps://www.instagram/com/dzol.sosnovka/</t>
  </si>
  <si>
    <t>7-14 лет</t>
  </si>
  <si>
    <t xml:space="preserve">Верхнеуслонский р-н </t>
  </si>
  <si>
    <t>Государственное автономное общеобразовательное учреждение "Лицей Иннополис"</t>
  </si>
  <si>
    <t>420500, Российская Федерация, Республика Татарстан, г. Иннополис, Квантовый бульвар, дом 1</t>
  </si>
  <si>
    <t>Верхнеуслонский район Республики Татарстан, г.Иннополис</t>
  </si>
  <si>
    <t xml:space="preserve">Автономная некоммерческая организация высшего образования "Университет Иннополис" </t>
  </si>
  <si>
    <t>Республика Татарстан в лице Министерства информатизации и связи Республики Татарстан</t>
  </si>
  <si>
    <t>420500, Российская Федерация, Республика Татарстан, город Иннополис, улица Университетская, д. 1</t>
  </si>
  <si>
    <t>Министерство информатизации и связи Республики Татарстан
420111, г. Казань, ул. Кремлевская д. 8</t>
  </si>
  <si>
    <t>27.05.2019 - 01.06.2019;
27.05.-02.06.2019</t>
  </si>
  <si>
    <t xml:space="preserve">04.06. - 09.06.2019;
25.06.- 01.07.2019
</t>
  </si>
  <si>
    <t>24.06.- 01.07.2019;
24.07. - 31.07.2019</t>
  </si>
  <si>
    <t>06.07. - 20.07.2019;
13.07.- 19.07.2019</t>
  </si>
  <si>
    <t>04.08. - 10.08.2019</t>
  </si>
  <si>
    <t>11.08. - 23.08.2019</t>
  </si>
  <si>
    <t>25.08.- 31.08.2019</t>
  </si>
  <si>
    <t>Кирилл Владимирович Семенихин</t>
  </si>
  <si>
    <t>7 (843) 203-92-53</t>
  </si>
  <si>
    <t>university@innopolis.ru</t>
  </si>
  <si>
    <t>http://university.innopolis.ru/</t>
  </si>
  <si>
    <t xml:space="preserve">Верхнеуслонский муниципальный район </t>
  </si>
  <si>
    <t>Детский оздоровительный лагерь "Дзержинец"</t>
  </si>
  <si>
    <t>Акционерное общество "Безопасность дорожного движения"</t>
  </si>
  <si>
    <t>Республика Татарстан, Верхнеуслонский муниципальный район, н.п.Пустые Моркваши</t>
  </si>
  <si>
    <t>МВД по РТ</t>
  </si>
  <si>
    <t>03.06.2019-20.06.2019</t>
  </si>
  <si>
    <t>24.06.2019-11.07.2019</t>
  </si>
  <si>
    <t>05.08.2019-22.08.2019</t>
  </si>
  <si>
    <t xml:space="preserve">Андриянова Наталья  </t>
  </si>
  <si>
    <t>andriyanova.n.v@mail.ru</t>
  </si>
  <si>
    <t>сезонный (июнь-август)</t>
  </si>
  <si>
    <t>Высокогорский район</t>
  </si>
  <si>
    <t>ООО "Центр информационных технологий в образовании" Оздоровительно- образовательный комплекс "Байтик"</t>
  </si>
  <si>
    <t>___</t>
  </si>
  <si>
    <t>Республика Татарстан, г.Казань, пос.Крутушка, ул. Центральная, д.1.</t>
  </si>
  <si>
    <t>25.05.-31.05.2019</t>
  </si>
  <si>
    <t>01.06-21.06.2019</t>
  </si>
  <si>
    <t>05.06-22.06.2019</t>
  </si>
  <si>
    <t>19.08-25.2019</t>
  </si>
  <si>
    <t>Бикмуллина Лариса Владимировна</t>
  </si>
  <si>
    <t>larisa_blv@mail.ru</t>
  </si>
  <si>
    <t>http://baytik-kazan.ru</t>
  </si>
  <si>
    <t>круглогодичость</t>
  </si>
  <si>
    <t>от 6 до 17 лет</t>
  </si>
  <si>
    <t>Зеленодольский район</t>
  </si>
  <si>
    <t>ЦК и О «Родничок»</t>
  </si>
  <si>
    <t>АО «Татхимфармпрепараты»</t>
  </si>
  <si>
    <t>420131,РТ, Зеленодольский район, Краснооктябрьское лесничество, 81 квартал</t>
  </si>
  <si>
    <t>420091, РТ, г.Казань, ул.Беломорская, д.260</t>
  </si>
  <si>
    <t>10.06.2019-01.07.2019 г.</t>
  </si>
  <si>
    <t>05.07.19-25.07.19</t>
  </si>
  <si>
    <t>30.07.19-16.08.19</t>
  </si>
  <si>
    <t>Иванов Максим Викторович</t>
  </si>
  <si>
    <t>526-97-81</t>
  </si>
  <si>
    <t>164 чел.в смену</t>
  </si>
  <si>
    <t>Республика Татарстан, Зеленодольский район</t>
  </si>
  <si>
    <t>Детский оздоровительный лагерь "Горьковец"</t>
  </si>
  <si>
    <t>государственно-частная</t>
  </si>
  <si>
    <t>422548,РТ,г.Зеленодольск,ул. Загородная 1</t>
  </si>
  <si>
    <t>420097,РТ,г.Казань, ул. Достоевского 74А</t>
  </si>
  <si>
    <t>08.07.19-28.07.19</t>
  </si>
  <si>
    <t>30.07.19-19.08.19</t>
  </si>
  <si>
    <t>Щербатенко Ольга Николаевна</t>
  </si>
  <si>
    <t xml:space="preserve">Ольга Николаевна 89179219563, Ксения 89173915733 </t>
  </si>
  <si>
    <t>dolgorkovec@gmail.com</t>
  </si>
  <si>
    <t>vk.com/dolgorkovec</t>
  </si>
  <si>
    <t>6-17 лет</t>
  </si>
  <si>
    <t>Заинский</t>
  </si>
  <si>
    <t>Некоммерческое спортивное учреждение "Центр спортивной подготовки "Ялта-Зай"</t>
  </si>
  <si>
    <t xml:space="preserve">Региональная общественная организация "Федерация лыжных гонок и биатлона Республики Татарстан" </t>
  </si>
  <si>
    <t>423522, Республика Татарстан, Заинский район, город Заиснск, ул. Прибрежная</t>
  </si>
  <si>
    <t>02.06-19.06.19</t>
  </si>
  <si>
    <t>23.06-10.07.19</t>
  </si>
  <si>
    <t>14.07-31.07.19</t>
  </si>
  <si>
    <t>04.08-21.08.19</t>
  </si>
  <si>
    <t>Галеев Эмиль Эдуардович</t>
  </si>
  <si>
    <t xml:space="preserve">88 555 8 5-66-30   </t>
  </si>
  <si>
    <t xml:space="preserve">yalta-zai@mail.ru </t>
  </si>
  <si>
    <t xml:space="preserve">нет </t>
  </si>
  <si>
    <t>423513,РТ,  Заинский район, д.Федотово</t>
  </si>
  <si>
    <t>1.06-21.06</t>
  </si>
  <si>
    <t>09.08.19-29.08.19</t>
  </si>
  <si>
    <t>Потупчик Валентина Николаевна</t>
  </si>
  <si>
    <t>8(85558)2-80-64;  89874109120</t>
  </si>
  <si>
    <t>pvn8182@mail.ru</t>
  </si>
  <si>
    <t>в Instagrfm - @dol_fakel    в контакте https://vk.com/dol_fakel_zainsk</t>
  </si>
  <si>
    <t>Детский Оздоровительный лагерь "Регина" ОКПО 0136034764</t>
  </si>
  <si>
    <t>Индивидуальный предприниматель И.М.Скоблионок</t>
  </si>
  <si>
    <t>420070,Казань, п.Петровский, Матюшинское лесничество, кв.11.</t>
  </si>
  <si>
    <t>ИП, 420025, РТ,г.Казань, ул.Большая Красная (Малые Клыки),д.121</t>
  </si>
  <si>
    <t>01.06.2019-18.06.2019</t>
  </si>
  <si>
    <t>21.06.2019-08.07.2019</t>
  </si>
  <si>
    <t>11.07.2019-28.07.2019</t>
  </si>
  <si>
    <t>Скоблионок Игорь Михайлович</t>
  </si>
  <si>
    <t>petrovski@reginahotels.ru</t>
  </si>
  <si>
    <t>от 7 до 16</t>
  </si>
  <si>
    <t>Детский оздоровительный лагерь "Ландыш"</t>
  </si>
  <si>
    <t>423250 , РТ, г.Лениногорск, Лениногорский район ,с. Ивановка</t>
  </si>
  <si>
    <t>1.06.19-21.06.19</t>
  </si>
  <si>
    <t>17.07.19 -6.08.19</t>
  </si>
  <si>
    <t>9.08.19-29.08.19</t>
  </si>
  <si>
    <t>Нурияхметова Ольга Борисовна</t>
  </si>
  <si>
    <t>885595 4-00-02, 89274683070.</t>
  </si>
  <si>
    <t>gus26.71@mail.ru ,  Landysh18iv@mail.ru</t>
  </si>
  <si>
    <t>vk.com/landysh, social.tatneft.ru, instagram: dollandysh</t>
  </si>
  <si>
    <t>Детский оздоровительный лагерь "Юбилейный"</t>
  </si>
  <si>
    <t>423250,РТ, г.Лениногорск, Лениногорский район ,с. Тимяшево</t>
  </si>
  <si>
    <t>Галеев Рамис Минахматович</t>
  </si>
  <si>
    <t>885595 9-10-06, 89270479415</t>
  </si>
  <si>
    <t>ramis.galeev@bk.ru</t>
  </si>
  <si>
    <t>vk.com//com/club40882070, social.tatneft.ru, instagram: dol_jubi</t>
  </si>
  <si>
    <t>422180,РТ,Мамадышский район,пос.Пятилетка, ул.Заовражная,д.1</t>
  </si>
  <si>
    <t>mamadysh@reginahotels.ru</t>
  </si>
  <si>
    <t>Общество с ограниченной ответственной "Берсут"</t>
  </si>
  <si>
    <t>частная</t>
  </si>
  <si>
    <t>РТ, Мамадышский район, с. Берсут, ул. Набережная 22 Б</t>
  </si>
  <si>
    <t>частная собственность О</t>
  </si>
  <si>
    <t>29.05 по 15.06.2019 (профиль)  02.06 по 22.07.2019 (ТЖС)</t>
  </si>
  <si>
    <t>17.06 по 04.07.2019 (профиль) 25.06 по 15.07 (ТЖС)</t>
  </si>
  <si>
    <t>06.07 по 23.07.2019 (профиль) 18.07 по 07.08.2019 (ТЖС)</t>
  </si>
  <si>
    <t>25.07 по 11.08.2019 (профиль)
 10.08 по 30.08.2019 (ТЖС)</t>
  </si>
  <si>
    <t>13.08 по 30.08.2019 (профиль)</t>
  </si>
  <si>
    <t>5 смен</t>
  </si>
  <si>
    <t>Романов Александр Владимирович</t>
  </si>
  <si>
    <t>8-987-296-06-71</t>
  </si>
  <si>
    <t>Dombersut@mail/ru</t>
  </si>
  <si>
    <t xml:space="preserve">Bersut16.ru   </t>
  </si>
  <si>
    <t>450 человек в смену</t>
  </si>
  <si>
    <t>0Т 7 ЛЕТ ДО 18 ЛЕТ</t>
  </si>
  <si>
    <t>каркасный бассейн на территории лагеря</t>
  </si>
  <si>
    <t>Учреждение Спортивный Клуб "Нефтехимик" Оздоровительный Лагерь "Юность"</t>
  </si>
  <si>
    <t>балансодержатель.Публичное Акционерное Общество "Нижнекамскнефтехим"</t>
  </si>
  <si>
    <t>РТ, Нижнекамский район, Корабельная роща</t>
  </si>
  <si>
    <t>423570. РТ, г. Нижнекамск
ПАО "Нижнекамскнефтехим"</t>
  </si>
  <si>
    <t>02.06.-22..06.</t>
  </si>
  <si>
    <t>18.07.-07.08.</t>
  </si>
  <si>
    <t>09.08.-29.08.</t>
  </si>
  <si>
    <t>Коипачев Александр Сергеевич</t>
  </si>
  <si>
    <t>8-987-235-42-49</t>
  </si>
  <si>
    <t>yunost-nk@yandex.ru</t>
  </si>
  <si>
    <t>sk-neftehimik.ru</t>
  </si>
  <si>
    <t>семейный/детский</t>
  </si>
  <si>
    <t>Учреждение Спортивный Клуб "Нефтехимик" Спортивный оздоровительный лагерь "Олимпиец" ОКПО 4217339</t>
  </si>
  <si>
    <t>Публичное Акционерное Общество "Нижнекамскнефтехим"</t>
  </si>
  <si>
    <t>423551 Республика Татарстан, Нижнекамский район, Корабельная роща</t>
  </si>
  <si>
    <t>23.06.19-13.07.19</t>
  </si>
  <si>
    <t>15.07.19-04.08.19</t>
  </si>
  <si>
    <t>06.08.19-26.08.19</t>
  </si>
  <si>
    <t>Протасова Анна Сергеевна</t>
  </si>
  <si>
    <t>8-917-288-10-28</t>
  </si>
  <si>
    <t>sol_olimpiec@mail.ru</t>
  </si>
  <si>
    <t>бассейн на территории лагеря</t>
  </si>
  <si>
    <t>ООО "СБО "Шинник" Детский оздоровительный лагерь "Чайка" ОКПО 70891182</t>
  </si>
  <si>
    <t>ООО «Ук «Татнефть - Нефтехим»</t>
  </si>
  <si>
    <t xml:space="preserve"> 423570,Республика Татарстан ,Нижнекамский район, пр. Вахитова, д. 19  Фактический адрес: Нижнекамский район, Биклянское лесничество</t>
  </si>
  <si>
    <t>ООО «Ук «Татнефть - Нефтехим»,  423570, РТ Г. Нижнекамск,  АИК – 24, промзона</t>
  </si>
  <si>
    <t>01.06.19 – 21.06.19</t>
  </si>
  <si>
    <t>22.06.19 – 12.07.19</t>
  </si>
  <si>
    <t>14.07.19 – 03.08.19</t>
  </si>
  <si>
    <t>04.08.19 – 24.08.19</t>
  </si>
  <si>
    <t>Захаров Алексей Иванович</t>
  </si>
  <si>
    <t>8-917-857-75-46</t>
  </si>
  <si>
    <t>sbo_shin@mail.ru</t>
  </si>
  <si>
    <t>http://social.tatneft.ru/detskiy-otdih/chayka/?lang=ru</t>
  </si>
  <si>
    <t xml:space="preserve">Нурлатский </t>
  </si>
  <si>
    <t>Детский оздоровительный лагерь (база отдыха) "Вишневая Поляна" Управление социальными объектами ПАО "Татнефть" им. В.Д.Шашина</t>
  </si>
  <si>
    <t>УСО ПАО "Татнефть"</t>
  </si>
  <si>
    <t>423040, РТ, Нурлатский район, в 5 км от д. Вишневая Поляна</t>
  </si>
  <si>
    <t>423450, РТ, г. Альметьевск, ул.Ленина 75</t>
  </si>
  <si>
    <t>1 июня -     21 июня</t>
  </si>
  <si>
    <t>24 июня - 14 июля</t>
  </si>
  <si>
    <t>17 июля - 6 августа</t>
  </si>
  <si>
    <t>9 августа - 29 августа</t>
  </si>
  <si>
    <t>Ибрагимов Ришат Минсалихович</t>
  </si>
  <si>
    <t>8(84345)90349 (заведующий);         90354 (администратор)</t>
  </si>
  <si>
    <t>vpnurlat@mail.ru</t>
  </si>
  <si>
    <t xml:space="preserve">http://social.tatneft.ru/?lang=ru </t>
  </si>
  <si>
    <t xml:space="preserve">с 1 июня по 29 августа (детский оздоровительный лагерь)    </t>
  </si>
  <si>
    <t>семейный и детский</t>
  </si>
  <si>
    <t>7-16 лет (включительно в летний период)</t>
  </si>
  <si>
    <t>Спасский район</t>
  </si>
  <si>
    <t>422840,РТ,Спасский район, г.Болгар, улГорького, д.30.</t>
  </si>
  <si>
    <t>bolgar@reginahotels.ru</t>
  </si>
  <si>
    <t>Общество с ограниченной отвественностью "КАМАЗжилбыт"</t>
  </si>
  <si>
    <t xml:space="preserve">юридический адрес:423810, Республика Татарстан, г. Набережные Челны, ул. Академика Рубаненко, д.6            адрес местанахождения: Тукаевский район, п. Ильичевский, Оздоровительный комплекс "Саулык" зона отдыха ПАО "КАМАЗ" </t>
  </si>
  <si>
    <t>РТ, г. Набережные Челны, ул. Академика Рубаненко, д.6</t>
  </si>
  <si>
    <t>01.06.-21.06.2019</t>
  </si>
  <si>
    <t>24.06.-14.07.2019</t>
  </si>
  <si>
    <t>17.07.-06.08.2019</t>
  </si>
  <si>
    <t>09.08.-29.08.2019</t>
  </si>
  <si>
    <t>Генеральный директор ООО "КАМАЗжилбыт"  - Шамилова Ольга Владимировна                                            Управляющий оздоровительным комплексом - Шакирова Наталья Геннадьевна</t>
  </si>
  <si>
    <t>(8552) 39-66-77, 20-03-08, 55-98-22</t>
  </si>
  <si>
    <t xml:space="preserve">kjb@kamaz.ru </t>
  </si>
  <si>
    <t>http://www.restforall.ru</t>
  </si>
  <si>
    <t>от 07 до 16 лет</t>
  </si>
  <si>
    <t>Г.Казань</t>
  </si>
  <si>
    <t>ПАО "Казаньоргсинтез"ДБО "Солнечный"</t>
  </si>
  <si>
    <t>ПАО "Казаньоргсинтез"</t>
  </si>
  <si>
    <t>г. Казань 420076 Кировский р-н, пос.Залесный, ул. Горьковское шоссе,д.102</t>
  </si>
  <si>
    <t>г.Казань,420051 ул.Беломорская .Д.101</t>
  </si>
  <si>
    <t>10.06-30.06</t>
  </si>
  <si>
    <t>04.07.-24.07</t>
  </si>
  <si>
    <t>Кирикмасова Халида  Габдрауфовна</t>
  </si>
  <si>
    <t>kirikmasovak@mail.ru</t>
  </si>
  <si>
    <t>280 чел.</t>
  </si>
  <si>
    <t>8-15 лет</t>
  </si>
  <si>
    <t>Закрытое акционерное общество "Адмирал"" ДОЛ " Глубокое озеро"</t>
  </si>
  <si>
    <t>Частная, учредители: Покровский Георгий Венедиктович, Казанский Евгений Вадимович</t>
  </si>
  <si>
    <t>420004, Республика Татарстан, город Казань, Кировский район, ул.Глубокое, д.1</t>
  </si>
  <si>
    <t>05.06.2019-22.06.2019</t>
  </si>
  <si>
    <t>25.06.2019-12.07.2019</t>
  </si>
  <si>
    <t>16.07.2019-02.08.2019</t>
  </si>
  <si>
    <t>Покровский Георгий Венедиктович</t>
  </si>
  <si>
    <t>8 (843) 268-82-08</t>
  </si>
  <si>
    <t>admiral-kazan@mail.ru</t>
  </si>
  <si>
    <t>www.glubokoe.ru</t>
  </si>
  <si>
    <t>круглогодично, в каникулярный период</t>
  </si>
  <si>
    <t>от 7 до 17 лет</t>
  </si>
  <si>
    <t>РТ, г. Набережные Челны</t>
  </si>
  <si>
    <t>Частное медицинское учреждение "Бумажник" (структурное подразделение: "Детский - оздоровительный лагерь "Бумажник")            ОКПО 33874458</t>
  </si>
  <si>
    <t xml:space="preserve">Юридическое адрес ЧМУ "Бумажник": 423800 Россия, РТ, г. Набережные Челны, БСИ, ул. Народная, 1; Фактический адрес ДОЛ "Бумажник": 423887, РТ, Тукаевский муниципальный район, Малошильнинское сельское поселение, мкр-н Первомайка, участок 90.  </t>
  </si>
  <si>
    <t xml:space="preserve">Юридическое адрес ЧМУ "Бумажник": 423800 Россия, РТ, г. Набережные Челны, БСИ, ул. Народная, 1; Фактический адрес ДОЛ "Бумажник": 423887, РТ, Тукаевский муниципальный район, Малошильнинское сельское поселение, мкр-н Первомайка, участок 90. </t>
  </si>
  <si>
    <t>24.06.2019 по 11.07.2019  профильная</t>
  </si>
  <si>
    <t>05.07.2019 по 25.07.2019</t>
  </si>
  <si>
    <t>__</t>
  </si>
  <si>
    <t>юридическое лицо: главный врач: Хакимов Фаргат Шарипович; начальник лагеря: Степанов Руслан Николаевич</t>
  </si>
  <si>
    <t>Хакимов Фаргат Шарипович            т.раб. 8 (8552) 791975;              т.сот. 89272473424;              Степанов Руслан Николаевич    т.сот. 89874020908</t>
  </si>
  <si>
    <t xml:space="preserve">Хакимов Фаргат Шарипович: sanatory-kbk@yandex.ru;      Степанов Руслан Николаевич: fozbumajnik@yandex.ru </t>
  </si>
  <si>
    <t>sanatory-kbk.ru</t>
  </si>
  <si>
    <t>сезонный (лето)</t>
  </si>
  <si>
    <t>с 6 до 16 лет</t>
  </si>
  <si>
    <t>город Казань</t>
  </si>
  <si>
    <t>Автономная некомерческая организация "Спортивный Центр "Динамо"</t>
  </si>
  <si>
    <t>Общественно-государственная организация "Физкультурно-спортивное общество "Динамо" Республики Татарстан". Учредитель: Сафаров Асгат Ахметович</t>
  </si>
  <si>
    <t>420055, РТ, г.Казань, ул. Ново - Давликеевская, д. 2А</t>
  </si>
  <si>
    <t>03.06-21.06.2019</t>
  </si>
  <si>
    <t>23.06.-10.07.2019</t>
  </si>
  <si>
    <t>13.07.- 30.07.2019</t>
  </si>
  <si>
    <t>Ахметшин Рустам Азгарович</t>
  </si>
  <si>
    <t>8(843) 590-86-00; 226-5-000</t>
  </si>
  <si>
    <t>dinamosb@yandex.ru</t>
  </si>
  <si>
    <t>http://dinamo-center.ru/o-nas.html</t>
  </si>
  <si>
    <t>в каникулярный период круглогодично</t>
  </si>
  <si>
    <t>Р.Т. г.Набережные Челны</t>
  </si>
  <si>
    <t>Автономная некоммерческая организация "Оздоровительный центр" Росинка</t>
  </si>
  <si>
    <t>Автономная некоммерческая Учредитель ПАО "Камгэсэнерго -  строй"</t>
  </si>
  <si>
    <t>Р.Т. г.Набережные Челны. Территория Национального парка "Нижняя Кама"</t>
  </si>
  <si>
    <t>30.05.2019-16.06.2019г</t>
  </si>
  <si>
    <t>18.06.2019-05.07.2019г.</t>
  </si>
  <si>
    <t>07.07.2019-24.07.2019г.</t>
  </si>
  <si>
    <t>26.07.2019-12.08.2019г</t>
  </si>
  <si>
    <t>14.08.2019-31.08.2019г</t>
  </si>
  <si>
    <t>24.03.2019-30.03.2019г.</t>
  </si>
  <si>
    <t>Сафин Ралиф Ахмадуллович</t>
  </si>
  <si>
    <t>8(8552)47-03-01                сот. 8-9173901072</t>
  </si>
  <si>
    <t>rosinka-nch@ mail. ru</t>
  </si>
  <si>
    <t>http: //роcunka  ucoz. ru/</t>
  </si>
  <si>
    <t>Круглогодичный</t>
  </si>
  <si>
    <t>на утверждении</t>
  </si>
  <si>
    <t>II</t>
  </si>
  <si>
    <t>http://www.social.tatneft.ru/detskiy-otdih/ivolga/?lang=ru     http://www.social.tatneft.ru/detskiy-otdih/ivolga/dokumentatsiya?lang=ru</t>
  </si>
  <si>
    <t>открытый бассейн на территории лагеря</t>
  </si>
  <si>
    <t>26 874 р.</t>
  </si>
  <si>
    <t>26 874 р.www.tng.ru</t>
  </si>
  <si>
    <t>от 12000 до 30000 рублей</t>
  </si>
  <si>
    <t>https://university.innopolis.ru/</t>
  </si>
  <si>
    <t>летний бассейн с навесом на территории лагеря</t>
  </si>
  <si>
    <t>примерно 8100 руб.</t>
  </si>
  <si>
    <t xml:space="preserve"> Детский оздоровительный лагерь «Дзержинец» расположен в живописном лесном массиве села Пустые Моркваши Верхне-Услонского района .Республики Татарстан на берегу реки Волга. Каждый год «Дзержинец» собирает ребят в возрасте от 7 до 14 лет. Средняя наполняемость отрядов 25-30 человек. В каждую смену формируется 14 отрядов.В лагере имеются в наличии клуб, библиотека и беседки при корпусах для организации образовательной и культурно-досуговой деятельности. Для занятий спортом и оздоровительной деятельности дополнительно открыты баскетбольная, футбольная и волейбольная площадки, функционирует автодром, рассчитанный на 10-14-летних детей и оснащённый велосипедами, дорожными знаками и разметкой, светофорами и инструктором от  УГИБДД, также в этом году начал функционировать музей лагеря «Дзержинец».В лагере представлено огромное разнообразие и широкий диапазон кружков художественного, технического, декоративно-прикладного творчества, спортивно-оздоровительных секций по интересам. В лагере ведется воспитательная работа по гражданско-патриотическому направлению, по профильной рабочей  программе "Город безопасности"</t>
  </si>
  <si>
    <t>от 12000т.р</t>
  </si>
  <si>
    <t>http://baytik-kazan.ru/static286/pasport_lagerya</t>
  </si>
  <si>
    <t>21900-00</t>
  </si>
  <si>
    <t>---</t>
  </si>
  <si>
    <t>18 дней - 6400р,       21 день-7400р</t>
  </si>
  <si>
    <t>Площадь: 4,2 га, Площадь озеленения: 3 га, Инфраструктура: 2  кирпичных спальных корпуса; столовая; медпункт; кинозал; актовый зал; летняя эстрада (открытая площадка); спортивные площадки; комнаты для кружков</t>
  </si>
  <si>
    <t>выезд за территорию лагеря в плавательный бассейн</t>
  </si>
  <si>
    <t>https://vk.com/ostrov_yalta_zai</t>
  </si>
  <si>
    <t>удовлетворительная</t>
  </si>
  <si>
    <t>vk.com/landysh, 
social.tatneft.ru, 
instagram: dollandysh</t>
  </si>
  <si>
    <t>vk.com//com/ciub40882070, social.tatneft.ru, instagram: dol_jubi</t>
  </si>
  <si>
    <t>от 15 000 рублей</t>
  </si>
  <si>
    <t>На территории лагеря расположены 2 круглогодичных спальных корпуса и 2 летних корпуса. Здание столовой, клуб для проведения мероприятий и просмотра фильмов вместимостью 250 человек. Две крытые беседки для сбора отрыдов, бассейн каркасный, спортивный комплекс, состоящий из футбольного поля,Ю волейбольной и баскетбольной площадки, спортивного городка с турниками.</t>
  </si>
  <si>
    <t xml:space="preserve">! Группа - соответствует государственным сонитарно- эпидемиологическим правилам и нормам  СанПиН 2.4.3155-13. Санитарно - эпидемиологическое заключение № 16.18.27.000.М.000228.12.18 от 28.12.2018 </t>
  </si>
  <si>
    <t>http://sk-neftekhimik.ru/sports-objects/264</t>
  </si>
  <si>
    <t>Открытый бассейн на территории лагеря типа ОСВОД-2</t>
  </si>
  <si>
    <t xml:space="preserve">www.sk-neftekhimik.ru; https://vk.com/olimpiccamp </t>
  </si>
  <si>
    <t>1) Плавательный бассейн с арочным покрытием 25,5х10м  2)Закрытый бассейн 12х6м</t>
  </si>
  <si>
    <t>23706 рублей</t>
  </si>
  <si>
    <t xml:space="preserve">http://social.tatneft.ru/?lang=ru    </t>
  </si>
  <si>
    <t xml:space="preserve">Договор № 12/Д от 01.03.2018 с Муниципальное автономное учреждение дополнительного образования города Набережные Челны «Детско-юношеская спортивная школа «Дельфин», </t>
  </si>
  <si>
    <t xml:space="preserve">http://www.restforall.ru/rus/about/ </t>
  </si>
  <si>
    <t xml:space="preserve">1 группа - о/л "Солнечный"    </t>
  </si>
  <si>
    <t xml:space="preserve">  1 группа - о/л "Крылатый"               </t>
  </si>
  <si>
    <t xml:space="preserve"> 1 группа - о/л "Звездный </t>
  </si>
  <si>
    <t>В лесопрковая зона 
недолеко от Казани
10-12 км. Работа в основном состоит по патритическому воспитанию детей, спортивно-физкультурной напрвленности, экологическому воспитанию  и т.д.</t>
  </si>
  <si>
    <t>sdp-gh.ru</t>
  </si>
  <si>
    <t>открытый бассейн</t>
  </si>
  <si>
    <t>При наличии свободных мест на 21 день 28350рублей</t>
  </si>
  <si>
    <t>река Кама и 2(Два) бассейна открытый и закрытый</t>
  </si>
  <si>
    <r>
      <t xml:space="preserve">о/л </t>
    </r>
    <r>
      <rPr>
        <b/>
        <sz val="9"/>
        <color indexed="8"/>
        <rFont val="Times New Roman"/>
        <family val="1"/>
        <charset val="204"/>
      </rPr>
      <t>"Солнечный"</t>
    </r>
  </si>
  <si>
    <r>
      <t xml:space="preserve">о/л </t>
    </r>
    <r>
      <rPr>
        <b/>
        <sz val="9"/>
        <color indexed="8"/>
        <rFont val="Times New Roman"/>
        <family val="1"/>
        <charset val="204"/>
      </rPr>
      <t>"Крылатый"</t>
    </r>
  </si>
  <si>
    <r>
      <t xml:space="preserve">о/л </t>
    </r>
    <r>
      <rPr>
        <b/>
        <sz val="9"/>
        <color indexed="8"/>
        <rFont val="Times New Roman"/>
        <family val="1"/>
        <charset val="204"/>
      </rPr>
      <t>"Звёздный"</t>
    </r>
  </si>
  <si>
    <r>
      <t xml:space="preserve">Форма собствености: </t>
    </r>
    <r>
      <rPr>
        <sz val="9"/>
        <color rgb="FF000000"/>
        <rFont val="Times New Roman"/>
        <family val="1"/>
        <charset val="204"/>
      </rPr>
      <t xml:space="preserve">частная; </t>
    </r>
    <r>
      <rPr>
        <b/>
        <sz val="9"/>
        <color rgb="FF000000"/>
        <rFont val="Times New Roman"/>
        <family val="1"/>
        <charset val="204"/>
      </rPr>
      <t>Балансодератель:</t>
    </r>
    <r>
      <rPr>
        <sz val="9"/>
        <color rgb="FF000000"/>
        <rFont val="Times New Roman"/>
        <family val="1"/>
        <charset val="204"/>
      </rPr>
      <t xml:space="preserve"> Частное медицинское учреждение "Бумажник";          </t>
    </r>
    <r>
      <rPr>
        <b/>
        <sz val="9"/>
        <color rgb="FF000000"/>
        <rFont val="Times New Roman"/>
        <family val="1"/>
        <charset val="204"/>
      </rPr>
      <t>Учредитель:</t>
    </r>
    <r>
      <rPr>
        <sz val="9"/>
        <color rgb="FF000000"/>
        <rFont val="Times New Roman"/>
        <family val="1"/>
        <charset val="204"/>
      </rPr>
      <t xml:space="preserve"> Закрытое акционерное общество работников "Народное предприятие Набережночелнинский  картонно-бумажный комбинат им. С.П. Титова"         </t>
    </r>
  </si>
  <si>
    <r>
      <t>3 карпичных 2-х этажных корпуса.Столовая на 2 зала.актовый зал. Мед.корпус.сауна. Кругло</t>
    </r>
    <r>
      <rPr>
        <vertAlign val="subscript"/>
        <sz val="9"/>
        <color theme="1"/>
        <rFont val="Calibri"/>
        <family val="2"/>
        <charset val="204"/>
        <scheme val="minor"/>
      </rPr>
      <t>с</t>
    </r>
    <r>
      <rPr>
        <sz val="9"/>
        <color theme="1"/>
        <rFont val="Calibri"/>
        <family val="2"/>
        <charset val="204"/>
        <scheme val="minor"/>
      </rPr>
      <t>уточное холодное и горячее снабжение . Спортивный городок; футбольное. Баскетбольное и волейбольное поле. 3 игровых  домика. Спортивные тренажоры.</t>
    </r>
  </si>
  <si>
    <t>Республика Татарстан, Верхнеуслонский район, с.Шеланга</t>
  </si>
  <si>
    <t>Учебный спортивно-оздоровительный лагерь "Шеланга"</t>
  </si>
  <si>
    <t>ФГБОУ ВО "Казанский государственный энергетический университет"</t>
  </si>
  <si>
    <t>Республика Татарстан, Верхнеуслонский район, село Шеланга, улица Куйбышева, 5</t>
  </si>
  <si>
    <t>01.07.2019-12.07.2019</t>
  </si>
  <si>
    <t>15.07.2019-26.07.2019</t>
  </si>
  <si>
    <t>29.07.2019-09.08.2019</t>
  </si>
  <si>
    <t>Абдуллазянов Эдвард Юнусович</t>
  </si>
  <si>
    <t>(843)5194202</t>
  </si>
  <si>
    <t>kgeu@kgeu.ru</t>
  </si>
  <si>
    <t>https://kgeu.ru/</t>
  </si>
  <si>
    <t>студенческий</t>
  </si>
  <si>
    <t>18-19 лет</t>
  </si>
  <si>
    <t>отстутствует</t>
  </si>
  <si>
    <t>710 рублей</t>
  </si>
  <si>
    <t>https://kgeu.ru/Section?idSection=4&amp;idSectionMenu=297</t>
  </si>
  <si>
    <t>Елабужский муниципальный район</t>
  </si>
  <si>
    <t>Спортивно-оздоровительный лагерь «Буревестник» Елабужского института Казанского федерального университета</t>
  </si>
  <si>
    <t>Федеральная, Федеральное государственное автономное образовательное учреждение высшего образования "Казанский (Приволжский) федеральный университет"</t>
  </si>
  <si>
    <t>423600, Российская Федерация, Республика Татарстан, Елабужский район, национальный парк «Нижняя Кама»</t>
  </si>
  <si>
    <t>Министерство образования и науки РФ, 125009, г. Москва, ул. Тверская, д. 11</t>
  </si>
  <si>
    <t>"IT-территория" 02.06-20.06.2019  
Студенческий спортивно-экологический отряд 24.05-04.06</t>
  </si>
  <si>
    <t>Летняя лингвистическая школа "Non stop English" 06.06-17.07</t>
  </si>
  <si>
    <t>Социальное предпринимательство. Юридические и экономические аспекты 19.07-30.07</t>
  </si>
  <si>
    <t>Филологическая школа "Первые шаги в науке" 19.08-    30.08</t>
  </si>
  <si>
    <t>"Летняя физико-математическая школа" 4.08 -21.08.2019 
Киберне-тический марафон 01.10-12.10</t>
  </si>
  <si>
    <t>Летняя психологическая школа 
«Эффективная коммуникация
как основа личностной успешности»  16.09-27.09</t>
  </si>
  <si>
    <t xml:space="preserve">Летняя школа профсоюзного студенческого актива "Лидер"  16.09 - 27.09
</t>
  </si>
  <si>
    <t>Мерзон Елена Ефимовна, директор Елабужского института КФУ</t>
  </si>
  <si>
    <t>(85557) 7-53-79,          89520462052</t>
  </si>
  <si>
    <t xml:space="preserve">gulnaz-sattarova@mail.ru </t>
  </si>
  <si>
    <t xml:space="preserve">https://kpfu.ru/elabuga/struktura-instituta/obsluzhivajuschie-podrazdeleniya/sportivno-ozdorovitelnyj-lager-39burevestnik39 </t>
  </si>
  <si>
    <t xml:space="preserve">сезонность </t>
  </si>
  <si>
    <t>18-23</t>
  </si>
  <si>
    <t>озеро</t>
  </si>
  <si>
    <t xml:space="preserve">https://kpfu.ru/elabuga/struktura-instituta/obsluzhivajuschie-podrazdeleniya/sportivno-ozdorovitelnyj-lager-39burevestnik39/dokumenty </t>
  </si>
  <si>
    <t>да</t>
  </si>
  <si>
    <t>РТ, Лаишевский р-н, м. "Зелёный бор"</t>
  </si>
  <si>
    <t>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 Спортивно- оздоровительный лагерь "Зелёный бор"</t>
  </si>
  <si>
    <t>Федеральное государственное бюджетное образовательное учреждение высшего образования "Казанский национальный исследовательский технологический университет"</t>
  </si>
  <si>
    <t xml:space="preserve">420015, РТ, г. Казань, ул. К.Маркса, 68, </t>
  </si>
  <si>
    <t>08.07.2019г. по 19.07.2019г</t>
  </si>
  <si>
    <t>22.07-2.08</t>
  </si>
  <si>
    <t>5.08.-16.08</t>
  </si>
  <si>
    <t>Начальник Спортивно-оздоровительного отдела - Александр Анатольевич Зарубин ; начальник Отдела социального развития - Альбина Камилевна Загрутдинова</t>
  </si>
  <si>
    <t xml:space="preserve">89520391565;  89276714405; 2318960           </t>
  </si>
  <si>
    <t>osrkgtu@mail.ru</t>
  </si>
  <si>
    <t>http://www.kstu.ru</t>
  </si>
  <si>
    <t>от 18 лет</t>
  </si>
  <si>
    <t>предварительная стоимость путевки 9981.60</t>
  </si>
  <si>
    <t>http://www.kstu.ru/1leveltest.jsp?idparent=1420</t>
  </si>
  <si>
    <t>Лаишевский 
район</t>
  </si>
  <si>
    <t xml:space="preserve">Спортивно-оздоровительный лагерь "Икар", ФГБОУ ВО
Казанский
национальный
исследовательский
технический
университет
им. А.Н. Туполева -
КАИ (КНИТУ-КАИ),
ОКПО 02069616
</t>
  </si>
  <si>
    <t>Г осударсгвенная
форма
собственности,
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 (КНИТУКАИ), учредитель
Правительство РФ</t>
  </si>
  <si>
    <t xml:space="preserve">                                                                                                                                                                                                                                                                                                                                                                                                                                 </t>
  </si>
  <si>
    <t xml:space="preserve">Министерство
образования и
науки Российской
Федерации,
125993, г. Москва,
ул. Тверская, д. 11,
ГСП-3
</t>
  </si>
  <si>
    <t>15.07-26.07</t>
  </si>
  <si>
    <t>29.07-09.08</t>
  </si>
  <si>
    <t xml:space="preserve">Галеев Искандер
Шамильевич,
директор ОСК
"Икар"
</t>
  </si>
  <si>
    <t xml:space="preserve">89270407933,  8(843)231-
00-36
</t>
  </si>
  <si>
    <t>IShGaleev@kai.ru</t>
  </si>
  <si>
    <t>kai.ru</t>
  </si>
  <si>
    <t>сезонно: лето</t>
  </si>
  <si>
    <t>12-17 лет</t>
  </si>
  <si>
    <t>Естественный
водоем: река Волга</t>
  </si>
  <si>
    <t>Спортивно-оздоровительный лагерь "Меша"</t>
  </si>
  <si>
    <t>Оперативное управление, ФГБОУ ВО "Казанский государственный архитектурно-строительный университет"/Министерство образования и науки РФ</t>
  </si>
  <si>
    <t>Республика Татарстан, Лаишевский район, Егорьевское сельское поселение</t>
  </si>
  <si>
    <t>Министерство науки и высшего образования  РФ, 125993 г. Москва, ул. Тверская, д.11</t>
  </si>
  <si>
    <t>17.07.2019-28.07.2019</t>
  </si>
  <si>
    <t>01.08.2019-12.08.2019</t>
  </si>
  <si>
    <t>Биксалин Руслан Ренатович</t>
  </si>
  <si>
    <t>(843) 510-46-07,     89270375954</t>
  </si>
  <si>
    <t>biksalin@kgasu.ru</t>
  </si>
  <si>
    <t>18-22</t>
  </si>
  <si>
    <t>https://www.kgasu.ru/universitet/structure/uos/umpsr/sol/</t>
  </si>
  <si>
    <t xml:space="preserve">        САНАТОРНО-КУРОРТНЫЕ ОРГАНИЗАЦИИ</t>
  </si>
  <si>
    <t xml:space="preserve">                                          Санаторно-курортные организации (с лечением)</t>
  </si>
  <si>
    <t>Апастовский муниципальный район</t>
  </si>
  <si>
    <t>Детский санаторно-оздоровительный лагерь"Свияга+" / ОКПО  26762316</t>
  </si>
  <si>
    <t>Аренда, ООО "Свияга+" Булатов Хайдар Халимович</t>
  </si>
  <si>
    <t>РТ, Апастовский район, с.Деушево, ул.Наратлы, д.1 422361</t>
  </si>
  <si>
    <t>14.07-06.08</t>
  </si>
  <si>
    <t>08.08-31.08</t>
  </si>
  <si>
    <t>28.10-20.11</t>
  </si>
  <si>
    <t>Галеев Динар Наилевич</t>
  </si>
  <si>
    <t>8 84376 30 305  -  раб.                                        8 9274 414505 - сот.</t>
  </si>
  <si>
    <t>mail95mail95mail@mail.ru</t>
  </si>
  <si>
    <t>http://vk.com/club99675127</t>
  </si>
  <si>
    <t>Закрытый бассейн на территории лагеря</t>
  </si>
  <si>
    <t>http://sviyaga-dol.ru/?page_id=65</t>
  </si>
  <si>
    <t>1-я группа</t>
  </si>
  <si>
    <t xml:space="preserve">Альметьевский муниципальный район </t>
  </si>
  <si>
    <t>Автономная некоммерческая организация "Санаторий-профилакорий "Голубое озеро"</t>
  </si>
  <si>
    <t>Некоммерческая организация</t>
  </si>
  <si>
    <t>423450, РТ, г.Альметьевск,пр.Строителей,  59, оф.200</t>
  </si>
  <si>
    <t>17.06-10.07</t>
  </si>
  <si>
    <t>12.07-04.08</t>
  </si>
  <si>
    <t>Генеральный директор Токарев Александр Михайлович</t>
  </si>
  <si>
    <t>(8553)44-06-26</t>
  </si>
  <si>
    <t xml:space="preserve">gala.atz@mail.ru  </t>
  </si>
  <si>
    <t>www.gozero.ru</t>
  </si>
  <si>
    <t>детский, семейный</t>
  </si>
  <si>
    <t>7-18/ лет</t>
  </si>
  <si>
    <t>Детский лагерь на базе санатория функционирует с 1988 года. www.gozero.ru</t>
  </si>
  <si>
    <t>семейный, детский</t>
  </si>
  <si>
    <t>Общество с ограниченной ответственностью "Чистопольский ЛОК "Раздолье"</t>
  </si>
  <si>
    <t>Общество с ограниченной ответственностью, Учредители: Дияров Шамиль Камилевич; Митина Лиана Шамилевна</t>
  </si>
  <si>
    <t>422982, Республика Татарстан, Чистопольский район, с. Змеево</t>
  </si>
  <si>
    <t>14 августа-6 сентября</t>
  </si>
  <si>
    <t>Директор - Дияров Шамиль Камилевич</t>
  </si>
  <si>
    <t>8 /84342) 3 43 72, 3 43 71</t>
  </si>
  <si>
    <t>lok_razdolye@mail.ru</t>
  </si>
  <si>
    <t>www.razdolye.com</t>
  </si>
  <si>
    <t>Имеется собственный пляж у реки Кама. Так же договор  от 09.01.2019г.  с плавательным бассейном в г.Чистополь</t>
  </si>
  <si>
    <t xml:space="preserve">                         II              </t>
  </si>
  <si>
    <t>Республика Татарстан, город Набережные Челны</t>
  </si>
  <si>
    <t>Детский Оздоровительный лагерь "Солнышко" при ЗАО "Санаторий Радуга"</t>
  </si>
  <si>
    <t>Закрытое Акционерное Общество</t>
  </si>
  <si>
    <t>423800 РТ Елабужское лесничество Национальный Парк "Нижняя Кама" правый берег реки Кама</t>
  </si>
  <si>
    <t>26.05-18.06 ТЖС</t>
  </si>
  <si>
    <t>1 июня по 24 июняТЖС</t>
  </si>
  <si>
    <t>27 июля по19 августаТЖС</t>
  </si>
  <si>
    <t>20 августа по 12 сентябряТЖС</t>
  </si>
  <si>
    <t>Синтишевский Дмитрий Сергеевич</t>
  </si>
  <si>
    <t>88552 (20-50-72)</t>
  </si>
  <si>
    <t>tb@lokraduga.ru</t>
  </si>
  <si>
    <t>https://www.lokraduga.ru/</t>
  </si>
  <si>
    <t>озеро на территории санатория (специальнооборудованный официальный пляж). Крытый бассейн в лечебном корпусе.</t>
  </si>
  <si>
    <t>https://www.lokraduga.ru/rus/contact/dokumenti/</t>
  </si>
  <si>
    <t>город Набережные Челны</t>
  </si>
  <si>
    <t>Лечебно - профилактическое частное учреждение профсоюзов санаторий "Жемчужина"</t>
  </si>
  <si>
    <t>Частное учреждение, Учреждение профсоюзов санаторий "Жемчужина"</t>
  </si>
  <si>
    <t>423808, г.Набережные Челны, ул. Мелекесская,д.1</t>
  </si>
  <si>
    <t>ФП РТ</t>
  </si>
  <si>
    <t>29.05-21.06</t>
  </si>
  <si>
    <t>26.06-19.07</t>
  </si>
  <si>
    <t>24.07-16.08</t>
  </si>
  <si>
    <t>21.08-13.09</t>
  </si>
  <si>
    <t>02.10-25.10</t>
  </si>
  <si>
    <t>30.10-22.11</t>
  </si>
  <si>
    <t>27.11-20.12</t>
  </si>
  <si>
    <t>главный врач - Шаймарданов Ильдархан Давлитханович</t>
  </si>
  <si>
    <t>8(8552)706646</t>
  </si>
  <si>
    <t>zem85@list.ru, zem0707@mail.ru</t>
  </si>
  <si>
    <t>http://www.zhemchuzhinka.ru/</t>
  </si>
  <si>
    <t>крытый бассейн</t>
  </si>
  <si>
    <t>1 койка - день - 1570 р.</t>
  </si>
  <si>
    <t>Город Казань. Авиастроительный район.</t>
  </si>
  <si>
    <t>АО "Санаторий Крутушка" детский оздоровительный комплекс                ОКПО-27811264</t>
  </si>
  <si>
    <t xml:space="preserve">Частная. Генеральный директор: Баранов Александр Геннадьевич </t>
  </si>
  <si>
    <t>420130; РТ; г.Казань,Авиастроительный район, п.г.т. АО "Санаторий Крутушка"</t>
  </si>
  <si>
    <t xml:space="preserve">Частная. 420130; РТ; г.Казань,Авиастроительный район, улица центральная 1 п.г.т. АО "Санаторий Крутушка" </t>
  </si>
  <si>
    <t>01.06.19-24.06.19- 30 чел.</t>
  </si>
  <si>
    <t>04.07.19-27.07.19-</t>
  </si>
  <si>
    <t>06.08.19-29.08.19</t>
  </si>
  <si>
    <t>Баранов Александр Геннадьевич</t>
  </si>
  <si>
    <t>8-843-202-30-33</t>
  </si>
  <si>
    <t>sanatoriy@krutushka-kazan.ru</t>
  </si>
  <si>
    <t>krutushka-kazan.ru</t>
  </si>
  <si>
    <t xml:space="preserve">Круглогодичный </t>
  </si>
  <si>
    <t>Семейный, детский</t>
  </si>
  <si>
    <t>1300 день</t>
  </si>
  <si>
    <t xml:space="preserve">sanatoriy@krutushka-kazan.ru                               </t>
  </si>
  <si>
    <t>Общество с ограниченной ответственностью "Санаторий "Сосновый Бор"</t>
  </si>
  <si>
    <t>422530, Республика Татарстан, Зеленодольский район, пгт. Васильево, переулок имени Александра Чуркина, д.1</t>
  </si>
  <si>
    <t>08.08.19-28.08.19</t>
  </si>
  <si>
    <t>Гатин Фоат Фатыхович</t>
  </si>
  <si>
    <t>(843) 260-63-24, 240-91-52, факс (84371) 6-30-88</t>
  </si>
  <si>
    <t>info@s-bor.com</t>
  </si>
  <si>
    <t>s-bor.com</t>
  </si>
  <si>
    <t>Бассейн в спортивно-оздоровительном комплексе санатория</t>
  </si>
  <si>
    <t>1 (высшая) группа</t>
  </si>
  <si>
    <t>РТ, г. Зеленодольск</t>
  </si>
  <si>
    <t>АО "Зеленодольский завод имени А.М. Горького" Санаторий-профилакторий "Дельфин"ОКПО: 07508954</t>
  </si>
  <si>
    <t>Частная собственность</t>
  </si>
  <si>
    <t>422540, РТ, г. Зеленодольск, ул. Загородная, д. 5</t>
  </si>
  <si>
    <t>ОАО "Зеленодольский завод им.А.М.Горького "</t>
  </si>
  <si>
    <t>Директор АО "Зеленодольский завод имени А.М. Горького" - Карпов Александр Николаевич    Директор Санатория - профилактория "Дельфин" -Резатдинов Эдуард Фаргатович</t>
  </si>
  <si>
    <t>Delhin@inbox.ru</t>
  </si>
  <si>
    <t>www.San-delfin.ru</t>
  </si>
  <si>
    <t>300 чел</t>
  </si>
  <si>
    <t>Бассейн в корпусе</t>
  </si>
  <si>
    <t>Санаторий-профилакторий «Дельфин» расположен на живописном берегу Волги в смешанном лесу. Умеренный климат, чистый воздух леса, свежее дыхание реки создают все условия для полноценного отдыха и комплексного лечения. На территории здравницы есть большой (25 м) и маленький (10 м) бассейны, настольный теннис, волейбольная площадка, детская площадка, прогулочная дорожка для пеших прогулок... Санатории оснащен современным  медицинским оборудованием. Работает квалифицированный медицинский персонал (врачи высшей квалификационной  категории, врачи первой квалификационной  категории).</t>
  </si>
  <si>
    <t xml:space="preserve">        ДЕТСКИЕ СТАЦИОНАРНЫЕ ОЗДОРОВИТЕЛЬНЫЕ ЛАГЕРЯ на базе САНАТОРНО-КУРОРТНЫХ ОРГАНИЗАЦИЙ</t>
  </si>
  <si>
    <t>Детский санаторно-оздоровительный лагерь"Свияга+"    26762316</t>
  </si>
  <si>
    <t>ООО "Свияга+",РТ, Апастовский район, с.Деушево, ул.Наратлы, д.1 422361</t>
  </si>
  <si>
    <t>01.06-21.06.19</t>
  </si>
  <si>
    <t>23.06-13.07.19</t>
  </si>
  <si>
    <t>1200 руб.-сутки</t>
  </si>
  <si>
    <t xml:space="preserve">Азнакаевский муниципальный район </t>
  </si>
  <si>
    <t>Общество с ограниченной ответственностью Санаторий Азнакаевский действующий на основании Устава, ОКПО 77182508</t>
  </si>
  <si>
    <t>Общество с ограниченной ответственностью Санаторий Азнакаевский</t>
  </si>
  <si>
    <t>423330,Республика Татарстан Азнакаевский район, г.Азнакаево ул.Ямашево дом,2</t>
  </si>
  <si>
    <t>423330, Республика Татарстан,Азнакаевский район, г.Азнакаево ул.Ямашево дом,2 РТ</t>
  </si>
  <si>
    <t>03.06.19 - 23.06.19</t>
  </si>
  <si>
    <t>26.06.19 - 16.07.19</t>
  </si>
  <si>
    <t>19.07.19 - 08.08.19</t>
  </si>
  <si>
    <t>11.08.19 - 31.08.19</t>
  </si>
  <si>
    <t>Директор ООО "Санаторий Азнакаевский"Давлетшин Рустам Ибрагимович, начальник лагеря Давлетшина Лилия Гаязовна</t>
  </si>
  <si>
    <t xml:space="preserve">(885592)7-79-38    </t>
  </si>
  <si>
    <t>sanatazn1@yahoo.com</t>
  </si>
  <si>
    <t>new-aznakaevskiy.tatneft.ru</t>
  </si>
  <si>
    <t>крытый плаватольный бассейн в санатории</t>
  </si>
  <si>
    <t xml:space="preserve">Расположен в г. Азнакаево, по адресу:ул. Ямашева, 2, 2-х этажное здание, условия для оказания медицинской помощи есть. </t>
  </si>
  <si>
    <t>01.06 - 18.06</t>
  </si>
  <si>
    <t>19.06.-06.07</t>
  </si>
  <si>
    <t>08.07. - 25.07</t>
  </si>
  <si>
    <t>27.07 - 13.08</t>
  </si>
  <si>
    <t>14.08.31.08</t>
  </si>
  <si>
    <t>Лечебно-профилактическое частное учреждение профсоюзов санаторий "Васильевский"</t>
  </si>
  <si>
    <t xml:space="preserve"> Федерация профсоюзов Республики Татарстан ,   Федеарция независимвых профсоюзов республики.</t>
  </si>
  <si>
    <t>422530,РТ,пгт.Васильево,ул.Территория санатория дом 1А</t>
  </si>
  <si>
    <t xml:space="preserve">24 июня по 14 июля </t>
  </si>
  <si>
    <t xml:space="preserve">17 июля по 6 августа </t>
  </si>
  <si>
    <t xml:space="preserve">Муллабаев Роберт Фаязович </t>
  </si>
  <si>
    <t>8(84371) 6-22-21;6-20-10;6-20-14;6-22-25</t>
  </si>
  <si>
    <t>vasilsan@yandex.ru</t>
  </si>
  <si>
    <t>www.vasilevo.ru</t>
  </si>
  <si>
    <t xml:space="preserve">сезонный </t>
  </si>
  <si>
    <t xml:space="preserve">бассейн на территории санатория ( открытый в летний период) </t>
  </si>
  <si>
    <t>программа лечебно оздоровиельная, место расположение посёлок городского типа Васильево.  20 км - от г.Зеленодольска, 30 км - от г.Казани.</t>
  </si>
  <si>
    <t>3 по детскому лагерю.</t>
  </si>
  <si>
    <t>Автономной некоммерческой организации «Санаторий-профилакторий «Голубое озеро»</t>
  </si>
  <si>
    <t>Республика Татарстан, г. Альметьевск, пр. Строителей,59 сайт: http://gozero.ru индекс 423450</t>
  </si>
  <si>
    <t>Республика Татарстан, г. Альметьевск, пр. Строителей,59 сайт: http://gozero.ru индекс 423451</t>
  </si>
  <si>
    <t>Валеева Луиза Камиловна</t>
  </si>
  <si>
    <t>Jarullina_lm@atz.ru</t>
  </si>
  <si>
    <t>http://gozero.ru</t>
  </si>
  <si>
    <t>круглый год</t>
  </si>
  <si>
    <t>Крытый бассейн свой, городское озеро в 200м</t>
  </si>
  <si>
    <t>МО Елабуга</t>
  </si>
  <si>
    <t>детский оздоровительный лагерь "Космос"</t>
  </si>
  <si>
    <t>ПАО "Татнефть" им. В.Д. Шашина</t>
  </si>
  <si>
    <t xml:space="preserve">Танайский лес, 7 км Национальный  парк "Нижняя Кама",санаторий-профилакторий "Космос" </t>
  </si>
  <si>
    <t>ПАО "Татнефть" им. В.Д. Шашина 423450 РТ,Альметьевский район, г. Альметьевск, ул Ленина, 75.</t>
  </si>
  <si>
    <t>17.07.-07.08.</t>
  </si>
  <si>
    <t>Килячкова Мария Марсовна</t>
  </si>
  <si>
    <t>8-917-923-05-40</t>
  </si>
  <si>
    <t>sanat.kosmos@mail.ru</t>
  </si>
  <si>
    <t>http://social.tatneft.ru/detskiy-otdih/kosmos/?lang=ru</t>
  </si>
  <si>
    <t>детский возраст</t>
  </si>
  <si>
    <t>от 7 до 15</t>
  </si>
  <si>
    <t>http://social.tatneft.ru/detskiy-otdih/kosmos/kontakti?lang=ru</t>
  </si>
  <si>
    <t>Общество с ограниченной ответственностью "Санаторий "Сосновый Бор", ОКПО 27904818</t>
  </si>
  <si>
    <t>01.06.2019 - 21.06.2019</t>
  </si>
  <si>
    <t>24.06.2019- 14.07.2019</t>
  </si>
  <si>
    <t>17.07.2019 - 06.08.2019</t>
  </si>
  <si>
    <t>08.08.2019 - 28.08.2019</t>
  </si>
  <si>
    <t>150чел. в смену</t>
  </si>
  <si>
    <t>ООО "Чистопольский  ЛОК "Раздолье"</t>
  </si>
  <si>
    <t>с 25.05.19 по 14.06.19г.</t>
  </si>
  <si>
    <t>с 15.06.19 по 05.07.19 г.</t>
  </si>
  <si>
    <t>с 08.07.19 по 15.07.19 г.</t>
  </si>
  <si>
    <t xml:space="preserve">с 16.07.19 по 25.07.19 </t>
  </si>
  <si>
    <t xml:space="preserve">с 26.07.19 по 12.08.19 </t>
  </si>
  <si>
    <t>с 13.08.19 по 30.09.19 г.</t>
  </si>
  <si>
    <t xml:space="preserve">                          II</t>
  </si>
  <si>
    <t>Лаишевский район РТ</t>
  </si>
  <si>
    <t>ООО Санаторий "Санта"</t>
  </si>
  <si>
    <t>частная/ООО Санаторий "Санта"</t>
  </si>
  <si>
    <t>422625 РТ,Лаишевский район, д.Б.Матюшино</t>
  </si>
  <si>
    <t>420111 РТ, г.Казань, ул.Пушкина д.12</t>
  </si>
  <si>
    <t>03.06. 2019-23.06. 2019</t>
  </si>
  <si>
    <t>25.06.2019-15.07.2019</t>
  </si>
  <si>
    <t>17.07. 2019-06.08.2019</t>
  </si>
  <si>
    <t>08.08. 2019-28.08. 2019</t>
  </si>
  <si>
    <t>Новикова О.Н.</t>
  </si>
  <si>
    <t>267-03-60</t>
  </si>
  <si>
    <t>santa142@yandex.ru</t>
  </si>
  <si>
    <t>Летний период</t>
  </si>
  <si>
    <t>1000 р /сутки</t>
  </si>
  <si>
    <t>отдельно стоящие корпуса между сосновым лесом и берегом Волги,Размещение в комнате от 3 до 5 человек с удобствами.Наличие спортивных площадок</t>
  </si>
  <si>
    <t xml:space="preserve">         II группа</t>
  </si>
  <si>
    <t>01.06.19-21.06.19-90 чел.</t>
  </si>
  <si>
    <t>26.06.19-02.07.19</t>
  </si>
  <si>
    <t>29.07.19-04.08.19-</t>
  </si>
  <si>
    <t xml:space="preserve"> 1 группа</t>
  </si>
  <si>
    <t>1400 руб/сутки</t>
  </si>
  <si>
    <t xml:space="preserve">                             ЛАГЕРЯ ПАЛАТОЧНОГО ТИПА</t>
  </si>
  <si>
    <t>№     п/п</t>
  </si>
  <si>
    <t>Муниципальный район/городской округ</t>
  </si>
  <si>
    <t>Полное наименование  лагеря палаточного типа</t>
  </si>
  <si>
    <t xml:space="preserve">Адрес месторасположения лагеря палаточного типа (республика, муниципальный район/ городской округ, населённый пункт, улица, дом) </t>
  </si>
  <si>
    <t xml:space="preserve">Ведомственная принадлежность, адрес (Индекс, республика, муниципальный район/городской округ, населённый пункт, улица, дом) </t>
  </si>
  <si>
    <t>Количество смен всего</t>
  </si>
  <si>
    <t>Ф.И.О. руководителя лагеря палаточного типа (полностью)</t>
  </si>
  <si>
    <t>Контактные телефоны (сотовый, рабочий)</t>
  </si>
  <si>
    <t>Форма проведения лагеря палаточного типа (стационарный/ передвижной пеший/ сплавной)</t>
  </si>
  <si>
    <t>Сведения о маршруте следования до места его расположения, расстоянии от ближайшего населенного пункта, условиях оказания медицинской помощи детям, близость к водоему, рекам</t>
  </si>
  <si>
    <t>Специалисты имеющие Звание "Инструктор детско-юношеского туризма"  (да/нет)</t>
  </si>
  <si>
    <t>Кол-во чел. в одну смену</t>
  </si>
  <si>
    <t>Стоимость путевки</t>
  </si>
  <si>
    <t xml:space="preserve">                                    лагеря палаточного типа муниципального образования</t>
  </si>
  <si>
    <t>Агрызский район</t>
  </si>
  <si>
    <t>Профильный палаточный лагерь "Лабиринт"</t>
  </si>
  <si>
    <t xml:space="preserve"> МБУ "Центр общественных формирований по охране общественного порядка "Форпост"" АМР РТ</t>
  </si>
  <si>
    <t>РТ, Агрызский район, г. Агрыз, с. Иж-Бобья</t>
  </si>
  <si>
    <t>422230, Республика Татарстан, Агрызский муниципальный район, г. Агрыз, ул. К. Маркса 7а</t>
  </si>
  <si>
    <t>Байрамова Юлдуз Бахрамовна</t>
  </si>
  <si>
    <t>forpost0704@mail.ru</t>
  </si>
  <si>
    <t>https://vk.com/club126441382, https://vk.com/club138347573</t>
  </si>
  <si>
    <t>Стационарный</t>
  </si>
  <si>
    <t>г. Агрыз-с. Иж-Бобья,с. Иж-Бобья,ФАП, 25 метров</t>
  </si>
  <si>
    <t>Азнакевский муниципальный район г.Азнакаево</t>
  </si>
  <si>
    <t xml:space="preserve"> "Патриот"</t>
  </si>
  <si>
    <t>МБУ «Молодежный центр»</t>
  </si>
  <si>
    <t xml:space="preserve">Азнакаевский район, юго-западный склон горы Чатыр Тау                    </t>
  </si>
  <si>
    <t>4233330; Республика Татарстан Азнакаевский район, г.Азнакаево, ул.Марджани, дом 22а</t>
  </si>
  <si>
    <t>22.06.19- 28.06.19</t>
  </si>
  <si>
    <t>02.07.19-08.07.19</t>
  </si>
  <si>
    <t>12.07.19- 18.07.19</t>
  </si>
  <si>
    <t>Мусин Данис Ахсанович</t>
  </si>
  <si>
    <t>azntur@mail.ru</t>
  </si>
  <si>
    <t xml:space="preserve">стационарный </t>
  </si>
  <si>
    <t>10-16 лет</t>
  </si>
  <si>
    <t>с.Уразаево 3км. Рядом с лагерем родник. В наличии мобильная баня и кухня.</t>
  </si>
  <si>
    <t>10 детей, Начальник, инструктор-парапланерист, медработник воспитатель</t>
  </si>
  <si>
    <t xml:space="preserve">  "Парус"</t>
  </si>
  <si>
    <t xml:space="preserve">  г.Азнакаево, спортивно-туристическая база «Парус»</t>
  </si>
  <si>
    <t xml:space="preserve">01.07.19-07.07.19 </t>
  </si>
  <si>
    <t xml:space="preserve">08.07.19-14.07.19 </t>
  </si>
  <si>
    <t>Гатауллин Мирсалим Мирхатимович</t>
  </si>
  <si>
    <t xml:space="preserve">8-16лет </t>
  </si>
  <si>
    <t>г.Азнакаево, северо-западная часть г.Азнакаево перед лесным массивом, детская спортивная туристическая база "Парус", до ближайшего насиленного пункта 1 км., условия для окозания медецинской помощи есть, реки нет.</t>
  </si>
  <si>
    <t>10 детей, Начальник, инструктор по туризму, медработник, вожатый</t>
  </si>
  <si>
    <t xml:space="preserve">"Доблесть-Экстрим"в этом году </t>
  </si>
  <si>
    <t>Управление по делам детей и молодежи Альметьевского муниципального района</t>
  </si>
  <si>
    <t>Альметьевский район, с.Чупаево</t>
  </si>
  <si>
    <t>423452, республика Татарстан, Альметьевский район, город Альметьевск, улица Ленина, 21</t>
  </si>
  <si>
    <t>Кассиров Алексей евгеньевич</t>
  </si>
  <si>
    <t>(8553)32-40-87</t>
  </si>
  <si>
    <t>http://uddm-almet.ru</t>
  </si>
  <si>
    <t>стационарный</t>
  </si>
  <si>
    <t>12-17</t>
  </si>
  <si>
    <t>Актанышский</t>
  </si>
  <si>
    <t>Лагерь палаточного типа "Патриот"</t>
  </si>
  <si>
    <t>Республика Татарстан, Актанышский район, деревня Ирмяшево, поляна на восточной части</t>
  </si>
  <si>
    <t>30.05.19 - 05.06.19</t>
  </si>
  <si>
    <t>gulnaram72@yandex.ru</t>
  </si>
  <si>
    <t>15-17 лет</t>
  </si>
  <si>
    <t>Автобусом, 3 км, медработник, 0,3 км</t>
  </si>
  <si>
    <t>6450.15</t>
  </si>
  <si>
    <t>Алькеевский муниципальный район Республики Татарстан</t>
  </si>
  <si>
    <t>Спортивно-палаточный лагерь "Чемпион" Алькеевского муниципального района РТ</t>
  </si>
  <si>
    <t>Исполнительный комитет Алькеевского МР РТ</t>
  </si>
  <si>
    <t>Оздоровительный лагерь "Дубки" с.Базарные Матаки  Алькеевского муниципального района РТ</t>
  </si>
  <si>
    <t>МБУ ДО Детско-юношеская спортива школа Аькеевского МР РТ  422870 РТ Алькеевский  район с.Базарные Матаки ул.Крайноа,185</t>
  </si>
  <si>
    <t>Вафин Рамис Рустмович</t>
  </si>
  <si>
    <t>alkeevo.sport@mail.ru</t>
  </si>
  <si>
    <t>палаточный</t>
  </si>
  <si>
    <t>3 км до р.ц. Базарные Матаки</t>
  </si>
  <si>
    <t>Алексеевский муниципальный район</t>
  </si>
  <si>
    <t>Спортивно-оздоровительный палаточный лагерь "ОЛИМП"</t>
  </si>
  <si>
    <t>МБОУ ДО "ДЮСШ Алексеевского района"/Исполнительный комитет Алексевского муниципального района</t>
  </si>
  <si>
    <t xml:space="preserve">422932,РТ,Алексеевский район,с.Речное </t>
  </si>
  <si>
    <t xml:space="preserve">МБОУ ДО ДЮСШ Алексеевского района 422900,РТ,пгтАлексеевское,ул.Космонавтов д.17 </t>
  </si>
  <si>
    <t>08.07.-14.07</t>
  </si>
  <si>
    <t>15.07.-21.07</t>
  </si>
  <si>
    <t>22.07.-28..07</t>
  </si>
  <si>
    <t>Крашенинников Андрей Иванович</t>
  </si>
  <si>
    <t>aldussh@yandex.ru</t>
  </si>
  <si>
    <t>стационарный (палаточный)</t>
  </si>
  <si>
    <t>в 2-х км. от с.Речное Алексеевского района</t>
  </si>
  <si>
    <t>"Азимут"</t>
  </si>
  <si>
    <t xml:space="preserve">422000 , РТ, Арский район, с.Нижние метески </t>
  </si>
  <si>
    <t>МУ "Управление образования" ИК АМР, 422000, РТ, г.Арск ул.Вагизовых д.11</t>
  </si>
  <si>
    <t>1-7.06.2019</t>
  </si>
  <si>
    <t>СафинЛенар Яхиевич</t>
  </si>
  <si>
    <t>adh@list.ru</t>
  </si>
  <si>
    <t>10-20 лет</t>
  </si>
  <si>
    <t>Балтасинский МР</t>
  </si>
  <si>
    <t>Спортивно-палаточный лагерь "Хыял"</t>
  </si>
  <si>
    <t>Муниципальное бюджетное учреждение Молодежный центр "Хыял" Балтасинского муниципального района РТ</t>
  </si>
  <si>
    <t>05.08-11.08.2019</t>
  </si>
  <si>
    <t>89172699211, 88436825606</t>
  </si>
  <si>
    <t>dush.baltasi.tatar.ru</t>
  </si>
  <si>
    <t>8-15</t>
  </si>
  <si>
    <t xml:space="preserve">Бугульминский </t>
  </si>
  <si>
    <t>Палаточный лагерь "Вертикаль" туристической направлености</t>
  </si>
  <si>
    <t>На базе стационарного лагеря "Салют"</t>
  </si>
  <si>
    <t>Отдел по делам молодежи, спорту и туризму БМР</t>
  </si>
  <si>
    <t>15.08-21.08</t>
  </si>
  <si>
    <t>Болонкин Артур Владимирович</t>
  </si>
  <si>
    <t>schoolbug13@yandex.ru</t>
  </si>
  <si>
    <t>14-21</t>
  </si>
  <si>
    <t xml:space="preserve">не передвежной </t>
  </si>
  <si>
    <t>Лагерь палаточного типа «Рюкзачок»</t>
  </si>
  <si>
    <t>Муниципальный, Муниципальное бюджетное учреждение дополнительного образования «Центр внешкольной работы г.Буинска Республики Татарстан»</t>
  </si>
  <si>
    <t>422430, РТ, Буинский муниципальный район, Сосновый бор</t>
  </si>
  <si>
    <t>422430, РТ, г.Буинск, ул.Р.Люксембург, д111</t>
  </si>
  <si>
    <t>04-10.07.2019</t>
  </si>
  <si>
    <t>Мезитова Алсу Мансуровна</t>
  </si>
  <si>
    <t>8(84374)3-17-09</t>
  </si>
  <si>
    <t>Расположен на территории ДОЛ «Чайка», расстояние до ближайшего населенного пункта- 500 м, в 300м от реки Карла, центральная больница в 2-х км от лагеря, в ДОЛ «Чайка»-мед.персонал</t>
  </si>
  <si>
    <t>Верхнеуслонский муниципальный район</t>
  </si>
  <si>
    <t>Палаточный лагерь "Патриот"</t>
  </si>
  <si>
    <t>Муниципальная/Исполнительный комитет Верхнеуслонского муниципального района</t>
  </si>
  <si>
    <t>Республика Татарстан, Верхнеуслонский муниципальный район, село Шеланга, улица Школьная. д. 26</t>
  </si>
  <si>
    <t>МКУ "Отдел образования Верхнеуслонского муниципального района Республики Татарстан", Республика Татарстан, Верхнеуслонский муниципальный район, село Верхний Услон, ул. Чехова, д. 18</t>
  </si>
  <si>
    <t xml:space="preserve"> 24.06-30.06 2019 </t>
  </si>
  <si>
    <t>Ледяева Лидия Викторовна</t>
  </si>
  <si>
    <t>8(84379)32-7-47</t>
  </si>
  <si>
    <t>schelanga@mail.ru</t>
  </si>
  <si>
    <t>https://edu.tatar.ru/v_uslon/rus-makulovo/sch/shelanga</t>
  </si>
  <si>
    <t>пеший</t>
  </si>
  <si>
    <t xml:space="preserve">расположен на территории средней общеобразовательной школы </t>
  </si>
  <si>
    <t xml:space="preserve">стационарный
</t>
  </si>
  <si>
    <t xml:space="preserve">в населенном пункте, до ближ. Водоема 5 км. </t>
  </si>
  <si>
    <t>Дрожжановский  муниципальный район Республики Татарстан</t>
  </si>
  <si>
    <t>Профильный палаточный лагерь экологического направления "Росток"</t>
  </si>
  <si>
    <t>Муниципальная форма. Отдел образования Исполнительного комитета Дрожжановского муниципального района РТ.</t>
  </si>
  <si>
    <t>РТ Дрожжанвский район с. Алешкин- Саплык, ул. Школьная дом 8</t>
  </si>
  <si>
    <t xml:space="preserve"> Филиппова Светлана Львовна</t>
  </si>
  <si>
    <t>89370030478 раб. (884375)37593</t>
  </si>
  <si>
    <t>alsapsh@gmail.com</t>
  </si>
  <si>
    <t>https://edu.tatar.ru/drozhanoye/page2801665.htm/al-saplyk/sch</t>
  </si>
  <si>
    <t>14-16 лет</t>
  </si>
  <si>
    <t>Маршрут следования - река Цильна, расстояние  2 км. от с. Алешкин- Саплык, расстояние до  ближайшей деревни Татарский Саплык 1 км, где имеется ФАП. Заведующая ФАП - Ильина Е. В.</t>
  </si>
  <si>
    <t xml:space="preserve">1 смена </t>
  </si>
  <si>
    <t xml:space="preserve">Степанова Любовь Николаевна </t>
  </si>
  <si>
    <t>8(85557)7-54-02</t>
  </si>
  <si>
    <t>forpost-elabuga@mail.ru</t>
  </si>
  <si>
    <t>с10-15 лет</t>
  </si>
  <si>
    <t>40 человек</t>
  </si>
  <si>
    <t>Галиев Аяз Миргасимович</t>
  </si>
  <si>
    <t>elbcdm-93@mail.ru</t>
  </si>
  <si>
    <t>tdu.tatar.ru</t>
  </si>
  <si>
    <t>11-17 лет</t>
  </si>
  <si>
    <t>6450руб.15коп./967руб.54коп</t>
  </si>
  <si>
    <t>Мубаракшина Екатерина Александровна</t>
  </si>
  <si>
    <t>7-95-85 89196277101</t>
  </si>
  <si>
    <t>ecocentre-elabuga@mail.ru</t>
  </si>
  <si>
    <t>https://edu.tatar.ru/elabuga/page590001.htm</t>
  </si>
  <si>
    <t>стационарный пеший</t>
  </si>
  <si>
    <t xml:space="preserve">Подмонастырка-Александровский сад-Малый бор-Святой ключ-Национальный парк "Нижняя Кама". Потяженность маршрута 5 км. По пути следования маршрута расположена река Кама, Тойма, родники. Для оказания первой медицинской помощи имеется аптечка. </t>
  </si>
  <si>
    <t>3085руб.58коп./555руб.41коп.</t>
  </si>
  <si>
    <t xml:space="preserve">Заинский </t>
  </si>
  <si>
    <t xml:space="preserve"> ДПК"Ялкын" </t>
  </si>
  <si>
    <t xml:space="preserve">РТ,Заинский район, д.Вехние Лузи,на территории  ДОЛ "Созвездие" </t>
  </si>
  <si>
    <t xml:space="preserve">                                                       10.08.2019-16.08.2019</t>
  </si>
  <si>
    <t>Утяганов Василий  Александрович</t>
  </si>
  <si>
    <t>zainskudm@mail.ru</t>
  </si>
  <si>
    <t xml:space="preserve">ДОЛ "Созвездие"  - https//:vk,com/dol_sozvezdie, офицальный сайт Заинского муниципального района </t>
  </si>
  <si>
    <t xml:space="preserve">палаточный и стационарный </t>
  </si>
  <si>
    <t>от7 до 17</t>
  </si>
  <si>
    <t xml:space="preserve">Базируются на территории ДОЛ "Созвездие" </t>
  </si>
  <si>
    <t xml:space="preserve"> полная стоимость - 6450,15, род. взнос -967,54</t>
  </si>
  <si>
    <t>Лагерь палаточного типа "Олимп"</t>
  </si>
  <si>
    <t>Муниципальная/Исполнительный комитет ЗМР</t>
  </si>
  <si>
    <t>Республика Татарстан, Зеленодольский муниципальный район, г.Зеленодольск, ул.Озерная, д.20А</t>
  </si>
  <si>
    <t>422540, Республика Татарстан, Зеленодольский муниципальный район, г.Зеленодольск, ул. Гоголя, д.59</t>
  </si>
  <si>
    <t>24.06.19-30.06.19</t>
  </si>
  <si>
    <t>Вавилова Далина Дамировна</t>
  </si>
  <si>
    <t>8(84371)42277</t>
  </si>
  <si>
    <t>brigantina.zd@mail.ru</t>
  </si>
  <si>
    <t>с 10 до 17 лет</t>
  </si>
  <si>
    <t xml:space="preserve">Лагерь находится в черте города.  С детьми в лагере проживает медик, по необходимости оказывает медицинскую помощь. Лагерь располагается на берегу реки Волга на территории Береговой базы МБУ ДО "ДЮСШ №6 (Бригантина) ЗМР РТ" </t>
  </si>
  <si>
    <t>967 руб.55 коп.</t>
  </si>
  <si>
    <t>Камско-Устьинский муниципальный район</t>
  </si>
  <si>
    <t>Детский оздоровительный палаточный туризм "Волжаночка"</t>
  </si>
  <si>
    <t>Муниципальная, Исполнительный комитет Камско-Устьинского муниципального района Республики Татарстан</t>
  </si>
  <si>
    <t>Республика Татарстан, Камско-Устьинский район, с.Староказеево</t>
  </si>
  <si>
    <t>Муниципальное бюджетное учреждение дополнительного образования "Детско-юношеская спортивная школа Камско-Устьинского муниципального района" 422820,РТ, пгт Камское Устье,ул.Комарова,д.24</t>
  </si>
  <si>
    <t xml:space="preserve"> 19.07-25.07.2019</t>
  </si>
  <si>
    <t>Ильин Альберт Петрович</t>
  </si>
  <si>
    <t>sportschool2009@rambler.ru</t>
  </si>
  <si>
    <t>https://edu.tatar.ru/k_ustye/org5765</t>
  </si>
  <si>
    <t>6450 рублей</t>
  </si>
  <si>
    <t>Мамадышский муниципальный район</t>
  </si>
  <si>
    <t>Профильный палаточный лагерь "Интеллект"</t>
  </si>
  <si>
    <t>Муниципальное бюджетное учреждение Детский подростковый клуб "Мечта"</t>
  </si>
  <si>
    <t>РТ, Мамадышский муниципальный район</t>
  </si>
  <si>
    <t>10.07-16.07</t>
  </si>
  <si>
    <t>Сайфутдинов Рустем Ринатович</t>
  </si>
  <si>
    <t>Odms_mamadysh@mail.ru</t>
  </si>
  <si>
    <t>передвижной</t>
  </si>
  <si>
    <t>с 10 до18</t>
  </si>
  <si>
    <t>от с.Соколка(мед.пункт МБУ ДОЛ "Кама") 6 км до берега реки Кама</t>
  </si>
  <si>
    <t>81+81+81+84</t>
  </si>
  <si>
    <t>Менделеевский район</t>
  </si>
  <si>
    <t>"Молодой мастер"</t>
  </si>
  <si>
    <t>МБУ "Молодежный центр "Яшьлек" Менделеевского муниципального района РТ</t>
  </si>
  <si>
    <t>Территория в близи д.Икское Устье Бизякинского сельского поселения  Менделеевского муниципального  района</t>
  </si>
  <si>
    <t>423650 РТ, Менделеевский муниципальный район</t>
  </si>
  <si>
    <t>22.07.2019-28.08.2019</t>
  </si>
  <si>
    <t>Гриненко Андрей Владимирович</t>
  </si>
  <si>
    <t>8(965)621-93-69</t>
  </si>
  <si>
    <t>sultanq@mail.ru</t>
  </si>
  <si>
    <t>от 8 до 16 лет</t>
  </si>
  <si>
    <t>Икское Устье, Бизякинское сельское поселение</t>
  </si>
  <si>
    <t>Нижнекамский муниципальный район</t>
  </si>
  <si>
    <t>МБУ Центр патриотической и допризывной подготовки молодежи "Патриот"</t>
  </si>
  <si>
    <t>Управление по делам молодежи и спорту Исполнительного комитета Нижнекамского муниципального района Респулика Татарстан</t>
  </si>
  <si>
    <t>Республика Татарстан, Нижнекамский муниципальный район, город Нижнекамск, улица Цетральная дом 86</t>
  </si>
  <si>
    <t>24.06.19 - 30.06.19</t>
  </si>
  <si>
    <t>Шарифуллин Айрат Галиаскарович</t>
  </si>
  <si>
    <t>http://www.udmsnk.ru/index.php/podrazdeleniya/19-tsentr-sportivno-patrioticheskoj-i-doprizyvnoj-podgotovki-molodezhi-patriot</t>
  </si>
  <si>
    <t>от 7- 17</t>
  </si>
  <si>
    <t>на территорииМБУ  "Патриот"</t>
  </si>
  <si>
    <t>903,91 -15% род.взнос;5121,97 - 85% субсидии</t>
  </si>
  <si>
    <t>Передвижной учебно-тренировочный палаточный лагерь «Азимут» МБОУ "СОШ №29"</t>
  </si>
  <si>
    <t>Муниципальное, Исполнительный комитет Нижнекамского муниципального района РТ</t>
  </si>
  <si>
    <t>Республика Татарстан, Зеленодольский район, близ села Нурлаты</t>
  </si>
  <si>
    <t>Министерство образования и науки РТ. 423576, Республика Татарстан, г. Нижнекамск, ул. Мира, д. 16</t>
  </si>
  <si>
    <t>Габдуллахатов Ильдар Ансарович</t>
  </si>
  <si>
    <t>school29n-kamsk@mail.ru</t>
  </si>
  <si>
    <t>В километре от  лагеря находится село Нурлаты, в числе педагогов будет находится медицинский работник</t>
  </si>
  <si>
    <t>750 рублей</t>
  </si>
  <si>
    <t>Стационарный палаточный лагерь "Квантум Кемп"</t>
  </si>
  <si>
    <t>Муниципальное образование "Нижнекамский муниципальный район" Республики Татарстан. Полномочия учредителя осуществляет муниципальное казенное учреждение "Исполнительный комитет Нижнекамского муниципального района Республики Татарстан"</t>
  </si>
  <si>
    <t>Республика Татарстан, Нижнекамский муниципальный район, с.Прости</t>
  </si>
  <si>
    <t>423570, Республика Татарстан, г.Нижнекамск, пр. Строителей, 12</t>
  </si>
  <si>
    <t>02.07-08.07</t>
  </si>
  <si>
    <t>Лысанова Т.Г.</t>
  </si>
  <si>
    <t>(8555)308-566       +7(987)184-80-45</t>
  </si>
  <si>
    <t>cttip-nk@yandex.ru</t>
  </si>
  <si>
    <t>https://edu.tatar.ru/nkamsk/page3428917.htm</t>
  </si>
  <si>
    <t>расстояние от г.Нижнекамска до лагеря 6-7 км, медицинский работник в штате лагеря, поблизости водоемов нет</t>
  </si>
  <si>
    <t>Туристко - кочующий палаточный лагерь "Роза ветров"</t>
  </si>
  <si>
    <t>Муниципальное бюджетное учреждение дополнительного образования "Станция детского и юношеского туризма и экскурсий"</t>
  </si>
  <si>
    <t>Республика Татарстан, Нижнекамскамский муниципальный район</t>
  </si>
  <si>
    <t>423570, Республика Татарстан, г. Нижнекамск, пр. Шинников, д. 59</t>
  </si>
  <si>
    <t>10.06.2019-16.06.2019</t>
  </si>
  <si>
    <t>Хартник Елена Юрьевна</t>
  </si>
  <si>
    <t>89179045666;88555369296</t>
  </si>
  <si>
    <t>sdtn-kamsk@mail.ru;ele201988@mail.ru</t>
  </si>
  <si>
    <t>https://edu.tatar.ru/nkamsk/page519618.htm</t>
  </si>
  <si>
    <t>передвижной пеший</t>
  </si>
  <si>
    <t xml:space="preserve">от 10 до 17 лет </t>
  </si>
  <si>
    <t>Маршрут в разработке</t>
  </si>
  <si>
    <t>Новошешмиснкий  муниципальный район</t>
  </si>
  <si>
    <t>Палаточный лагерь "Ажаган"</t>
  </si>
  <si>
    <t>МБУ Подростковый клуб "Ажаган"</t>
  </si>
  <si>
    <t>РТ, с. Новошешминск</t>
  </si>
  <si>
    <t>Исполнительный комитет Новошешмиснкого муниципального района, с. Новошешмиснк, ул. Советская д.80</t>
  </si>
  <si>
    <t>22.06.-28.06.2019</t>
  </si>
  <si>
    <t>до с. Новошешмиснк 7 км, имеется медицинский работник</t>
  </si>
  <si>
    <t>978 руб.</t>
  </si>
  <si>
    <t>Рыбно-Слободский муниципальный район</t>
  </si>
  <si>
    <t>Спортивно-оздоровительный палаточный лагерь "Надежда"</t>
  </si>
  <si>
    <t>МБУ "Центр молодежных (школьных) формирований по охране общественного порядка "ФОРПОСТ" Рыбно-Слободского муниципального района</t>
  </si>
  <si>
    <t xml:space="preserve"> РТ, Рыбно-Слободский район, с. Ямашево, ул.Х.Такташа, д. 1 а</t>
  </si>
  <si>
    <t>МКУ "Отдел по молодежной политтике, спорту и туризму", 422650, РТ, Рыбно-Слободский район, пгт.Рыбная Слобода, ул.Ленина, д. 83 В</t>
  </si>
  <si>
    <t xml:space="preserve"> 16.07.-22.07.2019 </t>
  </si>
  <si>
    <t xml:space="preserve">27.07.-2.08.2019 . </t>
  </si>
  <si>
    <t>Каримул-лин Ильшат Ильдусо-вич</t>
  </si>
  <si>
    <t xml:space="preserve">Сот. 8 (917) 267-55-93   Раб. 8(84361) 22-205 </t>
  </si>
  <si>
    <t>nenastev.1985@mail.ru</t>
  </si>
  <si>
    <t>Договор с ФАПом</t>
  </si>
  <si>
    <t>Сармановский</t>
  </si>
  <si>
    <t>Палаточный лагерь "Чемпион"</t>
  </si>
  <si>
    <t>Муниципальная/Исполительный комитет Сармановского муниципального района</t>
  </si>
  <si>
    <t>Республика Татарстан, Сармановский район, с.Сарманово, ул. Энергетиков. д.15</t>
  </si>
  <si>
    <t>423350, Республика Татарстан, Сармановский район, с.Сарманово, ул.Ленина, д.1 б</t>
  </si>
  <si>
    <t>25.06.-01.07.2019 г.</t>
  </si>
  <si>
    <t>(85559) 2-52-55 89172693583</t>
  </si>
  <si>
    <t>10-14</t>
  </si>
  <si>
    <t>Расположенность в черте населенного пункта, в лесопарковой зоне, на территории лыжной базы.</t>
  </si>
  <si>
    <t>Спасский район РТ</t>
  </si>
  <si>
    <t>СТПЛ "Аргамак"</t>
  </si>
  <si>
    <t>4222840, РТ, Спасский район, с.Ржавец</t>
  </si>
  <si>
    <t>4222840, РТ, Спасский район, г. Болгар, ул.Пионерская, д.19</t>
  </si>
  <si>
    <t>Кузовкин Максим Николаевич</t>
  </si>
  <si>
    <t>с.Ржавец</t>
  </si>
  <si>
    <t>6450-15</t>
  </si>
  <si>
    <t>Палаточный лагерь "Робинзон"</t>
  </si>
  <si>
    <t>423872, РТ, Тукаевскй муниципальный район, п.Новый</t>
  </si>
  <si>
    <t xml:space="preserve">17.06.2019 - 23.06.2019 </t>
  </si>
  <si>
    <t>Валеев Марат Ильгизарович</t>
  </si>
  <si>
    <t>8965-613-97-10, 8(8552)70-21-98</t>
  </si>
  <si>
    <t>12-15л.</t>
  </si>
  <si>
    <t>лесной массив в пос. Новый, в лагере присутствует медсестра ФАП, поблизости реки и водоема не имеется</t>
  </si>
  <si>
    <t>423884, РТ, Тукаевский муниципальный район, с. Калмия, ул. Молодежная</t>
  </si>
  <si>
    <t>27.05.2019-02.06.2019</t>
  </si>
  <si>
    <t>8965-613-97-10, 8(8552)70-21-99</t>
  </si>
  <si>
    <t>13-16</t>
  </si>
  <si>
    <t>территория школы, в лагере присутствует медсестра ФАП, поблизости реки и водоема не имеется</t>
  </si>
  <si>
    <t xml:space="preserve">Тетюшский муниципальный район </t>
  </si>
  <si>
    <t xml:space="preserve">Профильная смена лагеря палаточного типа "Буревестник" </t>
  </si>
  <si>
    <t xml:space="preserve">МБУ "Подвиг" Тетюшского муниципального района </t>
  </si>
  <si>
    <t>РТ, база отдыха "Берсут" Мамадышского района</t>
  </si>
  <si>
    <t>г. Тетюши, ул. Малкина, д. 39</t>
  </si>
  <si>
    <t>09.07-15.07.2019,</t>
  </si>
  <si>
    <t xml:space="preserve"> 17.07-23.07.2019</t>
  </si>
  <si>
    <t xml:space="preserve">Егорова Лидия Владимировна </t>
  </si>
  <si>
    <t xml:space="preserve">lidiyae@bk.ru </t>
  </si>
  <si>
    <t>9-17 лет</t>
  </si>
  <si>
    <t>Имеется</t>
  </si>
  <si>
    <t>Да</t>
  </si>
  <si>
    <t>палаточный ларегь "Горизонт"</t>
  </si>
  <si>
    <t>Муниципальная собственность, Исполнительный комитет Ютазинского муниципального района РТ</t>
  </si>
  <si>
    <t>423959, Республика Татарстан, Ютазинский район, н.п. Хуррият</t>
  </si>
  <si>
    <t>16.06.07.-22.06.2019</t>
  </si>
  <si>
    <t>Маршрут: п.г.т. Уруссу - деревня Хуррият; до ближайшего населенного пункта 1,5 км; на территории имеется стационарный медпункт; близость к водоему 1,5 км</t>
  </si>
  <si>
    <t>палаточный лагерь на базе ДОЛ "Бригантина"</t>
  </si>
  <si>
    <t>РТ, Пестречинский район, на правом берегу р.Меша, на юго-восток 900м. от п.Пестрецы</t>
  </si>
  <si>
    <t>01.07-08.07</t>
  </si>
  <si>
    <t>11.07-18.07</t>
  </si>
  <si>
    <t>Трансфер до лагеря и обратно оборудованными и экипированными  автобусами,ближайший населенный пункт - п.Пестрецы (1 км), лицензированный мед.пункт, круглосуточное нахождение мед.работника, купание запрещено</t>
  </si>
  <si>
    <t>палаточный лагерь на базе ОЛ "Заречье"</t>
  </si>
  <si>
    <t>г.Казань, Кировский район, пос.Залесный, ул.Горьковское шоссе, 103</t>
  </si>
  <si>
    <t>25.06-01.07</t>
  </si>
  <si>
    <t>02.07.-08.07</t>
  </si>
  <si>
    <t>16.07.-22.07</t>
  </si>
  <si>
    <t>23.07-29.07</t>
  </si>
  <si>
    <t>06.08-12.08</t>
  </si>
  <si>
    <t>13.08-19.08</t>
  </si>
  <si>
    <t>Трансфер до лагеря и обратно оборудованными и экипированными  автобусами,ближайший населенный пункт - г.Казань (1 км), лицензированный мед.пункт, круглосуточное нахождение мед.работника, купание запрещено</t>
  </si>
  <si>
    <t xml:space="preserve">                                    РЕСПУБЛИКАНСКИЕ ЛАГЕРЯ ПАЛАТОЧНОГО ТИПА </t>
  </si>
  <si>
    <t>"Юный десантник</t>
  </si>
  <si>
    <t>13.06-19.06.18</t>
  </si>
  <si>
    <t>22.06-28.06.18</t>
  </si>
  <si>
    <t>01.07-07.07.18</t>
  </si>
  <si>
    <t>10.07-16.07.18</t>
  </si>
  <si>
    <t>8 9274 414505-сот.   8 843 76 30 305-раб</t>
  </si>
  <si>
    <t>85;85;90;90
( 350)</t>
  </si>
  <si>
    <t>палаточный лагерь "Юный парашютист" гражданско-патриотической направленности</t>
  </si>
  <si>
    <t>Автономная некоммерческая организация дополнительного профессионального образования "Центральный аэроклуб Республики Татарстан ДОСААФ России"</t>
  </si>
  <si>
    <t>Республика Татарстан, Высокогорский район, аэродром Куркачи</t>
  </si>
  <si>
    <t>420061, Республика Татарстан, г.Казань, ул.Патриса Лумумбы, д.4</t>
  </si>
  <si>
    <t>3-09.06.2019</t>
  </si>
  <si>
    <t>13-19.06.2019</t>
  </si>
  <si>
    <t>03.07-0\9.07.2019</t>
  </si>
  <si>
    <t>13.07-19.07.2019</t>
  </si>
  <si>
    <t>23.07.-29.07.2019</t>
  </si>
  <si>
    <t>rosto-cak@mail.ru</t>
  </si>
  <si>
    <t>aeroclub-tatar.com</t>
  </si>
  <si>
    <t>Лагерь расположен на Аэродроме Куркачи, Высокогорского района, в 40 км от Казани. Расстояние до ближайшего населенного пункта п. Куркачи 5 км. Возможность оказания первой доврачебной медицинской помощи, организация круглосуточного дежурства медицинского работника.</t>
  </si>
  <si>
    <t>Азнакаевский  район РТ</t>
  </si>
  <si>
    <t xml:space="preserve">«Родина»
Азнакаевский  район РТ
</t>
  </si>
  <si>
    <t>Автономная некоммерческая организация "Центральный аэроклуб Республики Татарстан ДОСААФ России"</t>
  </si>
  <si>
    <t>Азнакаевский район, г Азнакаево, гора Манаус, стб Парус</t>
  </si>
  <si>
    <t>22.07-28.08</t>
  </si>
  <si>
    <t>01.08-07.08</t>
  </si>
  <si>
    <t>Зиганшин Ринат Соббухович</t>
  </si>
  <si>
    <t>ziga-rs@inbox.ru</t>
  </si>
  <si>
    <t>Палаточного типа</t>
  </si>
  <si>
    <t>водоемы вблизи лагеря отсутствуют. Возможность оказания первой доврачебной медицинской помощи, организация круглосуточного дежурства медицинского работника.</t>
  </si>
  <si>
    <t>Мамадышский район РТ</t>
  </si>
  <si>
    <t>Военно-патриотический лагерь «Молодая гвардия»</t>
  </si>
  <si>
    <t xml:space="preserve">ГАУРТ «Республиканский центр спортивно –патриотический и допризывной подготовки молодежи «Патриот» </t>
  </si>
  <si>
    <t>РТ, Мамадышского муниципального района (6 км к северу от г. Мамадыша по р. Вятка, 4,5 км. от д. Яковка)</t>
  </si>
  <si>
    <t>422190 РТ, г. Мамадыш, ул. Советская д.2</t>
  </si>
  <si>
    <t>04.08-10.08</t>
  </si>
  <si>
    <t>Куренин Евгений Владимирович</t>
  </si>
  <si>
    <t>mouddu@mail.ru</t>
  </si>
  <si>
    <t>на берегу р. Вятка Мамадышского муниципального района (6 км к северу от г. Мамадыша по р. Вятка, 4,5 км. от д. Яковка)</t>
  </si>
  <si>
    <t>Мензелинский мунципальный район</t>
  </si>
  <si>
    <t>Республиканский военно патриотический палаточный лагерь "Растим Патриотов"</t>
  </si>
  <si>
    <t xml:space="preserve">Исполнительный комитет Мензелинского мунципального района </t>
  </si>
  <si>
    <t>РТ, г. Мензелинск, ул. Северная, д. 1 А</t>
  </si>
  <si>
    <t>РТ, 423700, г. Мензелинск, ул. Ленина, д.80</t>
  </si>
  <si>
    <t>28.06-04.07</t>
  </si>
  <si>
    <t>18.07-24.07</t>
  </si>
  <si>
    <t>29.07-04.08</t>
  </si>
  <si>
    <t>Миннахметов Альберт Рахимзянович</t>
  </si>
  <si>
    <t>Landysh.Minnahmetova@tatar.ru</t>
  </si>
  <si>
    <t>1 км от г. Мензелинска, санчасть, договор С МЦРБ, 15 км до реки</t>
  </si>
  <si>
    <t>иемеются</t>
  </si>
  <si>
    <t>Нижнекамский район РТ</t>
  </si>
  <si>
    <t xml:space="preserve">Военно-патриотический лагерь «Зарница» </t>
  </si>
  <si>
    <t xml:space="preserve">Нижнекамский район Исполнительный  комитет п.г.т. Камские Поляны Нижнекамского МО РТ,
пр. Строителей, д.12
</t>
  </si>
  <si>
    <t>423564, Нижнекамский район РТ, п.г.т. Камские поляны</t>
  </si>
  <si>
    <t>24.06-30.07</t>
  </si>
  <si>
    <t>03.07-09.07</t>
  </si>
  <si>
    <t>13.07-19.07</t>
  </si>
  <si>
    <t>22.07-28.07</t>
  </si>
  <si>
    <t>1 км до камских полян, водоемы вблизи лагеря отсутствуют. Возможность оказания первой доврачебной медицинской помощи, организация круглосуточного дежурства медицинского работника.</t>
  </si>
  <si>
    <t>+</t>
  </si>
  <si>
    <t>Нурлатский район РТ</t>
  </si>
  <si>
    <t>Военно-патриотический лагерь «Ратный сбор»</t>
  </si>
  <si>
    <t>Нурлатское МО РОГО ДОСААФ РТ</t>
  </si>
  <si>
    <t xml:space="preserve">423008, РТ, Нурлатский район, пос. Заречный, </t>
  </si>
  <si>
    <t>Нурлатская МО РОГО ДОСААФ РТ (423040, РТ, г. Нурлат, ул. им. М.Х. Салимжанова, д. 16)</t>
  </si>
  <si>
    <t>09.06-15.06</t>
  </si>
  <si>
    <t>23.06-29.06</t>
  </si>
  <si>
    <t>01.07-07.07</t>
  </si>
  <si>
    <t>Чистопольский</t>
  </si>
  <si>
    <t>ВППЛ "Юный армеец"</t>
  </si>
  <si>
    <t>ЧНУ ВПК "Вымпел"</t>
  </si>
  <si>
    <t>РТ, ЧМР, д. Красный Яр</t>
  </si>
  <si>
    <t>РТ, г. Чистополь, ул. Вотякова, д. 19</t>
  </si>
  <si>
    <t xml:space="preserve">15-21. 06; </t>
  </si>
  <si>
    <t xml:space="preserve">25.06-01.07;  </t>
  </si>
  <si>
    <t xml:space="preserve">05-11.07;  </t>
  </si>
  <si>
    <t xml:space="preserve">15-21.07; </t>
  </si>
  <si>
    <t xml:space="preserve">25-31.07;  </t>
  </si>
  <si>
    <t>Ильин Юрий Владимирович</t>
  </si>
  <si>
    <t>ilin0670@yande[/ru</t>
  </si>
  <si>
    <t>в контакте гр. "Юный Армеец" Чистополь.</t>
  </si>
  <si>
    <t>8-17 л.</t>
  </si>
  <si>
    <t>Чистополь - Красный Яр, 2км до реки</t>
  </si>
  <si>
    <t>проходят обуч. 3 спец</t>
  </si>
  <si>
    <t>Лаишевский  район</t>
  </si>
  <si>
    <t>"Специализированная смена для детей с содиально-деструктивным поведением "</t>
  </si>
  <si>
    <t>Исполнительный комитет Лаишевского муниципального района РТ</t>
  </si>
  <si>
    <t>РТ, г. Лаишево, ул. Производственная (Белые горы)</t>
  </si>
  <si>
    <t>422610, РТ, г. Лаишево  ул. Чернышевского, д. 23</t>
  </si>
  <si>
    <t>19.07-25.07</t>
  </si>
  <si>
    <t>Портнов  Александр Олегович</t>
  </si>
  <si>
    <t>Laish.sport@tatar.ru</t>
  </si>
  <si>
    <t>с 12 до16 лет</t>
  </si>
  <si>
    <t xml:space="preserve">Расположен в черте города, на берегу р. Кама, медицинвская помощь круглосуточно </t>
  </si>
  <si>
    <t>Дрожжановский район</t>
  </si>
  <si>
    <t xml:space="preserve"> Смены для детей с социальнго деструктивным поведением Муниципальное автономное учреждение детский оздоровительный лагерь "Чайка" Дрожжановского муниципального района РТ</t>
  </si>
  <si>
    <t>Муниципальное образование "Дрожжановский муниципальный район", МАУ ДОЛ "Чайка", Исполнительный комитет Дрожжановского муниципального района РТ</t>
  </si>
  <si>
    <t>РТ, Дрожжановский район, ГКУ "Буинское лесничество", Дрожжановское участковое лесничество, кв.№35, выд.3</t>
  </si>
  <si>
    <t>422483 РТ, Дрожжановский район, ГКУ "Буинское лесничество", Дрожжановское участковое лесничество, кв.№35, выд.3</t>
  </si>
  <si>
    <t xml:space="preserve">  24.06.2019 по 30.06.2019</t>
  </si>
  <si>
    <t xml:space="preserve"> 04.07.2019по 10.07.2019 </t>
  </si>
  <si>
    <t>89869235705 8(84375)21401</t>
  </si>
  <si>
    <t>с 11 до 15 лет</t>
  </si>
  <si>
    <t>Нижнечекурское сельское поселение, 3 км.</t>
  </si>
  <si>
    <t>МБУ ДПК "Мечта"</t>
  </si>
  <si>
    <t>422181, РТ, Мамадышский район,с.Соколка на берегу реки Кама</t>
  </si>
  <si>
    <t>422190, РТ, Мамадышский район, г.Мамадыш, ул.Домолазова,д.38 а</t>
  </si>
  <si>
    <t>8(85563) 3 15 41</t>
  </si>
  <si>
    <t>10.-18</t>
  </si>
  <si>
    <t>от с.Соколка (мед.пункт МБУ ДОЛ "Кама") 6 км до берега реки Кама</t>
  </si>
  <si>
    <t>только в летний период</t>
  </si>
  <si>
    <t>Специализированная смена для детей с содиально-деструктивным поведением "</t>
  </si>
  <si>
    <t>муниципальная/ Исполнительный комитет Тукаевского муниципального района</t>
  </si>
  <si>
    <t>Тукаевский муниципальный район, с.Старый Дрюш, ул.Школьная, д.1</t>
  </si>
  <si>
    <t>МБУ ДОЛ "Балкыш"  Тукаевский муниципальный район, с.Старый Дрюш, ул.Школьная, д.1</t>
  </si>
  <si>
    <t>24.06-30.06.2019</t>
  </si>
  <si>
    <t>1.07-7.07.2019</t>
  </si>
  <si>
    <t>8.07-14.07.2019</t>
  </si>
  <si>
    <t>Исмагилов Алмаз Раисович</t>
  </si>
  <si>
    <t>almaz3917000135@list.ru</t>
  </si>
  <si>
    <t xml:space="preserve">Палаточный лагерь размещена на границах территории с.Старый Дрюш. Для оказания медицинской помощи заключается договор обслуживания с ГАУЗ "Тукаевская ЦРБ". Ближайший водоем (пруд) находится на расстоянии 3 км.  </t>
  </si>
  <si>
    <t>11-15 лет</t>
  </si>
  <si>
    <t>палаточный лагерь "Дети Галактики"</t>
  </si>
  <si>
    <t>Испольнительный комитет Новошешмиснкого муниципального района</t>
  </si>
  <si>
    <t>РТ, Новошешминский район с. Новошешмиснк</t>
  </si>
  <si>
    <t xml:space="preserve">30.06.-06.07.2019       </t>
  </si>
  <si>
    <t>07.07. -   13.07.2019</t>
  </si>
  <si>
    <t>Абрамов Андрей Валентинович</t>
  </si>
  <si>
    <t>89046743011, раб. 8(84348)2-23-95</t>
  </si>
  <si>
    <t>otdel.molodezhi@tatar.ru</t>
  </si>
  <si>
    <t>"Специализированная смена для детей с содиально-деструктивным поведением" 
Фестиваль</t>
  </si>
  <si>
    <t>РТ, ЧМР, д. Данауровка</t>
  </si>
  <si>
    <t>10.08.-16.08.19</t>
  </si>
  <si>
    <t>Чистополь - Данауровка 5км, 0,5 км до реки</t>
  </si>
  <si>
    <t>г. Казань</t>
  </si>
  <si>
    <t xml:space="preserve">"Дети леса" </t>
  </si>
  <si>
    <t>Региональная молодежная общественная организация "Будет чисто" Республики Татарстан</t>
  </si>
  <si>
    <t xml:space="preserve">Высокогорский район, п. Крутушка, ул. Центральная, д. 1
На базе ООК "Байтик"
</t>
  </si>
  <si>
    <t>8 июля - 14 июля 2019 г.</t>
  </si>
  <si>
    <t>Сатикова Дилара Данифовна</t>
  </si>
  <si>
    <t>8-987-231-14-01,
8 (843) 297-49-46</t>
  </si>
  <si>
    <t>budetchisto.tatar@mail.ru</t>
  </si>
  <si>
    <t>budetchisto.tatar</t>
  </si>
  <si>
    <t>10 - 16 лет</t>
  </si>
  <si>
    <t>Медицинский пункт на территории оздоровительного лагеря, Близость к водоему - 300 м.</t>
  </si>
  <si>
    <t>800 рублей - родительский взнос</t>
  </si>
  <si>
    <t xml:space="preserve">
"По законам природы" </t>
  </si>
  <si>
    <t xml:space="preserve">17 - 23 июля 2019 г.
</t>
  </si>
  <si>
    <t xml:space="preserve">
"Дети природы"</t>
  </si>
  <si>
    <t xml:space="preserve"> 26 июля - 1 августа 2019 г.</t>
  </si>
  <si>
    <t xml:space="preserve">"Мой дом -Моя Республика" </t>
  </si>
  <si>
    <t>Региональная молодежная общественная организация «Центр культур и диалога» Республики Татарстан</t>
  </si>
  <si>
    <t>Высокогорский район, п. Крутушка, ул. Центральная, д. 1</t>
  </si>
  <si>
    <t>1.08-7.08</t>
  </si>
  <si>
    <t xml:space="preserve">Стрелкова Анжела Владимировна </t>
  </si>
  <si>
    <t>ckidrt@mail.ru</t>
  </si>
  <si>
    <t xml:space="preserve">лагерь палаточного типа </t>
  </si>
  <si>
    <t xml:space="preserve">10-15 лет </t>
  </si>
  <si>
    <t xml:space="preserve">РТ, г. Казань                  "ДОЛ "Байтик" </t>
  </si>
  <si>
    <t xml:space="preserve">да </t>
  </si>
  <si>
    <t xml:space="preserve">родительский взнос 1000 руб. </t>
  </si>
  <si>
    <t>Республика Татарстан</t>
  </si>
  <si>
    <t>Летняя профильная смена "Изге Чишмә"</t>
  </si>
  <si>
    <t>Татарстанский республиканский молодежный общественный фонд "Сэлэт"</t>
  </si>
  <si>
    <t>Татарстанский республиканский молодежный общественный фонд "Сэлэт" (420111 РТ, г. Казань, ул. Островского, д.23)</t>
  </si>
  <si>
    <t xml:space="preserve">03 - 9 июля </t>
  </si>
  <si>
    <t>Смирнов Игорь Владимирович</t>
  </si>
  <si>
    <t>igor.smirnov@selet.biz</t>
  </si>
  <si>
    <t>от 12 до 17 лет</t>
  </si>
  <si>
    <t>до ближайшего населённого пункта 8 км; на территории музея-заповедника есть мед.пункт; поблизости есть река, купание в ней строго запрещено для участников смены</t>
  </si>
  <si>
    <t>Научно-культурная смена "Сәләт-Иске Казан"</t>
  </si>
  <si>
    <t>Татарстанский республиканский молодежный общественный фонд "Сэлэт" ОКПО 47083418</t>
  </si>
  <si>
    <t xml:space="preserve">Республика Татарстан, Высокогорский район, село Камаево, Иске-Казанский государственный историко-культурный и природный музей-заповедник </t>
  </si>
  <si>
    <t>8 - 14 августа</t>
  </si>
  <si>
    <t>Валиуллин Булат Альбертович</t>
  </si>
  <si>
    <t>bulatval96@gmail.com</t>
  </si>
  <si>
    <t>до ближайшего населённого пункта 3 км; на территории музея-заповедника есть мед.пункт; поблизости есть река, купание в ней строго запрещено для участников смены;</t>
  </si>
  <si>
    <t>Межрегиональный палаточный лагерь  "Болгар Туган тел"</t>
  </si>
  <si>
    <t>Республика Татарстан, Спасский район, палаточный лагерь Болгарского государствнного историко-архитектурного музея-заповедника</t>
  </si>
  <si>
    <t>16.06-25.06 - 21 июня</t>
  </si>
  <si>
    <t>Назаров Тимур Владимирович</t>
  </si>
  <si>
    <t>timur96tim@gmail.com</t>
  </si>
  <si>
    <t>до ближайшего населённого пункта 2 км; на территории музея-заповедника есть мед.пункт; на близлежащей территории водоёмов и рек нет;</t>
  </si>
  <si>
    <t>Международный молодежный образователньый форум "Сәләт"</t>
  </si>
  <si>
    <t>4-9 июля</t>
  </si>
  <si>
    <t>Руководитель штаба - Габдрахманова Айгуль Тагировна</t>
  </si>
  <si>
    <t>Историко-краеведческий лагерь "Новое поколение: Поле Куликово"</t>
  </si>
  <si>
    <t>Автономная некоммерческая организация содействия изучению истории "Риваять" ("Легенда")</t>
  </si>
  <si>
    <t>Республика Татарстан, Спасский район, г. Болгар, координаты GPS 54°59'59.8''N°49°08'32.2''E</t>
  </si>
  <si>
    <t>03.08-09.08.2019</t>
  </si>
  <si>
    <t>Тухбатова Резеда Ильгизовна</t>
  </si>
  <si>
    <t>legend.kazan@gmail.com</t>
  </si>
  <si>
    <t>https://vk.com/novoe_pokolenie116</t>
  </si>
  <si>
    <t>10-16</t>
  </si>
  <si>
    <t>Самый быстрый маршрут пролегает по трассе Р239 и Р240 в сторону 16К-0264 через Сорочьи горы. Ближайшим населенным пунктом являются деревня Ржавец (1-3 км) и город Болгар (8 км). Лагерь располагается в лесном массиве на берегу реки Волги (100-200 м). Медицинское обслуживание: на территории лагеря, дети круглосуточно находятся под наблюдением высококвалифицированных медицинских работников.
При возникновении необходимости оказания дополнительной помощи или госпитализации дети могут быть транспортированы в центральную больницу г. Болгара, расположенную по адресу г. Болгар, ул. Горького, д. 19 (имеются соответствующие договоренности). В 15-20 минутах ходьбы от лагеря расположен ДООЦ «Болгар».</t>
  </si>
  <si>
    <t>9 тыс. руб.</t>
  </si>
  <si>
    <t>Историко-краеведческий лагерь "Новое поколение: Безнен Тарих"</t>
  </si>
  <si>
    <t>Историко-краеведческий лагерь "Новое поколение: зарождение легенды"</t>
  </si>
  <si>
    <t>15.07-21.07</t>
  </si>
  <si>
    <t>"Любите ли вы театр, как люблю его я?</t>
  </si>
  <si>
    <t>Индивидуальный предприниматель Куртымов Артем Витальевич</t>
  </si>
  <si>
    <t>Республика Татарстан, Спасский Район, г. Болгар</t>
  </si>
  <si>
    <t>11. 08 - 17. 08</t>
  </si>
  <si>
    <t>Куртымов Артем Витальевич</t>
  </si>
  <si>
    <t>bulat_balagur@mail.ru</t>
  </si>
  <si>
    <t>8-16 лет</t>
  </si>
  <si>
    <t>Самый быстрый маршрут пролегает по трассе Р239 и Р240 в сторону 16К- 0264 через Сорочьи горы.Ближайшим населенным пунктом является деревня 1-3 км, и город Болгар</t>
  </si>
  <si>
    <t>9 тыс</t>
  </si>
  <si>
    <t>Набережные Челны</t>
  </si>
  <si>
    <t xml:space="preserve">Профильная туристско-краеведческая смена в палаточном передвижном лагере "Крутые Берега" </t>
  </si>
  <si>
    <t>частная ООО "Туристский лагерь "Роза Ветров"</t>
  </si>
  <si>
    <t>Республика Татарстан, от с. Мелля-Тамак Муслюмовского р-на РТ до с. Старая Матвеевка Мензелинского р-на РТ. Протяженность маршрута около 55 км.</t>
  </si>
  <si>
    <t>423800, РТ, г. Набережные Челны, пр. Чулман, д. 8, кв. 100</t>
  </si>
  <si>
    <t xml:space="preserve"> 13 июля - 19 июля 2019 г.                                                                       </t>
  </si>
  <si>
    <t xml:space="preserve">20 июля - 26 июля 2019 г.                        </t>
  </si>
  <si>
    <t>Крапивин Валерий Зиннурович</t>
  </si>
  <si>
    <t>krapivi-n@yandex.ru</t>
  </si>
  <si>
    <t>https://vk.com/roza_vetrov_nch</t>
  </si>
  <si>
    <t>дети и подростки 9 - 17 лет</t>
  </si>
  <si>
    <t>следование до места проведения лагеря и обратно  специализированным автотранспортом, имеющим право  осуществления перевозок организованных групп детей. Место расположения палаточного лагеря - согласно маршрута по р. Ик от с. Мелля-Тамак до до с. Старая Матвеевка. Споав на катамаранах.</t>
  </si>
  <si>
    <t xml:space="preserve">Профильная туристско-краеведческая смена в стационарном  палаточном лагере "Следопыт" </t>
  </si>
  <si>
    <t>Республика Татарстан, Менделеевский район, в двух км. от с. Тихоново, 22 квартал Национального парка "Нижняя Кама"</t>
  </si>
  <si>
    <t xml:space="preserve">    1 смена 1 июля - 7 июля 2019 г.</t>
  </si>
  <si>
    <t>дети и подростки 9 - 15 лет</t>
  </si>
  <si>
    <t xml:space="preserve">следование до места проведения лагеря специализированным автотранспортом, имеющим право  осуществления перевозок организованных групп детей. Место расположения палаточного лагеря в 2-х км от с. Тихоново Менделеевского р-на РТ. Палаточный лагерь в 1 км от р. Тойма. </t>
  </si>
  <si>
    <t>Бавлинский</t>
  </si>
  <si>
    <t>"Мир в цветах радуги"</t>
  </si>
  <si>
    <t>Общество с ограниченной ответственностью "Центр организации отдыха и туризма "Радуга"</t>
  </si>
  <si>
    <t>Татарстан, Бавлинский район, с. Татарская Тумбарла, база отдыха "Экият"</t>
  </si>
  <si>
    <t>423930, Татарстан,        г. Бавлы, ул. С.Сайдашева, 1б , оф.5</t>
  </si>
  <si>
    <t xml:space="preserve">                       16.07.2019г - 22.07 2019г</t>
  </si>
  <si>
    <t>Латипова Зульфия Расимовна</t>
  </si>
  <si>
    <t>ts.raduga@mail.ru</t>
  </si>
  <si>
    <t>https://vk.com/ooorainbow</t>
  </si>
  <si>
    <t xml:space="preserve"> стационарный</t>
  </si>
  <si>
    <t>Бавлы- база отдыха "Эжкият"- 12 км, с. Татарская Тумбарла- б/о "Экият - 2 км, фельдшерский пункт 2 км, речка глубина 20-30 см, шир 1 м - 50 м от лагеря</t>
  </si>
  <si>
    <t>6800 р</t>
  </si>
  <si>
    <t>"Зеленый остров"</t>
  </si>
  <si>
    <t>оОбщество с ограниченной ответственностью "Центр организации отдыха и туризма "Радуга"</t>
  </si>
  <si>
    <t xml:space="preserve">                           25.07.2019г -31.07 2019г</t>
  </si>
  <si>
    <t>Латипов Тимур Аманович</t>
  </si>
  <si>
    <t>https://vk.com/event166054321</t>
  </si>
  <si>
    <t xml:space="preserve"> передвижной сплавной</t>
  </si>
  <si>
    <t>Бавлы- база отдыха "Эжкият"- 12 км, с. Татарская Тумбарла- б/о "Экият - 2 км, фельдшерский пункт 2 км, - начало маршрута</t>
  </si>
  <si>
    <t>6800 р.</t>
  </si>
  <si>
    <t>Менделевский район</t>
  </si>
  <si>
    <t>Палаточный профильный лагерь «Молодежный»(для работающей молодежи)</t>
  </si>
  <si>
    <t>Региональная общественная организация «Союз молодежи предприятий и организаций Республики Татарстан»</t>
  </si>
  <si>
    <t>Менделеевский район, на територии н.п. Тихоново</t>
  </si>
  <si>
    <t>420057, Республика Татарстан, г. Казань, проспект Ибрагимова, д. 13 - 13</t>
  </si>
  <si>
    <t>Майоров Владислав Викторович</t>
  </si>
  <si>
    <t>sov-mol@yandex.ru</t>
  </si>
  <si>
    <t>общая стоимость -6450,15 руб.  Родительский взнос 910 руб.</t>
  </si>
  <si>
    <t>Камско-устьинский муниципальный район</t>
  </si>
  <si>
    <t>Палаточный профильный лагерь  «Молодежный» (для работающей молодежи)</t>
  </si>
  <si>
    <t>Камско-устьинский муниципальный район, река Волга, вблизи н.с. пункта Тенишево</t>
  </si>
  <si>
    <t>расстояние до села Камское Устье 3 км.</t>
  </si>
  <si>
    <t>Лаишевский муниципальный район, р. Меша, вблизи н.с. пункта Бима</t>
  </si>
  <si>
    <t>23.05-29.05</t>
  </si>
  <si>
    <t>от 20 до 30 лет</t>
  </si>
  <si>
    <t>7 км от трассы Р-239, 2 км до населенного пункта"Бима", расстояние до РКБ 22 км.</t>
  </si>
  <si>
    <t>лагерь палаточного типа "Архисмена"</t>
  </si>
  <si>
    <t>Региональная общественная молодежная организация “Объединение “Отечество” Республики Татарстан</t>
  </si>
  <si>
    <t>Республика Татарстан, Спасский район, остров Вертолетный</t>
  </si>
  <si>
    <t>Министерство по делам  молодежи и спорту РТ</t>
  </si>
  <si>
    <t>11.07-17.07.19</t>
  </si>
  <si>
    <t>21.07-27.07.19</t>
  </si>
  <si>
    <t>29.07.-04.08.19</t>
  </si>
  <si>
    <t>Камалетдинов Тимур Ренатович</t>
  </si>
  <si>
    <t>11-16 лет</t>
  </si>
  <si>
    <t>Наличие водоема с пресной водой (р.Волга, 5000 м до г.Тетюши и Болгар и 3000 м до д.Урняк, 
Имеется возможность оказания первой доврачебной медицинской помощи</t>
  </si>
  <si>
    <t>9000 руб.</t>
  </si>
  <si>
    <t>Юный Яхтсмен</t>
  </si>
  <si>
    <t>СОУ ДЮСШ ПС "Навигатор"</t>
  </si>
  <si>
    <t>РТ.г.Набережные Челны прибрежная парковая зона в р-не 44 комплекса</t>
  </si>
  <si>
    <t>18.06-24.06.19</t>
  </si>
  <si>
    <t>07.07-14.07.19</t>
  </si>
  <si>
    <t>Гончаров Юрий Владимирович</t>
  </si>
  <si>
    <t>Apelsina13@mail.ru</t>
  </si>
  <si>
    <t>с 9-15 лет</t>
  </si>
  <si>
    <t>18.06.2019      яхт-клуб «Навигатор»--Сосновый остров .</t>
  </si>
  <si>
    <t>Республиканский краеведческий лагерь "Археос"</t>
  </si>
  <si>
    <t>Автономная некоммерческая организация "Центр развития личности "Перспекктива"</t>
  </si>
  <si>
    <t>Республика Татарстан, Высокогорский район, Алан-Бексерское сельское поселение, д. Шумлян</t>
  </si>
  <si>
    <t xml:space="preserve"> 7-13 июля 2019 года, </t>
  </si>
  <si>
    <t xml:space="preserve"> 14-20 июля 2019 года</t>
  </si>
  <si>
    <t>Туркин Антон Владимирович</t>
  </si>
  <si>
    <t>8-917-266-98-77</t>
  </si>
  <si>
    <t>praktik_kazan@mail.ru</t>
  </si>
  <si>
    <t>https://vk.com/arheoscamp</t>
  </si>
  <si>
    <t>10-15 лет</t>
  </si>
  <si>
    <t>Межрегиональный палаточный лагерь с речевой практикой по татарскому языку «Без -Тукай оныклары»</t>
  </si>
  <si>
    <t>422000, РТ, Арский район, с.Новый Кырлай, ул.Центральная</t>
  </si>
  <si>
    <t>24.06 - 30.06.2019</t>
  </si>
  <si>
    <t>Snk.Ars.@tatar.ru</t>
  </si>
  <si>
    <t xml:space="preserve">Зеленодольский муниципальный район </t>
  </si>
  <si>
    <t>"Пионер "</t>
  </si>
  <si>
    <t>ГБУ  РЦ "Лето"</t>
  </si>
  <si>
    <t>Краснооктябрьское лесничество Зеленодольского района в 5 км от г.Казани,  на базе ДОЛ "Пионер"</t>
  </si>
  <si>
    <t>Министерство по делам молодежи Республики Татарстан</t>
  </si>
  <si>
    <t>03.08-09.08</t>
  </si>
  <si>
    <t>Захаров Анатолий Николаевич</t>
  </si>
  <si>
    <t>"Тропа туриста"</t>
  </si>
  <si>
    <t>19.07-25.07.18</t>
  </si>
  <si>
    <t>28.07-03.08.18</t>
  </si>
  <si>
    <t>06.08-12.08.18</t>
  </si>
  <si>
    <t>80;85;85
(250)</t>
  </si>
  <si>
    <t xml:space="preserve">г.Казань </t>
  </si>
  <si>
    <t>Военно-патриотический лагерь «Патриот»</t>
  </si>
  <si>
    <t xml:space="preserve">Госудасртвенное автономное учреждение Республики Татарстан Республиканский центр спортивно-патриотической и допризывной подготовки молодежи "Патриот " </t>
  </si>
  <si>
    <t>РТ, г.Казань, ул. Крутовская , д. 20</t>
  </si>
  <si>
    <t>Министерство по делам молодежи РТ, Рт. Г.Казань, ул.Сафьяна д.5</t>
  </si>
  <si>
    <t>Литвинов Дмитрий Константинович</t>
  </si>
  <si>
    <t>ldk69@mail.ru</t>
  </si>
  <si>
    <t>rt-patriot.ru</t>
  </si>
  <si>
    <t>12-16 лет</t>
  </si>
  <si>
    <t>в городе</t>
  </si>
  <si>
    <t xml:space="preserve">                  ЛАГЕРЯ ПАЛАТОЧНОГО ТИПА ЗА ПРЕДЕЛАМИ РЕСПУБЛИКИ ТАТАРСТАН </t>
  </si>
  <si>
    <t>Республика Марий-Эл</t>
  </si>
  <si>
    <t>"Авангард"</t>
  </si>
  <si>
    <t>Некоммерческая организация. Автономная некоммерческаяя организация по развитию детско-юношеского туризма "Ровесник"</t>
  </si>
  <si>
    <t>РТ г. Казань, ул. Копылова 2А</t>
  </si>
  <si>
    <t xml:space="preserve"> 26.06.-02.07.2019,</t>
  </si>
  <si>
    <t xml:space="preserve"> 3.07.-09.07.2019</t>
  </si>
  <si>
    <t>Карунина Алла Анатольевна</t>
  </si>
  <si>
    <t>8-9063-299-507; 8-9053-76-12-24</t>
  </si>
  <si>
    <t>sirin_h@mail.ru</t>
  </si>
  <si>
    <t>https://vk.com/club1532059</t>
  </si>
  <si>
    <t>передижной пеший</t>
  </si>
  <si>
    <t>12--17 лет</t>
  </si>
  <si>
    <t>д. Степанкино - устье р. Илеть - дер. Марь-Луговая Звениговского района Республики Марий-Эл. До близжайшего населенного пункта 3 км. В лагере имеется врач. Располоден на берегу р. Илеть, до реки 50 м.</t>
  </si>
  <si>
    <t>РТ, г.Казань</t>
  </si>
  <si>
    <t xml:space="preserve">Профильная гражданско-патриотическая смена в лагере палаточного типа "Чтобы помнили" </t>
  </si>
  <si>
    <t>теплоход "Борис Полевой"</t>
  </si>
  <si>
    <t>09.06.19-15.06.19</t>
  </si>
  <si>
    <t>17.06.19-23.06.19</t>
  </si>
  <si>
    <t>03.07.19-09.07.19</t>
  </si>
  <si>
    <t>11.07-17.07</t>
  </si>
  <si>
    <t>Самолин Станислав Павлович</t>
  </si>
  <si>
    <t xml:space="preserve"> &lt;dolgorkovec@gmail.com&gt;</t>
  </si>
  <si>
    <t>8-17</t>
  </si>
  <si>
    <t xml:space="preserve">2 маршрута: Маршрут 1  передвижного палаточного лагеря начинается в г. Казань и далее проходит по памятным местам в городах Республики: Чистополь, Нижнекамск, Елабуга, Болгар, Ульяновск 
Маршрут 2 Казань- Саратов – Самара –Усовка – Волгоград - Тетюши
</t>
  </si>
  <si>
    <t>133/134</t>
  </si>
  <si>
    <t>Республиканский скаутский лагерь "Белый Волк"</t>
  </si>
  <si>
    <t>учредитель</t>
  </si>
  <si>
    <t>Республика Марий Эл, Национальный парк "Марий Чодра"</t>
  </si>
  <si>
    <t>Региональная татарстанская детская общественная организация "Республиканский скаутский центр "Скауты Татарстана", 420032 Казань, ул. Первого Мая, д. 14, стр 287</t>
  </si>
  <si>
    <t xml:space="preserve"> 02.07-08.07.2019; </t>
  </si>
  <si>
    <t>09.07-15.07</t>
  </si>
  <si>
    <t>Горбунова Аида Петровна</t>
  </si>
  <si>
    <t>aida_gorbunova@ mail.ru</t>
  </si>
  <si>
    <t>leto16.ru; scout-tatarstan.ru</t>
  </si>
  <si>
    <t>1 смена: передвижной; 2 и 3 смена: стационарный</t>
  </si>
  <si>
    <t>Маршрут: Казань - пос. Илеть (65 км); О поселка до поляны лагеря 5 км; медработник круглосуточно, медпалатка, палатка для изолятора, на берегу реки Илеть</t>
  </si>
  <si>
    <t xml:space="preserve">РАЗДЕЛ 2. ИНФОРМАЦИЯ О ДЕЙСТВУЮЩИХ ОРГАНИЗАЦИЯХ ОТДЫХА ДЕТЕЙ И МОЛОДЕЖИ И ИХ ОЗДОРОВЛЕНИЯ, РАСПОЛОЖЕННЫХ НА  ТЕРРИТОРИИ ИНЫХ СУБЪЕКТОВ РОССИЙСКОЙ ФЕДЕРАЦИИ </t>
  </si>
  <si>
    <t>Приволжский ФО, РМЭ, Звениг. Район, д.Мари-Луговая</t>
  </si>
  <si>
    <t>Десткий Оздоровительный Лагерь "Илеть", ОКПО 35422186</t>
  </si>
  <si>
    <t>Частная форма собственности, Балансодержатель - ООО "С'АМИГО" ИНН 1659196117 , Учредитель - Самолин Игорь Вячеславович, ИНН 165909036413</t>
  </si>
  <si>
    <t>425052, РМЭ, Звениговский р-он, Исменецкое сельское поселение, д. Мари-Луговая, ул. Набережная, ДОЛ "Илеть"</t>
  </si>
  <si>
    <t>Общество с ограниченной ответственностью "С'АМИГО", ОКПО 35422186. Индекс-420139, РТ, г.Казань, ул. Юлиуса Юучика, д. 41, офис 1,  ДОЛ "Илеть"</t>
  </si>
  <si>
    <t>29.05-15.06</t>
  </si>
  <si>
    <t>17.06-04.07</t>
  </si>
  <si>
    <t>06.07-23.07</t>
  </si>
  <si>
    <t>25.07-11.08</t>
  </si>
  <si>
    <t>5 смен (по 18 дн.)</t>
  </si>
  <si>
    <t>Самолин Игорь Вячеславович, ИНН 165909036413</t>
  </si>
  <si>
    <t>baza.ilet@mail.ru, samolin78@mail.ru, pionersam@mail.ru</t>
  </si>
  <si>
    <t>www.baza-ilet.ru</t>
  </si>
  <si>
    <t>Сезонная (планируется круглогодичная с осени 2019г.)</t>
  </si>
  <si>
    <t>270 чел.</t>
  </si>
  <si>
    <t>7 - 18 лет</t>
  </si>
  <si>
    <t>Залив р. Волга</t>
  </si>
  <si>
    <t>17 100 руб.</t>
  </si>
  <si>
    <t xml:space="preserve">ИНФОРМАЦИЯ О ДЕЙСТВУЮЩИХ ОРГАНИЗАЦИЯХ ОТДЫХА ДЕТЕЙ И МОЛОДЕЖИ И ИХ ОЗДОРОВЛЕНИЯ, РАСПОЛОЖЕННЫХ НА  ТЕРРИТОРИИ ИНЫХ СУБЪЕКТОВ РОССИЙСКОЙ ФЕДЕРАЦИИ </t>
  </si>
  <si>
    <t>Республика Марий Эл</t>
  </si>
  <si>
    <t>Федеральное государственное автономное образовательное учреждение высшего образования  Казанский приволжский федеральный университет</t>
  </si>
  <si>
    <t>Министерство науки и высшего образования Российской федерации</t>
  </si>
  <si>
    <t>Республика Марий Эл. Волжский Район. Пос.Яльчик , ул. Яльчинское лесничество, дом 5</t>
  </si>
  <si>
    <t>420097, Республика Татарстан, г.Казань ул. Кремлевская ,д. 18</t>
  </si>
  <si>
    <t>5-16 июля</t>
  </si>
  <si>
    <t xml:space="preserve">2-13 августа </t>
  </si>
  <si>
    <t>10-13сентября</t>
  </si>
  <si>
    <t>14-17 сентября</t>
  </si>
  <si>
    <t xml:space="preserve">18-21 сентября </t>
  </si>
  <si>
    <t>Шакиров Ф.М.</t>
  </si>
  <si>
    <t xml:space="preserve">8 (843) 233 71 81 </t>
  </si>
  <si>
    <t>Yalchikkfu. @ mail.ru</t>
  </si>
  <si>
    <t>сезонно: июль -сентябрь</t>
  </si>
  <si>
    <t>200 ч еловек</t>
  </si>
  <si>
    <t>Студенческая молодеж, семейный отдых.</t>
  </si>
  <si>
    <t>старше 18 лет.</t>
  </si>
  <si>
    <t>Озеро Яльик</t>
  </si>
  <si>
    <t xml:space="preserve">студенты в размере стипендии, сотрудники от 10  000 рублей </t>
  </si>
  <si>
    <t xml:space="preserve">200 мест, оборудованная столовая, спортплощадки: футбольное поле, волейбольная, баскетбольная площадки, оборудованный пляж, </t>
  </si>
  <si>
    <t xml:space="preserve">                    РАЗДЕЛ 3.  ИНФОРМАЦИЯ О НЕДЕЙСТВУЮЩИХ ОРГАНИЗАЦИЯХ ОТДЫХА ДЕТЕЙ И МОЛОДЕЖИ И ИХ ОЗДОРОВЛЕНИЯ, РАСПОЛОЖЕННЫХ НА  ТЕРРИТОРИИ РЕСПУБЛИКИ ТАТАРСТАН </t>
  </si>
  <si>
    <t>№ п/п</t>
  </si>
  <si>
    <t>Наименование лагеря</t>
  </si>
  <si>
    <t>Собственник лагеря</t>
  </si>
  <si>
    <t>Полный адрес места нахождения</t>
  </si>
  <si>
    <t>Вид лагерей</t>
  </si>
  <si>
    <t>Год постройки</t>
  </si>
  <si>
    <t>Краткое описание</t>
  </si>
  <si>
    <t>Дата вывода из эксплуатации</t>
  </si>
  <si>
    <t>Состояние лагеря (на ремонте, полуразрушен, полностью разрушен, законсервирован), или указать иное</t>
  </si>
  <si>
    <t>60-75 гг.</t>
  </si>
  <si>
    <t>75-95 гг.</t>
  </si>
  <si>
    <t>95- н.в.</t>
  </si>
  <si>
    <t>Причина вывода из эксплуатации</t>
  </si>
  <si>
    <t>2</t>
  </si>
  <si>
    <t>3</t>
  </si>
  <si>
    <t>4</t>
  </si>
  <si>
    <t>5</t>
  </si>
  <si>
    <t>6</t>
  </si>
  <si>
    <t>7</t>
  </si>
  <si>
    <t>8</t>
  </si>
  <si>
    <t>9</t>
  </si>
  <si>
    <t>10</t>
  </si>
  <si>
    <t>11</t>
  </si>
  <si>
    <t>12</t>
  </si>
  <si>
    <t>13</t>
  </si>
  <si>
    <t>1</t>
  </si>
  <si>
    <t>Комитет земельных и имущественных отношений ИКМО г.Казани (на балансе СДЮСШОР по легкой атлетике)</t>
  </si>
  <si>
    <t>РТ, Пестречинский район, п.Пестрецы, р.Меша</t>
  </si>
  <si>
    <t>по предписанию</t>
  </si>
  <si>
    <t>с 2006 года</t>
  </si>
  <si>
    <t>полуразрушен</t>
  </si>
  <si>
    <t>Детский оздоровительный лагерь "Юность"</t>
  </si>
  <si>
    <t>Комитет земельных и имущественных отношений ИКМО г.Казани (на балансе СДЮСШОР "Юность" по волейболу)</t>
  </si>
  <si>
    <t>с 2007 года</t>
  </si>
  <si>
    <t>Спортивно-оздоровительный лагерь "Надежда"</t>
  </si>
  <si>
    <t>Комитет земельных и имущественных отношений ИКМО г.Казани (на балансе ДЮСШ по лыжным гонкам)</t>
  </si>
  <si>
    <t>г.Казань, пос.Юдино, ул.Туристическая, 1</t>
  </si>
  <si>
    <t>передан в 1995г. и  не был открыт</t>
  </si>
  <si>
    <t>Лагерь-детская деревня "Фанта"</t>
  </si>
  <si>
    <t>Комитет земельных и имущественных отношений ИКМО г.Казани</t>
  </si>
  <si>
    <t>РТ, Рыбно-Слободский район, с.Масловка</t>
  </si>
  <si>
    <t>с 2003 года</t>
  </si>
  <si>
    <t>Оздоровительный лагерь "Связист" при Казанском телеграфе</t>
  </si>
  <si>
    <t>Управление ПАО "Таттелеком"</t>
  </si>
  <si>
    <t>Верхнеуслонский район, д. Кызыл Байрак</t>
  </si>
  <si>
    <t>Лагерь законсервирован в связи с отсутствием необходимости в функционировании</t>
  </si>
  <si>
    <t xml:space="preserve"> с 2013 года</t>
  </si>
  <si>
    <t>законсервирован</t>
  </si>
  <si>
    <t>Детский оздоровительно-образовательный центр "Алые паруса", ДООЦ "Алые паруса"</t>
  </si>
  <si>
    <t>Исполнительный комитет города Набережные Челны (закреплен за МАУДО "Дом детского творчества № 15")</t>
  </si>
  <si>
    <t>423800, Республика Татарстан, Тукаевский район, пос. Ильичевский</t>
  </si>
  <si>
    <t>переход права собственности, в связи с отсутствием необходимости в функционировании</t>
  </si>
  <si>
    <t>«Акчарлак»</t>
  </si>
  <si>
    <t>Отдел образования Тюлячинского муниципального района</t>
  </si>
  <si>
    <t>Тюлячинский район, д. Алан</t>
  </si>
  <si>
    <t>нет данных</t>
  </si>
  <si>
    <t>Лагеря законсервированы в связи с отсутствием необходимости в функционировании</t>
  </si>
  <si>
    <t>с 1965 года</t>
  </si>
  <si>
    <t>«Чайка»</t>
  </si>
  <si>
    <t>Исполнительный комитет Зеленодольского района</t>
  </si>
  <si>
    <t>Зеленодольский район, с.Атлашкино</t>
  </si>
  <si>
    <t>с 2015 года</t>
  </si>
  <si>
    <t>«Золотая горка»</t>
  </si>
  <si>
    <t>Исполнительный комитет Елабужского района</t>
  </si>
  <si>
    <t>Елабужское лесничество</t>
  </si>
  <si>
    <t>с 2002 года</t>
  </si>
  <si>
    <t>«Икское Устье»</t>
  </si>
  <si>
    <t>ОАО Хим.завод им. Карпова</t>
  </si>
  <si>
    <t>Менделеевский р-н</t>
  </si>
  <si>
    <t>«Автомобилист»</t>
  </si>
  <si>
    <t>Общественная организация «Профессиональный союз работников автомобильного и дорожного хозяйства Республики Татарстан»</t>
  </si>
  <si>
    <t>Высокогорский район, пос. Дачный</t>
  </si>
  <si>
    <t>с 2010 года</t>
  </si>
  <si>
    <t>«Медик»</t>
  </si>
  <si>
    <t>ФГОУ КГМУ</t>
  </si>
  <si>
    <t xml:space="preserve">Лаишевский р-н, с.Орел                                                                              Тел.: 236-08-41                                                                                                    </t>
  </si>
  <si>
    <t xml:space="preserve">ДОЛ «Олимпия» </t>
  </si>
  <si>
    <t>НП «Фест»</t>
  </si>
  <si>
    <t>Тукаевский район</t>
  </si>
  <si>
    <t>с 2017 года</t>
  </si>
  <si>
    <t>14</t>
  </si>
  <si>
    <t>«Алмаш»</t>
  </si>
  <si>
    <t>ОАО «Нижнекамскнефтехим»</t>
  </si>
  <si>
    <t>Нижнекамский район, пос. Красный Ключ</t>
  </si>
  <si>
    <t>с 2008 года</t>
  </si>
  <si>
    <t>15</t>
  </si>
  <si>
    <t>«Следопыт»</t>
  </si>
  <si>
    <t>ЗАО «КАМАЗжилбыт», ОК "Саулык"</t>
  </si>
  <si>
    <t>г. Н.Челны территория национального парка «Нижняя Кама»</t>
  </si>
  <si>
    <t>16</t>
  </si>
  <si>
    <t>«Олимп»</t>
  </si>
  <si>
    <t>Специализированная детско-юношеская школа олимпийского резерва по фехтованию Министерства по делам молодежи и спорту Республики Татарстан</t>
  </si>
  <si>
    <t>с.Пестрецы</t>
  </si>
  <si>
    <t>с 2009 года</t>
  </si>
  <si>
    <t xml:space="preserve">                                    ЛАГЕРЯ ЧЕРНОМОРСКОГО ПОБЕРЕЖЬЯ</t>
  </si>
  <si>
    <t>город- курорт Анапа</t>
  </si>
  <si>
    <t>Филиал Государственного бюджетного учреждения "Республиканский центр"Черноморец" Детский оздоровительный лагерь "Приазовец"</t>
  </si>
  <si>
    <t>государственная</t>
  </si>
  <si>
    <t>353456 Краснодарский край,г. Анапа, Пионерский проспект, 19 -"В"</t>
  </si>
  <si>
    <t>Министерство по делам молодежи РТ</t>
  </si>
  <si>
    <t>05.06-19.06.
2019 г.</t>
  </si>
  <si>
    <t>20.06-07.07.
2019 г.</t>
  </si>
  <si>
    <t>08.07-25.07.
2019 г.</t>
  </si>
  <si>
    <t>26.07-13.08.
2019 г.</t>
  </si>
  <si>
    <t>14.08-31.08.
2019 г.</t>
  </si>
  <si>
    <t>01.09-13.09.
2019 г.</t>
  </si>
  <si>
    <t>Павловский Андрей Борисович</t>
  </si>
  <si>
    <t>8(86133) 3-38-74</t>
  </si>
  <si>
    <t>dol_priazovec@mail.ru</t>
  </si>
  <si>
    <t>www.ok-chernomorec.ru</t>
  </si>
  <si>
    <t>от 7 лет до 18 лет</t>
  </si>
  <si>
    <t>естественный водоем (Черное море)</t>
  </si>
  <si>
    <t>Краснодарский край, г. Анапа</t>
  </si>
  <si>
    <t>База отдыха "ВИТЯЗЕВО" ООО</t>
  </si>
  <si>
    <t>353417 Краснодарский край, город-курорт Анапа, с. Витязево", ул. Черноморская, 120</t>
  </si>
  <si>
    <t xml:space="preserve">                          ---</t>
  </si>
  <si>
    <t>14.06-30.06.
2019 г.</t>
  </si>
  <si>
    <t>29.06-16.07.
2019 г.</t>
  </si>
  <si>
    <t>15.07-30.07.
2019 г.</t>
  </si>
  <si>
    <t>29.07-14.08.
2019 г.</t>
  </si>
  <si>
    <t>13.08-28.08.
2019 г.</t>
  </si>
  <si>
    <t xml:space="preserve">      ---</t>
  </si>
  <si>
    <t>Кориафили Петр Георгиевич</t>
  </si>
  <si>
    <t>8 86133 7 33 44, 8 918 487 3755</t>
  </si>
  <si>
    <t>vitazevo@mail.ru</t>
  </si>
  <si>
    <t>baza-otdyha-vityazevo.ru</t>
  </si>
  <si>
    <t>Сезонность</t>
  </si>
  <si>
    <t>детский отдых</t>
  </si>
  <si>
    <t>Черное море</t>
  </si>
  <si>
    <t>Краснодарский край г.Сочи</t>
  </si>
  <si>
    <t>Общество с ограниченной  ответственностью Детский оздоровительный комплекс «Дружба»</t>
  </si>
  <si>
    <t>Собственность</t>
  </si>
  <si>
    <t>354 204 Краснодарский край, г.Сочи, п. Нижнее Макопсе, ул.Кольцова, д.17</t>
  </si>
  <si>
    <t>22.06-08.07.
2019 г.</t>
  </si>
  <si>
    <t>10.07-26.07.
2019 г.</t>
  </si>
  <si>
    <t>28.07-14.08.
2019 г.</t>
  </si>
  <si>
    <t>16.08-28.08.
2019 г.</t>
  </si>
  <si>
    <t>Вахтуров Александр Евгеньевич</t>
  </si>
  <si>
    <t>8(862) 274-74-11, ,ф.274-75-29</t>
  </si>
  <si>
    <t>2747411@mail.ru dokdrughba@yandex.ru</t>
  </si>
  <si>
    <t xml:space="preserve">            ---</t>
  </si>
  <si>
    <t>Сезонностть</t>
  </si>
  <si>
    <t>от 7 до 15 лет</t>
  </si>
  <si>
    <t>Естественный водоём ( море )</t>
  </si>
  <si>
    <t>Крым Республика, район Бахчисарайский, село Песчаное</t>
  </si>
  <si>
    <t>Общество с ограниченной ответственностью "Детский оздоровительный лагерь-пансионат им. А.В. Казакевича"
ОКПО 00185525</t>
  </si>
  <si>
    <t>Частная собственность, Общество с ограниченной ответственность научнофинансовая компания
"ПОЛИКОМ"</t>
  </si>
  <si>
    <t>298431 Крым Республика, район Бахчисарайский,
 село Песчаное, 
ул. Набережная, д. 6</t>
  </si>
  <si>
    <t>02.06-19.06.
2019 г.</t>
  </si>
  <si>
    <t>19.06-06.07.
2019 г.</t>
  </si>
  <si>
    <t>06.07-23.07.
2019 г.
07.07-24.07.
2019 г.</t>
  </si>
  <si>
    <t>23.07-09.08
2019 г.
24.07-10.08.
2019 г.</t>
  </si>
  <si>
    <t>09.08-26.08.
2019 г.
10.08-27.08.
2019 г.</t>
  </si>
  <si>
    <t>27.08-09.09.
2019 г.</t>
  </si>
  <si>
    <t xml:space="preserve">Луценко Максим Петрович                          </t>
  </si>
  <si>
    <t>8(3655)44-37-10</t>
  </si>
  <si>
    <t>info@kazakevicha.ru</t>
  </si>
  <si>
    <t>https://kazakevicha.ru/</t>
  </si>
  <si>
    <t>от 6 до 18 лет</t>
  </si>
  <si>
    <t>Республика Крым, г. Евпатория, п.г.т Заозерное</t>
  </si>
  <si>
    <t>Филиал ГУП РК «Солнечная Таврика». «Пансионат – ДОЛ «Лучистый»</t>
  </si>
  <si>
    <t>Государственное унитарное предприятие Республики Крым «СОЛНЕЧНАЯ ТАВРИКА»</t>
  </si>
  <si>
    <t>Республика Крым, 297493, г. Евпатория, п.г.т Заозерное,  аллея Дружбы, 
д. 31</t>
  </si>
  <si>
    <t>Министерство курортов и туризма Республики Крым, 295011, Республика Крым,
 г. Симферополь, ул.Самокиша, д. 30</t>
  </si>
  <si>
    <t>03.06-20.06.
2019 г.</t>
  </si>
  <si>
    <t>07.07-24.07.
2019 г.
08.07-25.07.
2019 г.</t>
  </si>
  <si>
    <t>24.07-10.08.
2019 г.
25.07-11.08.
2019 г.</t>
  </si>
  <si>
    <t>10.08-27.08.
2019 г.
11.08-28.08.
2019 г.</t>
  </si>
  <si>
    <t>Кубовский                               Анатолий Васильевич</t>
  </si>
  <si>
    <t>8(3652)60-84-81</t>
  </si>
  <si>
    <t>secretary@tavrika-crimea.ru</t>
  </si>
  <si>
    <t>http://tavrika-crimea.ru/</t>
  </si>
  <si>
    <t xml:space="preserve">                        ФЕДЕРАЛЬНЫЕ ЗАГОРОДНЫЕ СТАЦИОНАРНЫЕ ЛАГЕРЯ (лагеря ВУЗов)</t>
  </si>
  <si>
    <t xml:space="preserve">1 смена-6 300 руб.,
2 смена-7 650 руб.,
3 смена-7 650 руб.,
4 смена-8 100 руб.,
5 смена-7 650 руб.,
6 смена-6 300 руб.
</t>
  </si>
  <si>
    <t xml:space="preserve">1 смена-15 200 руб.,
2 смена-16 150 руб.,
3 смена-14 250 руб.,
4 смена-15 200 руб.,
5 смена-14 250 руб.
</t>
  </si>
  <si>
    <t>aanapa.ru</t>
  </si>
  <si>
    <t xml:space="preserve">2 смена-15 810 руб.,
3 смена-15 810 руб.,
4 смена-16 740 руб.,
5 смена-12 090 руб.
</t>
  </si>
  <si>
    <t xml:space="preserve">              ---</t>
  </si>
  <si>
    <t>1 смена-19 980 руб.,
2 смена-19 980 руб.,
3 смена-19 980 руб.,
4 смена-19 980 руб.,
5 смена-19 980 руб.,
6 смена-15 540 руб.</t>
  </si>
  <si>
    <t xml:space="preserve">  </t>
  </si>
  <si>
    <t>"Юнармеец"</t>
  </si>
  <si>
    <t>Министерство науки и высшего образования РФ, 125009, г. Москва, ул. Тверская, д. 11</t>
  </si>
  <si>
    <t xml:space="preserve">4-10 августа </t>
  </si>
  <si>
    <t xml:space="preserve">Саттарова Гульназ Глусовна </t>
  </si>
  <si>
    <t xml:space="preserve">11-15 лет </t>
  </si>
  <si>
    <t xml:space="preserve">"Патриот" </t>
  </si>
  <si>
    <t xml:space="preserve">1-7 июля  </t>
  </si>
  <si>
    <t xml:space="preserve">11-17 лет </t>
  </si>
  <si>
    <t xml:space="preserve">профильный лагерь палаточного типа </t>
  </si>
  <si>
    <t xml:space="preserve">14-20 июня  </t>
  </si>
  <si>
    <t xml:space="preserve">1. Реестр по пришкольным лагерям дневного пребывания  , организуемым на базах общеобразовательных школ республики, планирующих участие в летней оздоровительной кампании в 2019 году               (приложение 1). </t>
  </si>
  <si>
    <t xml:space="preserve">Полное наименование оздоровительной организации в соответствии с Уставом или Положением данного лагнря дневного пребывания  (полностью)   ОКПО
</t>
  </si>
  <si>
    <t xml:space="preserve">Адрес месторасположения оздоровительной организации (Индекс, республика, муниципальный район городской округ, населённый пункт, улица, дом) </t>
  </si>
  <si>
    <t>Предварительная дата заезда</t>
  </si>
  <si>
    <t>Период функционирования (сезон./ круглогодичн.)</t>
  </si>
  <si>
    <t>Проектная мощность (мест в смену)</t>
  </si>
  <si>
    <t xml:space="preserve">Указать наличие оборудованного места для купания (естественный водоем,озеро,река, бассейн на территории лагеря, № договора с плавательным бассейном и т.д.) </t>
  </si>
  <si>
    <t>Период функционирования (сезонность/ круглогодичность)</t>
  </si>
  <si>
    <t>группа санитарно-эпидемиологического благополучия</t>
  </si>
  <si>
    <t>1  смена</t>
  </si>
  <si>
    <t>Агрызский</t>
  </si>
  <si>
    <r>
      <t xml:space="preserve">Муниципальное бюджетное общеобразовательное учреждение средняя общеобразовательная школа №3 имени Тази Гиззата г.Агрыз
</t>
    </r>
    <r>
      <rPr>
        <i/>
        <sz val="10"/>
        <rFont val="Times New Roman"/>
        <family val="1"/>
        <charset val="204"/>
      </rPr>
      <t xml:space="preserve">
</t>
    </r>
  </si>
  <si>
    <t xml:space="preserve">Оперативное управление/ Исполнительный комитет Агрызского муниципального района Республики Татарстан </t>
  </si>
  <si>
    <t>РТ г.Агрыз, улица Октябрьская, дом 25</t>
  </si>
  <si>
    <t xml:space="preserve"> 3 июня 2019г.</t>
  </si>
  <si>
    <t>НЕТ</t>
  </si>
  <si>
    <t>Каримова Альбина Амировна</t>
  </si>
  <si>
    <t>agriz-schola3@mail.ru</t>
  </si>
  <si>
    <t>сезонное</t>
  </si>
  <si>
    <t>520 РУБ.</t>
  </si>
  <si>
    <t>Республика Твтарстан, г.Казань, Вахитовсий район</t>
  </si>
  <si>
    <t>Муниципиальное бюджетное общеобразовательное учреждение «Татарская гимназия №1 им.Г.Тукая» Вахитовского района г. Казани</t>
  </si>
  <si>
    <t>Управление образования Исполнительного комитета муниципального образования г.Казань;                                                 Комитет земельных и имущественных отношений Исполнительного комитета муниципального образования г.Казань</t>
  </si>
  <si>
    <t xml:space="preserve">  420108, г. Казань, ул. Мазита Гафури, д. 34а</t>
  </si>
  <si>
    <t xml:space="preserve">с 27 мая по 26 июня 2019 года </t>
  </si>
  <si>
    <t xml:space="preserve">  Шамсеева Гульфия Гаязовна</t>
  </si>
  <si>
    <t xml:space="preserve">  +7(843)-293-38-67;+7(843)-293-38-87</t>
  </si>
  <si>
    <t xml:space="preserve">  g1.kzn@tatar.ru</t>
  </si>
  <si>
    <t xml:space="preserve">сезонно </t>
  </si>
  <si>
    <t xml:space="preserve">от 7 до 18 лет </t>
  </si>
  <si>
    <t>МБОУ «Средняя общеобразовательная школа № 1 с углубленным изучением отдельных предметов» Вахитовского района г. Казани</t>
  </si>
  <si>
    <t xml:space="preserve">  420111, г. Казань, ул. Лево-Булачная, д. 14а</t>
  </si>
  <si>
    <t xml:space="preserve">Каримов Рустам Айдарович </t>
  </si>
  <si>
    <t xml:space="preserve">  +7(843)-292-09-57, +7(843)-292- 57-28</t>
  </si>
  <si>
    <t xml:space="preserve">  S1.kzn@tatar.ru</t>
  </si>
  <si>
    <t>Муниципальное бюджетное общеобразовательное учреждение «Гимназия №3» Вахитовского района г. Казани</t>
  </si>
  <si>
    <t xml:space="preserve">  г. Казань, ул. М. Горького, д. 16/7</t>
  </si>
  <si>
    <t xml:space="preserve">Морозов Александр Юрьевич </t>
  </si>
  <si>
    <t>+7(843)-236-75-12</t>
  </si>
  <si>
    <t xml:space="preserve">  G3.kzn@tatar.ru; gimn03@yandex.ru</t>
  </si>
  <si>
    <t>Муниципальное бюджетное общеобразовательное учреждение "Лицей №5"</t>
  </si>
  <si>
    <t xml:space="preserve">  420012, г. Казань, ул. Волкова, д. 3</t>
  </si>
  <si>
    <t xml:space="preserve">  Рахматуллина Гузель Гаязовна</t>
  </si>
  <si>
    <t xml:space="preserve">  +7(843)-238-97-94;+7(843)-238-33-60;</t>
  </si>
  <si>
    <t xml:space="preserve">  L5.kzn@tatar.ru</t>
  </si>
  <si>
    <t>Муниципальное бюджетное общеобразовательное учреждение «Средняя общеобразовательная школа №12» Вахитовского района г. Казани</t>
  </si>
  <si>
    <t xml:space="preserve">  420021, г. Казань, ул. Шигабутдина Марджани, д. 38</t>
  </si>
  <si>
    <t xml:space="preserve">  Трупп Ольга Львовна</t>
  </si>
  <si>
    <t xml:space="preserve">  +7(843)-293-48-12;+7(843)-293-29-59</t>
  </si>
  <si>
    <t xml:space="preserve">  S12.kzn@tatar.ru, School12kaz@mail.ru</t>
  </si>
  <si>
    <t>Муниципальное бюджетное общеобразовательное учреждение «Средняя общеобразовательная русско-татарская школа №13» Вахитовского района г. Казани</t>
  </si>
  <si>
    <t xml:space="preserve">  420022, г. Казань, ул. Ахтямова, д. 26а</t>
  </si>
  <si>
    <t xml:space="preserve">  Овчинников Сергей Николаевич</t>
  </si>
  <si>
    <t xml:space="preserve">  +7(834)-278-25-07</t>
  </si>
  <si>
    <t xml:space="preserve">  S13.kzn@tatar.ru</t>
  </si>
  <si>
    <t>МБОУ «Средняя общеобразовательная русско-татарская школа №14» Вахитовского района г. Казани</t>
  </si>
  <si>
    <t xml:space="preserve">  420105, г. Казань, ул. Братская, д. 1</t>
  </si>
  <si>
    <t xml:space="preserve">  Резенкова Ольга Юрьевна</t>
  </si>
  <si>
    <t xml:space="preserve">  (843)277-46-22</t>
  </si>
  <si>
    <t xml:space="preserve">  S14.kzn@tatar.ru</t>
  </si>
  <si>
    <t>Муниципальное автономное общеобразовательное учреждение «Средняя общеобразовательная школа №18 с углубленным изучением английского языка» Вахитовского района г. Казани</t>
  </si>
  <si>
    <t>420012, г. Казань, ул. Муштари д. 6</t>
  </si>
  <si>
    <t xml:space="preserve">  Шевелева Надия Масгутовна</t>
  </si>
  <si>
    <t>7(843)-236-95-84</t>
  </si>
  <si>
    <t xml:space="preserve">  s18.kzn@tatar.ru</t>
  </si>
  <si>
    <t>Муниципальное бюджетное общеобразовательное учреждение «Гимназия №27 с татарским языком обучения» Вахитовского района г. Казани</t>
  </si>
  <si>
    <t>420089, г.Казань,Ул.Н.Назарбаева д.48.</t>
  </si>
  <si>
    <t xml:space="preserve">  Хуснутдинова Люция Гапхадиевна</t>
  </si>
  <si>
    <t>7(843)-277-23-28</t>
  </si>
  <si>
    <t xml:space="preserve">  S27.kzn@tatar.ru</t>
  </si>
  <si>
    <t>Муниципальное бюджетное общеобразовательное учреждение «Гимназия №28» Вахитовского района г. Казани</t>
  </si>
  <si>
    <t xml:space="preserve">  420097, г. Казань, ул. Достоевского, д. 79</t>
  </si>
  <si>
    <t xml:space="preserve">Салазкина Светлана Александровна </t>
  </si>
  <si>
    <t xml:space="preserve">  +7(843)-238-28-11;+7(843)-238-25-31</t>
  </si>
  <si>
    <t xml:space="preserve">  gim028@yandex.ru ; S28.kzn@tatar.ru</t>
  </si>
  <si>
    <t>Муниципальное автономное общеобразовательное учреждение «Средняя общеобразовательная школа №39 с углубленным изучением английского языка» Вахитовского района г. Казани</t>
  </si>
  <si>
    <t xml:space="preserve">  420111, РТ, г. Казань, ул. Япеева, д. 11</t>
  </si>
  <si>
    <t xml:space="preserve">  Назипова Галина Алексеевна</t>
  </si>
  <si>
    <t xml:space="preserve">  (843)-292-89-68</t>
  </si>
  <si>
    <t xml:space="preserve">  s39.kzn@tatar.ru; school39.kzn@gmail.com</t>
  </si>
  <si>
    <t>Муниципальное бюджетное общеобразовательное учреждение «Средняя общеобразовательная школа №41» Вахитовского района г. Казани</t>
  </si>
  <si>
    <t xml:space="preserve">  420107, г. Казань, ул. Х.Такташа, д. 81</t>
  </si>
  <si>
    <t xml:space="preserve">  Скробова Ольга Владимировна</t>
  </si>
  <si>
    <t>7(843)-278-02-97;+7(843)-277-05-66</t>
  </si>
  <si>
    <t xml:space="preserve">  S41.kzn@tatar.ru</t>
  </si>
  <si>
    <t>Муниципальное бюджетное общеобразовательное учреждение «Средняя общеобразовательная школа №51» Вахитовского района г. Казани</t>
  </si>
  <si>
    <t>420021, Республика Татарстан, г. Казань, ул. К. Тинчурина, д. 3</t>
  </si>
  <si>
    <t xml:space="preserve">  Акмаева Анастасия Сергеевна</t>
  </si>
  <si>
    <t>7(843)-293-25-93</t>
  </si>
  <si>
    <t>S51.kzn@tatar.ru school51kazan@mail.ru</t>
  </si>
  <si>
    <t xml:space="preserve">МБОУ «Средняя общеобразовательная татарско-русская школа №80 с углубленным изучением отдельных предметов» Вахитовского района г. </t>
  </si>
  <si>
    <t xml:space="preserve"> 420021, г. Казань, ул. Татарстан, д. 40</t>
  </si>
  <si>
    <t xml:space="preserve">  Зиннуров Марс Камилович</t>
  </si>
  <si>
    <t>7(843)-292-52-61;+7(843)-292-02-69</t>
  </si>
  <si>
    <t>s80.kzn@tatar.ru</t>
  </si>
  <si>
    <t>МБОУ «Гимназия №96» Вахитовского района г. Казани</t>
  </si>
  <si>
    <t>420043, г.Казань,Ул.Достоевского д.53</t>
  </si>
  <si>
    <t xml:space="preserve">  Бузюкин Сергей Аркадьевич</t>
  </si>
  <si>
    <t>7(843)-236-17-44</t>
  </si>
  <si>
    <t xml:space="preserve">  sch096@yandex.ru G96.kzn@tatar.ru</t>
  </si>
  <si>
    <t>Муниципальное бюджетное образовательное учреждение "Средняя общеобразовательная школа №98 (татарско-русская)" Вахитовского района г. Казани</t>
  </si>
  <si>
    <t>420097, г.Казань,Ул. Амирхана Еники, д.23</t>
  </si>
  <si>
    <t xml:space="preserve">  Замалдинов Азит Талипович</t>
  </si>
  <si>
    <t>7(843)-236-24-12;+7(843)-236-23-12</t>
  </si>
  <si>
    <t xml:space="preserve">  S98.kzn@tatar.ru; shkola98@yandex.ru</t>
  </si>
  <si>
    <t>Муниципальное бюджетное общеобразовательное учреждение «Лицей №116 им.М.И.Махмутова» Вахитовского района г. Казани</t>
  </si>
  <si>
    <t xml:space="preserve">  420015, г. Казань, ул. Жуковского, д. 18</t>
  </si>
  <si>
    <t xml:space="preserve">  Мухаметзянова Гулсирень Дусанбековна</t>
  </si>
  <si>
    <t>7(843)-238-39-48;+7(843)-238-35-86</t>
  </si>
  <si>
    <t xml:space="preserve">  L116.kzn@tatar.ru; schl116@yandex.ru</t>
  </si>
  <si>
    <t>Республика Твтарстан, г.Казань, Приволжский район</t>
  </si>
  <si>
    <t>Муниципальное общеобразовательное учреждение «Гимназия №6» Приволжского района г. Казани</t>
  </si>
  <si>
    <t xml:space="preserve">  420139, г. Казань, ул. Ю.Фучика, д. 26</t>
  </si>
  <si>
    <t xml:space="preserve">  Баклашова Ольга Николаевна</t>
  </si>
  <si>
    <t>7(843)-268-08-77</t>
  </si>
  <si>
    <t xml:space="preserve">  gymn06@yandex.ru, G6.kzn@tatar.ru</t>
  </si>
  <si>
    <t>МБОУ «Татарско-русская средняя общеобразовательная школа №10 с углубленным изучением отдельных предметов» Приволжского района г. Казани</t>
  </si>
  <si>
    <t xml:space="preserve">  420101. г.Казань, ул. Братьев Касимовых, 14</t>
  </si>
  <si>
    <t>Желтякова Алсу Равилевна</t>
  </si>
  <si>
    <t>7(843)-224-13-89; 7(843)-229-44-04</t>
  </si>
  <si>
    <t xml:space="preserve">  S10.kzn@tatar.ru</t>
  </si>
  <si>
    <t>Муниципальное бюджетное общеобразовательное учреждение «Татаро-английская гимназия №16» Приволжского района г. Казани</t>
  </si>
  <si>
    <t xml:space="preserve">  420138, г. Казань, ул. Дубравная, д. 51А</t>
  </si>
  <si>
    <t xml:space="preserve">Халимова Гульфия Мансуровна </t>
  </si>
  <si>
    <t>7(843)-269-41-24;+7(843)-269-41-04</t>
  </si>
  <si>
    <t xml:space="preserve">  g16.kzn@tatar.ru</t>
  </si>
  <si>
    <t>Муниципальное бюджетное общеобразовательное учреждение «Основная общеобразовательная школа №17» Приволжского района г. Казани</t>
  </si>
  <si>
    <t>420005, г. Казань, ул. Поперечно-Кукушкинская, д. 26</t>
  </si>
  <si>
    <t xml:space="preserve">Шагиева Альфия Рашидовна </t>
  </si>
  <si>
    <t xml:space="preserve">  +7(843)-570-56-40;+7(843)-278-86-29</t>
  </si>
  <si>
    <t xml:space="preserve">  S17.kzn@tatar.ru, kazsch17@yandex.ru</t>
  </si>
  <si>
    <t>Муниципальное бюджетное общеобразовательное учреждение «Гимназия №18 с татарским языком обучения» Приволжского района г. Казани</t>
  </si>
  <si>
    <t>Республика Татарстан, 420141, г. Казань, ул. Кул Гали, д. 13</t>
  </si>
  <si>
    <t xml:space="preserve">  Садыков Равиль Хасаншович</t>
  </si>
  <si>
    <t>7(843)-263-08-44;+7(843)-263-08-64</t>
  </si>
  <si>
    <t xml:space="preserve">  g18.kzn@tatar.ru</t>
  </si>
  <si>
    <t>Муниципальное автономное общеобразовательное учреждение «Гимназия №19» Приволжского района г. Казани</t>
  </si>
  <si>
    <t xml:space="preserve">  Республика Татарстан, 420138, г. Казань, ул. Проспект Победы, д. 48</t>
  </si>
  <si>
    <t xml:space="preserve">  Талманов Андрей Львович</t>
  </si>
  <si>
    <t>7(843)-268-50-26</t>
  </si>
  <si>
    <t xml:space="preserve">  gimn19@mail.ru, g19.kzn@tatar.ru</t>
  </si>
  <si>
    <t>Муниципальное бюджетное общеобразовательное учреждение «Гимназия №21» Приволжского района г. Казани</t>
  </si>
  <si>
    <t xml:space="preserve">  420110, г. Казань, ул. Зорге, д. 71</t>
  </si>
  <si>
    <t xml:space="preserve">  Позднякова Лариса Геннадьевна</t>
  </si>
  <si>
    <t>7(843)-268-84-87</t>
  </si>
  <si>
    <t>gim21@bk.ru</t>
  </si>
  <si>
    <t>Муниципальное бюджетное общеобразовательное учреждение «Средняя общеобразовательная школа №24 с углубленным изучением отдельных предметов» Приволжского района г. Казани</t>
  </si>
  <si>
    <t xml:space="preserve"> 420141,  г. Казань, ул. Габишева, д.15</t>
  </si>
  <si>
    <t xml:space="preserve">  Васильева Алла Николаевна</t>
  </si>
  <si>
    <t>7(843)-268-15-03</t>
  </si>
  <si>
    <t xml:space="preserve">  S24.kzn@tatar.ru;school242006@yandex.ru </t>
  </si>
  <si>
    <t>Муниципальное бюджетное общеобразовательное учреждение "Лицей № 35 - образовательный центр "Галактика" Приволжского района города Казани</t>
  </si>
  <si>
    <t xml:space="preserve">  420011, г. Казань, ул. Гарифа Ахунова, д. 10 А</t>
  </si>
  <si>
    <t xml:space="preserve">  Глухарева Елена Владимировна</t>
  </si>
  <si>
    <t>7(843)-590-39-64</t>
  </si>
  <si>
    <t xml:space="preserve">  s35.kzn@tatar.ru</t>
  </si>
  <si>
    <t>Муниципальное бюджетное общеобразовательное учреждение "Гимназия №40" Приволжского района г.Казани</t>
  </si>
  <si>
    <t>420101,  г. Казань, ул. Братьев Касимовых, д. 12</t>
  </si>
  <si>
    <t xml:space="preserve">Яковлева Людмила Александровна </t>
  </si>
  <si>
    <t>7(843)-229-38-17</t>
  </si>
  <si>
    <t xml:space="preserve">  s40.kzn@tatar.ru</t>
  </si>
  <si>
    <t>Муниципальное бюджетное общеобразовательное учреждение «Средняя общеобразовательная школа №42» Приволжского района г. Казани</t>
  </si>
  <si>
    <t xml:space="preserve">  420141, г. Казань, ул. Комиссара Габишева, д. 27А</t>
  </si>
  <si>
    <t xml:space="preserve">  Насыбуллина Светлана Евгеньевна</t>
  </si>
  <si>
    <t>7(843)-263-08-34;+7(843)-263-08-24</t>
  </si>
  <si>
    <t xml:space="preserve">  s42.kzn@tatar.ru</t>
  </si>
  <si>
    <t>МБОУ «Средняя общеобразовательная татарско-русская школа №48 с углубленным изучением отдельных предметов» Приволжского района г. Казани</t>
  </si>
  <si>
    <t xml:space="preserve">  420054, г. Казань, ул. Актайская, д. 5</t>
  </si>
  <si>
    <t xml:space="preserve">  Матвеев Игорь Владимирович</t>
  </si>
  <si>
    <t>7(843)-533-10-12;+7(843)-278-60-41</t>
  </si>
  <si>
    <t xml:space="preserve">  kazsch48@yandex.ru ; s48.kzn@tatar.ru</t>
  </si>
  <si>
    <t>Муниципальное бюджетное общеобразовательное учреждение «Гимназия №52» Приволжского района города Казани</t>
  </si>
  <si>
    <t xml:space="preserve">  420101,г. Казань, ул. Гарифьянова, 7</t>
  </si>
  <si>
    <t xml:space="preserve">  Латыпова Альфия Рамдраковна</t>
  </si>
  <si>
    <t>7(843)-229-68-81;+7(843)-229-68-21;+7(843)-229-73-33</t>
  </si>
  <si>
    <t xml:space="preserve">  g52.kzn@tatar.ru, gim52kazan@mail.ru</t>
  </si>
  <si>
    <t>МБОУ «Татарско-русская средняя общеобразовательная школа №68 с углублённым изучением отдельных предметов» Приволжского района г. Казани</t>
  </si>
  <si>
    <t xml:space="preserve">  420110, г. Казань, Проспект Победы, д. 71А</t>
  </si>
  <si>
    <t xml:space="preserve">  Ибатуллова Энже Миннуровна</t>
  </si>
  <si>
    <t>7(843)-268-66-21</t>
  </si>
  <si>
    <t xml:space="preserve">  tatschool68@mail.ru; S68.kzn@tatar.ru</t>
  </si>
  <si>
    <t>МБОУ «Средняя общеобразовательная школа №69» Приволжского района г. Казани</t>
  </si>
  <si>
    <t xml:space="preserve">  420141, г. Казань, ул. Комиссара Габишева, д. 33А</t>
  </si>
  <si>
    <t xml:space="preserve">  Рычагова Елена Юрьевна</t>
  </si>
  <si>
    <t>7(843)-263-28-37;+7(843)-263-28-47</t>
  </si>
  <si>
    <t xml:space="preserve">  s69.kzn@tatar.ru</t>
  </si>
  <si>
    <t>Муниципальное бюджетное общеобразовательное учреждение «Средняя общеобразовательная школа №73» Приволжского района г.Казани</t>
  </si>
  <si>
    <t xml:space="preserve">  420059, Республика Татарстан, г. Казань, ул. Роторная, д. 7</t>
  </si>
  <si>
    <t xml:space="preserve">Аринина Татьяна Юрьевна </t>
  </si>
  <si>
    <t>7(843)-277-58-28</t>
  </si>
  <si>
    <t xml:space="preserve">  S73.kzn@tatar.ru</t>
  </si>
  <si>
    <t>МБОУ "Лицей №78 "Фарватер" Приволжского района г. Казани</t>
  </si>
  <si>
    <t xml:space="preserve">  420139, г. Казань, ул. Юлиуса Фучика, д. 40</t>
  </si>
  <si>
    <t xml:space="preserve">  Урманчеева Альфия Гусмановна</t>
  </si>
  <si>
    <t>7(843)-268-58-61</t>
  </si>
  <si>
    <t xml:space="preserve">  school_7878@mail.ru; S78.kzn@tatar.ru</t>
  </si>
  <si>
    <t>МБОУ «Средняя общеобразовательная школа №82 с углубленным изучением отдельных предметов» Приволжского района г. Казани</t>
  </si>
  <si>
    <t xml:space="preserve">  420049, г. Казань, ул. Качалова, д. 107</t>
  </si>
  <si>
    <t xml:space="preserve">  Скобелкина Эльмира Мансуровна</t>
  </si>
  <si>
    <t>7(843)-277-78-94</t>
  </si>
  <si>
    <t xml:space="preserve">  s82.kzn@tatar.ru</t>
  </si>
  <si>
    <t>Муниципальное бюджетное общеобразовательное учреждение «Лицей №83 - Центр образования» Приволжского района г. Казани</t>
  </si>
  <si>
    <t>Корпус А - 420110, г. Казань, ул. Братьев Касимовых, д. 52;                                    Корпус Б - 420110, г. Казань, ул. Братьев Касимовых, д. 68</t>
  </si>
  <si>
    <t xml:space="preserve">  Бикуева Диляра Динаровна</t>
  </si>
  <si>
    <t>7(843)-229-09-41</t>
  </si>
  <si>
    <t xml:space="preserve">  l83.kzn@tatar.ru</t>
  </si>
  <si>
    <t>МБОУ «Средняя общеобразовательная школа №88» Приволжского района г. Казани</t>
  </si>
  <si>
    <t xml:space="preserve">  420059, г. Казань, ул. Ботаническая, д. 7</t>
  </si>
  <si>
    <t xml:space="preserve">  Хидиятуллин Рифат Талгатович</t>
  </si>
  <si>
    <t>7(843)-277-41-26; 7(843)-277-41-16</t>
  </si>
  <si>
    <t xml:space="preserve">  S88.kzn@tatar.ru</t>
  </si>
  <si>
    <t>МБОУ «Средняя общеобразовательная школа №97 » Приволжского района г. Казани</t>
  </si>
  <si>
    <t>420054, г.Казань, пер. Якты-Юл,д.4</t>
  </si>
  <si>
    <t xml:space="preserve">Абдурашитова Альфия Шамилевна </t>
  </si>
  <si>
    <t>7(843)-277-05-53; 7(843)-533-09-45</t>
  </si>
  <si>
    <t xml:space="preserve">  s97.kzn@tatar.ru</t>
  </si>
  <si>
    <t>Муниципальное бюджетное общеобразовательное учреждение «Средняя общеобразовательная школа №100» Приволжского района г. Казани</t>
  </si>
  <si>
    <t xml:space="preserve">  Республика Татарстан, 420005, г. Казань, ул. Матюшинская, д. 57, дошкольное отделение ул. Лесная, д.33А</t>
  </si>
  <si>
    <t xml:space="preserve">  Абдуллина Рахиля Дамировна</t>
  </si>
  <si>
    <t>7(843)-276-84-26</t>
  </si>
  <si>
    <t xml:space="preserve">  s100.kzn@tatar.ru</t>
  </si>
  <si>
    <t>Муниципальное бюджетное общеобразовательное учреждение «Средняя общеобразовательная школа №114» Приволжского района г. Казани</t>
  </si>
  <si>
    <t xml:space="preserve">  420054, РТ, г. Казань, ул. В. Кулагина, д. 2</t>
  </si>
  <si>
    <t xml:space="preserve">  Стахеев Виталий Владимирович</t>
  </si>
  <si>
    <t>7(843)-278-60-18, +7(843)-278-60-08</t>
  </si>
  <si>
    <t xml:space="preserve">  sch1142@yandex.ru, s114.kzn@tatar.ru</t>
  </si>
  <si>
    <t>Муниципальное бюджетное общеобразовательное учреждение "Средняя общеобразовательная школа №127" Приволжского района города Казани</t>
  </si>
  <si>
    <t xml:space="preserve">  Республика Татарстан,420101, г. Казань, ул. X.Мавлютова, д. 15</t>
  </si>
  <si>
    <t xml:space="preserve">  Ферафонтова Фарида Альфатовна</t>
  </si>
  <si>
    <t>7(843)-229-68-91</t>
  </si>
  <si>
    <t xml:space="preserve">  s127.kzn@tatar.ru</t>
  </si>
  <si>
    <t>МБОУ «Русско-татарская средняя общеобразовательная школа №129» Приволжского района г. Казани</t>
  </si>
  <si>
    <t>420055, г. Казань, ул. Ново-Давликеевская, д. 90</t>
  </si>
  <si>
    <t xml:space="preserve">Габдрахманова Дина Гиматдиновна </t>
  </si>
  <si>
    <t>7(843)-264-03-00;+7(843)-264-06-87</t>
  </si>
  <si>
    <t xml:space="preserve">  s129.kzn@tatar.ru</t>
  </si>
  <si>
    <t>МБОУ «Русско-татарская средняя общеобразовательная школа №136» Приволжского района города Казани</t>
  </si>
  <si>
    <t xml:space="preserve">  420059, РТ, г. Казань, ул. Оренбургский тракт, д. 4</t>
  </si>
  <si>
    <t xml:space="preserve">  Зеленева Лирия Ханифовна</t>
  </si>
  <si>
    <t>7(843)-277-80-19</t>
  </si>
  <si>
    <t xml:space="preserve">  S136.kzn@tatar.ru</t>
  </si>
  <si>
    <t>Муниципальное автономное общеобразовательное учреждение «Гимназия №139» Приволжского района г. Казани</t>
  </si>
  <si>
    <t xml:space="preserve">  420139, г. Казань, ул. Сафиуллина, д. 56А</t>
  </si>
  <si>
    <t xml:space="preserve">  Борер Татьяна Сергеевна</t>
  </si>
  <si>
    <t>7(843)-268-72-40</t>
  </si>
  <si>
    <t xml:space="preserve">  S139.kzn@tatar.ru</t>
  </si>
  <si>
    <t>МБОУ «Средняя общеобразовательная русско-татарская школа №150» Приволжского района города Казани</t>
  </si>
  <si>
    <t xml:space="preserve">  420138, г. Казань, ул. Дубравная, д. 45</t>
  </si>
  <si>
    <t xml:space="preserve">  Щербинина Ольга Ивановна</t>
  </si>
  <si>
    <t>7(843)-268-13-93</t>
  </si>
  <si>
    <t xml:space="preserve">  s150.kzn@tatar.ru</t>
  </si>
  <si>
    <t>Муниципальное бюджетное общеобразовательное учреждение "Средняя общеобразовательная школа № 173" г. Казани</t>
  </si>
  <si>
    <t xml:space="preserve">  420129, г. Казань, пос. Салмачи, ул. Мира, д. 2А</t>
  </si>
  <si>
    <t xml:space="preserve">  Гибадуллин Рустэм Гиниятуллович</t>
  </si>
  <si>
    <t>7(843)-279-35-00</t>
  </si>
  <si>
    <t xml:space="preserve">  S173.kzn@tatar.ru</t>
  </si>
  <si>
    <t>Республика Твтарстан, г.Казань,  Авиастроительный район</t>
  </si>
  <si>
    <t>Муниципальное общеобразовательное учреждение «Гимназия №5» Авиастроительного района г.Казани</t>
  </si>
  <si>
    <t xml:space="preserve"> Гудованцева, 26</t>
  </si>
  <si>
    <t>Рагимшин Альфред Вагизович</t>
  </si>
  <si>
    <t>571-78-86</t>
  </si>
  <si>
    <t>G5.kzn@tatar.ru</t>
  </si>
  <si>
    <t>Муниципальное общеобразовательное учреждение «Гимназия №10» Авиастроительного района г.Казани</t>
  </si>
  <si>
    <t>Копылова, 11</t>
  </si>
  <si>
    <t>Гизатуллин Фаяз Ильдарович</t>
  </si>
  <si>
    <t>571-07-15</t>
  </si>
  <si>
    <t>gimn10_avia@mail.ru</t>
  </si>
  <si>
    <t>Муниципальное общеобразовательное учреждение «Гимназия №14» Авиастроительного района г.Казани</t>
  </si>
  <si>
    <t xml:space="preserve"> Луначарского, 9</t>
  </si>
  <si>
    <t>Вахитова Миляуша Ахатовна</t>
  </si>
  <si>
    <t>571-62-38</t>
  </si>
  <si>
    <t>G14.kzn@tatar.ru</t>
  </si>
  <si>
    <t>Муниципальное общеобразовательное учреждение "Лицей № 26" Авиастроительного района г.Казани</t>
  </si>
  <si>
    <t xml:space="preserve"> Ленинградская, 30</t>
  </si>
  <si>
    <t>Байрашев Рустам Амирович</t>
  </si>
  <si>
    <t>571-15-60</t>
  </si>
  <si>
    <t>Sch026@yandex.ru</t>
  </si>
  <si>
    <t xml:space="preserve">Муниципальное общеобразовательное учреждение "Средняя обшеобразовательная школа № 33 с углубленным изучением отдельных предметов" Авиастроительного района г.Казани </t>
  </si>
  <si>
    <t>Симонова, 17</t>
  </si>
  <si>
    <t>Шаяхметова Нелля Шамильевна</t>
  </si>
  <si>
    <t>510-78-10</t>
  </si>
  <si>
    <t>Kazan-school33@yandex.ru</t>
  </si>
  <si>
    <t>Муниципальное общеобразовательное учреждение «Гимназия №36» Авиастроительного района г.Казани</t>
  </si>
  <si>
    <t>Лядова, 7</t>
  </si>
  <si>
    <t>Матлина Татьяна Петровна</t>
  </si>
  <si>
    <t>571-26-33</t>
  </si>
  <si>
    <t>S36.kzn@tatar.ru</t>
  </si>
  <si>
    <t>Муниципальное общеобразовательное учреждение «Гимназия №37» Авиастроительного района г.Казани</t>
  </si>
  <si>
    <t>Копылова, 13</t>
  </si>
  <si>
    <t>Спиридонова Людмила Вячеславовна</t>
  </si>
  <si>
    <t>571-07-05</t>
  </si>
  <si>
    <t>G37.kzn@gmail.com</t>
  </si>
  <si>
    <t>Муниципальное общеобразовательное учреждение "Средняя общеобразовательная школа № 54 с углубленным изучением отдельных предметов" Авиастроительного района г. Казани</t>
  </si>
  <si>
    <t>Ленинградская, 28</t>
  </si>
  <si>
    <t xml:space="preserve">Алексеева Татьяна Николаевна </t>
  </si>
  <si>
    <t>571-00-07</t>
  </si>
  <si>
    <t>S54.kzn@tatar.ru</t>
  </si>
  <si>
    <t>Муниципальное оющеобразовательное учреждение "Средняя общеобразовательная школа  №60" Авиастроительного района г.Казани</t>
  </si>
  <si>
    <t>Граничная, 2</t>
  </si>
  <si>
    <t>Амелин Андрей Геннадьевич</t>
  </si>
  <si>
    <t>570-85-97</t>
  </si>
  <si>
    <t>S60.kzn@tatar.ru</t>
  </si>
  <si>
    <t>Муниципальное общеобразовательное учреждение «Средняя общеобразовательная школа с углубленным изучением отдельных предметов №62» Авиастроительного района г.Казани</t>
  </si>
  <si>
    <t xml:space="preserve">Шатурская, </t>
  </si>
  <si>
    <t>Габдрахимова Татьяна Николаевна</t>
  </si>
  <si>
    <t>570-87-64</t>
  </si>
  <si>
    <t>S62.kzn@tatar.ru</t>
  </si>
  <si>
    <t>Муниципальное общеобразовательное учреждение "Средняя общеобразовательная школа №77" Авиастроительного района г.Казани</t>
  </si>
  <si>
    <t>Айдарова, 2</t>
  </si>
  <si>
    <t>Захарова Татьяна Владимировна</t>
  </si>
  <si>
    <t>570-86-68</t>
  </si>
  <si>
    <t>S77.kzn@tatar.ru</t>
  </si>
  <si>
    <t>Муниципальное оющеобразовательное учреждение "Средняя общеобразовательная школа  №112" Авиастроительного района г.Казани</t>
  </si>
  <si>
    <t xml:space="preserve"> Лядова, 1</t>
  </si>
  <si>
    <t xml:space="preserve">Архипова Светлана Владимировна </t>
  </si>
  <si>
    <t>571-26-62</t>
  </si>
  <si>
    <t>S112.kzn@tatar.ru</t>
  </si>
  <si>
    <t>Муниципальное общеобразовательное учреждение «Средняя общеобразовательная русско-татарская школа №115» Авиастроительного района г.Казани</t>
  </si>
  <si>
    <t xml:space="preserve"> Беломорская, 144</t>
  </si>
  <si>
    <t>Гурьянова Татьяна Николаевна</t>
  </si>
  <si>
    <t>570-93-49</t>
  </si>
  <si>
    <t>S115.kzn@tatar.ru</t>
  </si>
  <si>
    <t>Муниципальное оющеобразовательное учреждение "Средняя общеобразовательная школа  №117" Авиастроительного района г.Казани</t>
  </si>
  <si>
    <t xml:space="preserve"> Дунайская, д.16.    </t>
  </si>
  <si>
    <t>Андреева Светлана Асхатовна</t>
  </si>
  <si>
    <t>571-41-64</t>
  </si>
  <si>
    <t>S117.kzn@tatar.ru</t>
  </si>
  <si>
    <t>Муниципальное общеобразовательное учреждение «Средняя общеобразовательная школа №119» Авиастроительного района г.Казани</t>
  </si>
  <si>
    <t xml:space="preserve">  Челюскина,33а</t>
  </si>
  <si>
    <t>Фадеева Татьяна Петровна</t>
  </si>
  <si>
    <t>571-11-66</t>
  </si>
  <si>
    <t>s119.kzn@tatar.ru</t>
  </si>
  <si>
    <t>Муниципальное общеобразовательное учреждение "Лицей № 145" Авиастроительного района г.Казани</t>
  </si>
  <si>
    <t xml:space="preserve"> Деменьева, 18</t>
  </si>
  <si>
    <t>Идиятов Данил Гафиатуллович</t>
  </si>
  <si>
    <t>571-97-73</t>
  </si>
  <si>
    <t>L145.kzn@tatar.ru</t>
  </si>
  <si>
    <t>МОУ "Средняя общеобразовательная русско-татарская школа № 147" Авиастроительного района г. Казани</t>
  </si>
  <si>
    <t>п. Кадышево ул.Зорге.2/5</t>
  </si>
  <si>
    <t>Шигапов Ильнур Вахитович</t>
  </si>
  <si>
    <t>570-33-25</t>
  </si>
  <si>
    <t>S147.kzn@tatar.ru</t>
  </si>
  <si>
    <t>МОУ "Основная  общеобразовательная русско-татарская школа № 168 сс продленным днем обучения для детей с соматическими заболеваниями " Авиастроительного района г. Казани</t>
  </si>
  <si>
    <t xml:space="preserve"> Годовикова,8</t>
  </si>
  <si>
    <t>Чекунова Юлия Анатольевна</t>
  </si>
  <si>
    <t>571-42-31</t>
  </si>
  <si>
    <t>S168.kzn@tatar.ru</t>
  </si>
  <si>
    <t>Республика Татарстан, г.Казань, Ново-Савиновский район</t>
  </si>
  <si>
    <t>МБОУ «Гимназия№7 им.  Героя России А Козина"Ново-савиновского района г. Казани</t>
  </si>
  <si>
    <t>Адоратского, 25а</t>
  </si>
  <si>
    <t>Кочнева Любовь Петровна</t>
  </si>
  <si>
    <t>520-31-03</t>
  </si>
  <si>
    <t>g7.kzn@tatar.ru</t>
  </si>
  <si>
    <t xml:space="preserve">МБОУ «Средняя общеобразовательная школа №9» Ново-Савинвоского раойна г. Казани
</t>
  </si>
  <si>
    <t>Мусина, 32</t>
  </si>
  <si>
    <t>Иванова Галина Анатольевна</t>
  </si>
  <si>
    <t>521-59-39</t>
  </si>
  <si>
    <t>S9.kzn@tatar.ru</t>
  </si>
  <si>
    <t>МБОУ «Гимназия №13 с татарским языком обучения" Ново-Савиновского района г. Казани</t>
  </si>
  <si>
    <t>Адоратского, 36а</t>
  </si>
  <si>
    <t>Мухаметгалеевна Миляуша Фирдаусовна</t>
  </si>
  <si>
    <t>522-55-88</t>
  </si>
  <si>
    <t>G13.kzn@tatar.ru</t>
  </si>
  <si>
    <t>МБОУ «Средняя общеобразовательная татарско-русская школа №23 с углубленным изучением отдельных предметов» Ново-Савиновского района г.Казани</t>
  </si>
  <si>
    <t>Лавреньева,6а</t>
  </si>
  <si>
    <t>Шакирзянова Альбина Джаудатовна</t>
  </si>
  <si>
    <t>521-46-76</t>
  </si>
  <si>
    <t>school_025@mail.ru</t>
  </si>
  <si>
    <t>МБОУ «Основная общеобразовательная школа №25» Ново-Савиновского района г. Казани</t>
  </si>
  <si>
    <t>Голубятникова, 31</t>
  </si>
  <si>
    <t>Егорова Юлия Михайловна</t>
  </si>
  <si>
    <t>522-86-38</t>
  </si>
  <si>
    <t>ribka@mail.ru</t>
  </si>
  <si>
    <t>МБОУ "Средняя общеобразовательная татарско-русская школа №31" Ново-Савиновского района г.Казани</t>
  </si>
  <si>
    <t>Гагарина, 18а</t>
  </si>
  <si>
    <t>Музафарова Лилия Равилевна</t>
  </si>
  <si>
    <t>563-37-38</t>
  </si>
  <si>
    <t>sch31@bk.ru</t>
  </si>
  <si>
    <t>МБОУ "Средняя общеобразовательная школа №38" Ново-Савиновского района г.Казани</t>
  </si>
  <si>
    <t>Амирхана, 55а</t>
  </si>
  <si>
    <t>Сафиуллина Эльвира Варисовна</t>
  </si>
  <si>
    <t>521-12-00</t>
  </si>
  <si>
    <t>sch38kazan@mail.ru</t>
  </si>
  <si>
    <t>МБОУ "Средняя общеобразовательная школа №43" Ново-Савиновского района г.Казани</t>
  </si>
  <si>
    <t>Восстания, 8а</t>
  </si>
  <si>
    <t>Фатхутдинова Гульнара Асфатовна</t>
  </si>
  <si>
    <t>520-93-09</t>
  </si>
  <si>
    <t>S43.kzn@yandex.ru</t>
  </si>
  <si>
    <t>МБОУ "Средняя общеобразовательная школа №49" Ново-Савиновского района г.Казани</t>
  </si>
  <si>
    <t>Мусина, 30</t>
  </si>
  <si>
    <t>Садетдинов Дмитрий Шейисданович</t>
  </si>
  <si>
    <t>521-76-01</t>
  </si>
  <si>
    <t>MBOU-sch.49@yandex.ru</t>
  </si>
  <si>
    <t xml:space="preserve">МБОУ  "Средняя общеобразовательная татарско-русская школа №71 с углубленным изучением отдельных предметов" Ново-Савиновского района г.Казани
</t>
  </si>
  <si>
    <t>Волгоградская, 39</t>
  </si>
  <si>
    <t>Шакирова Талия Расыховна</t>
  </si>
  <si>
    <t>561-15-85</t>
  </si>
  <si>
    <t>sch81@yandex.ru</t>
  </si>
  <si>
    <t>МАОУ  "Средняя общеобразовательная школа №85 с углубленным изучением отдельных предметов " Ново-Савиновского района г.Казани</t>
  </si>
  <si>
    <t>Ямашева, 100а</t>
  </si>
  <si>
    <t>Хайбуллин Ринат Равильевич</t>
  </si>
  <si>
    <t>521-14-38</t>
  </si>
  <si>
    <t>sch85.06@mail.ru</t>
  </si>
  <si>
    <t>МАОУ  "Средняя общеобразовательная школа №89 с углубленным изучением отдельных предметов " Ново-Савиновского района г.Казани</t>
  </si>
  <si>
    <t>Лаврентьева,18а</t>
  </si>
  <si>
    <t>Никифорова Алла Николаевна</t>
  </si>
  <si>
    <t>521-72-13</t>
  </si>
  <si>
    <t>МБОУ "Средняя общеобразовательная школа №91" Ново-Савиновского района г.Казани</t>
  </si>
  <si>
    <t>Волгоградская, 26</t>
  </si>
  <si>
    <t>Гаффаров Ильнур Михайлович</t>
  </si>
  <si>
    <t>557-44-64</t>
  </si>
  <si>
    <t>S91.kzn@tatar.ru</t>
  </si>
  <si>
    <t>МБОУ «Среедняя общеобразовательная русско-татарская школа №103" Ново-Савиновского района г. Казани</t>
  </si>
  <si>
    <t>Адоратского, 41а</t>
  </si>
  <si>
    <t>Хабибуллина Ринат Накипович</t>
  </si>
  <si>
    <t>522-68-32</t>
  </si>
  <si>
    <t>shcool103@mail.ru</t>
  </si>
  <si>
    <t>МБОУ «Средняя общеобразовательная татрско-русская школа №113 с углубленным изучением отдельных предметов им.Героя России М. Р. Ахметшина" Новов-Савиновского района г. Казани</t>
  </si>
  <si>
    <t>Адоратско-го,36а</t>
  </si>
  <si>
    <t>Юнусова Эльвира Наилевна</t>
  </si>
  <si>
    <t>521-87-83</t>
  </si>
  <si>
    <t>s113.kzn@tatar.ru</t>
  </si>
  <si>
    <t>МБОУ " Средняя общеобразовательная татрско-русская школа №143 с углубленным изучением отдельных предметов" Ново-Савиновского района г. Казани</t>
  </si>
  <si>
    <t>Четаева, 1</t>
  </si>
  <si>
    <t>Евдокимова Светлана петровна</t>
  </si>
  <si>
    <t>556-08-68</t>
  </si>
  <si>
    <t>&lt;S143.kzn@tatar.ru&gt;;</t>
  </si>
  <si>
    <t>МБОУ «Средняя общеобразовательная школа №132 с углубленным изучением иностранных языков" Ново-Савиновского раойна г. Казани</t>
  </si>
  <si>
    <t>Амирхана, 28а</t>
  </si>
  <si>
    <t>Осипова Ольга Андреевна</t>
  </si>
  <si>
    <t>522-70-30</t>
  </si>
  <si>
    <t>S132.kzn@tatar.ru</t>
  </si>
  <si>
    <t xml:space="preserve">МАОУ  "Средняя общеобразовательная школа с углубленным изучением отдельных предметов №146" Ново-Савиновского района г.Казани
</t>
  </si>
  <si>
    <t>Чуйкова, 89а</t>
  </si>
  <si>
    <t>Каримова Диляра Салиховна</t>
  </si>
  <si>
    <t>556-56-23</t>
  </si>
  <si>
    <t>sch146kzn@mail.ru</t>
  </si>
  <si>
    <t>МБОУ «Гимназия №155 с татарским языком обучения" Ново-Савиновского района г. Казани</t>
  </si>
  <si>
    <t>Четаева, 29</t>
  </si>
  <si>
    <t>Фазылов Наиль Равилевич</t>
  </si>
  <si>
    <t>520-28-83</t>
  </si>
  <si>
    <t>radikfrm@mail.ru</t>
  </si>
  <si>
    <t xml:space="preserve">МАОУ  "Средняя общеобразовательная школа с углубленным изучением английского языка №165" Ново-Савиновского района г.Казани
</t>
  </si>
  <si>
    <t>Четаева, 26</t>
  </si>
  <si>
    <t>Шамсутдинов Айдар Ильдарович</t>
  </si>
  <si>
    <t>520-19-95</t>
  </si>
  <si>
    <t>S165.kzn@tatar.ru</t>
  </si>
  <si>
    <t>МБОУ «Средняя общеобразовательная школа №170 с углубленным изучением отдельных предметов" Ново-Савиновского района г. Казани</t>
  </si>
  <si>
    <t>Амирхана, 111</t>
  </si>
  <si>
    <t>Дергунова Марина Александровна</t>
  </si>
  <si>
    <t>515-73-51</t>
  </si>
  <si>
    <t>S170.kzn@tatar.ru</t>
  </si>
  <si>
    <t>МБОУ «Лицей № 177» Ново-Савиновского района г. Казани</t>
  </si>
  <si>
    <t>Мусина,17</t>
  </si>
  <si>
    <t>Имамов Ильдар Фаизович</t>
  </si>
  <si>
    <t>523-09-00</t>
  </si>
  <si>
    <t>S177.kzn@tatar.ru</t>
  </si>
  <si>
    <t>МБОУ «Средняя общеобразовательная  школа № 179  с углубленным изучением отдельных предметов" Ново-Савиновскогго раойна г. Казани</t>
  </si>
  <si>
    <t>Абсалямова, 29а</t>
  </si>
  <si>
    <t>Наумова Эльвира Викторовна</t>
  </si>
  <si>
    <t>S179.kzn@tatar.ru</t>
  </si>
  <si>
    <t>Республика Татарстан, г.Казань, Кировский район</t>
  </si>
  <si>
    <t>Муниципальное бюджетное общеобразовательное учреждение "Школа №8" Кировского района г.Казани, 36651931</t>
  </si>
  <si>
    <t>420078, Казань, ул.Приволжская 97</t>
  </si>
  <si>
    <t>Нугуманова Ирина Валерьевна</t>
  </si>
  <si>
    <t>arakchino38@mail.ru</t>
  </si>
  <si>
    <t>МБОУ "Школа №32"</t>
  </si>
  <si>
    <t>420030, РТ, г.Казань, ул Красный Химик, 19</t>
  </si>
  <si>
    <t>Галимуллина Гульшат Ильшатовна</t>
  </si>
  <si>
    <t>(galimullina70@bk.ru)</t>
  </si>
  <si>
    <t>МБОУ "Гимназия №50"</t>
  </si>
  <si>
    <t>420032, ул.Шульгина,19</t>
  </si>
  <si>
    <t>Фролова Елена Николаевна</t>
  </si>
  <si>
    <t>g50.kzn@tatar.ru</t>
  </si>
  <si>
    <t>Муниципальное бюджетное общеобразовательное учреждение "Средняя русско-татарская общеобразовательная школа №57"</t>
  </si>
  <si>
    <t>г.Казань,420076 Республика Татарстан, п.Залесный, ул.Лесопарковая.2</t>
  </si>
  <si>
    <t>Сагдеев Тимур Ильдусович</t>
  </si>
  <si>
    <t>sch57@mail.ru</t>
  </si>
  <si>
    <t>Муниципальное бюджетное общеобразовательное учреждение "Школа №67"</t>
  </si>
  <si>
    <t>420034, ул.Дежнева,1</t>
  </si>
  <si>
    <t>Хадиев Мадарис Мансурович</t>
  </si>
  <si>
    <t>562 29 06</t>
  </si>
  <si>
    <t>s67.kzn@tatar.ru</t>
  </si>
  <si>
    <t>Муниципальное бюджетное общеобразовательное учреждение "Средняя общеобразовательная школа № 70 с углубленным изучением отдельных предметов" Кировского района г. Казани</t>
  </si>
  <si>
    <t>420033 Краснококшайская 178</t>
  </si>
  <si>
    <t>Маслова Наталья Петровна</t>
  </si>
  <si>
    <t>554-64-35</t>
  </si>
  <si>
    <t>S70.kzn@tatar.ru</t>
  </si>
  <si>
    <t>Лагерь с дневным прибыванием детейна базе МБОУ «Русско-татарская   средняя   общеобразовательная школа №81 с углубленным изучением отдельных предметов» им. А.В. Григорьева Кировского района г. Казани</t>
  </si>
  <si>
    <t>420032, Республика Татарстан, г.Казань, ул. Гладилова 24</t>
  </si>
  <si>
    <t>Емельянова Ольга Валерьевна</t>
  </si>
  <si>
    <t>555-07-23 89274335816</t>
  </si>
  <si>
    <t>s81.kzn@ tatar.ru</t>
  </si>
  <si>
    <t>Муниципальное бюджетное общеобразовательное учреждение "Школа №135 Кировского района г.Казани" лагерь "Олимп"</t>
  </si>
  <si>
    <t>г.Казань, ул. 2-я Юго-Западная ,д.27а</t>
  </si>
  <si>
    <t>Юсупова Лилия Рашидовна</t>
  </si>
  <si>
    <t>562-28-83</t>
  </si>
  <si>
    <t>s135.kzn@tatar.ru</t>
  </si>
  <si>
    <t>МБОУ "Средняя общеобразовательная школа №137 с углубленным изучением отдельных предметов" Кировского района г.Казани</t>
  </si>
  <si>
    <t xml:space="preserve">42420004 РТ, г.Казань, ул.Окольная, д.9 </t>
  </si>
  <si>
    <t>Иванова Эльза Маратовна</t>
  </si>
  <si>
    <t>(843)5553331</t>
  </si>
  <si>
    <t>S137.kzn@yandex.ru</t>
  </si>
  <si>
    <t>Муниципальное бюджетное общеобразовательное учреждение "Средняя общеобразовательная школа № 151 с углубленным изучением отдельных предметов" Кировского района г.Казани\27889533</t>
  </si>
  <si>
    <t>420078, Республика Татарстан, г.Казань, ул. Бирюзовая д.24</t>
  </si>
  <si>
    <t>Агафонова Татьяна Александровна</t>
  </si>
  <si>
    <t>89172444986</t>
  </si>
  <si>
    <t>scool151@yandex.ru</t>
  </si>
  <si>
    <t>Муниципальное бюджетное общеобразовательное учреждение "Гимназия №152" Кировского района г.Казани</t>
  </si>
  <si>
    <t>420078, г.Казань, ул.Красикова, д.16</t>
  </si>
  <si>
    <t>Сорокина Наталья Владимировна</t>
  </si>
  <si>
    <t>294-35-11</t>
  </si>
  <si>
    <t>gimn152@yandex.ru</t>
  </si>
  <si>
    <t xml:space="preserve">Муниципальное бюджетное образовательное учреждение "Средняя общеобразовательная школа №153" </t>
  </si>
  <si>
    <t>420078, РТ, Кировский район г.Казани, п.Юдино, ул.Бирюзовая, д.2а</t>
  </si>
  <si>
    <t>Порохова Ирина Владимировна</t>
  </si>
  <si>
    <t>2943536</t>
  </si>
  <si>
    <t>porox77@mail.ru</t>
  </si>
  <si>
    <t>МБОУ "Гимназия №3 с татарским языком обучения" Кировского района г.Казани 48682764</t>
  </si>
  <si>
    <t>420004 РТ,г.Казань, ул.Горьковское шоссе,д.24</t>
  </si>
  <si>
    <t>Булатова А.А.</t>
  </si>
  <si>
    <t>555-33-21</t>
  </si>
  <si>
    <t>G3t.kzn@tatar.ru</t>
  </si>
  <si>
    <t>МБОУ "Гимназия №4</t>
  </si>
  <si>
    <t>420102,РТ;г.Казань,Чкалова,8</t>
  </si>
  <si>
    <t>Вахитова Ильхания Абзаловна</t>
  </si>
  <si>
    <t>gimn-4-kzn@yandex.ru</t>
  </si>
  <si>
    <t>МБОУ "Татарская гимназия№15" Кировского района г.Казани</t>
  </si>
  <si>
    <t>420030 республика Татарстан ,гюКазань,Кировский район ул.М.Московская ,12</t>
  </si>
  <si>
    <t>Шарафутдиноваи Юлдуз Зуфаровна</t>
  </si>
  <si>
    <t>ioldyz.sharafutdinova@mail.ru</t>
  </si>
  <si>
    <t>МБОУ "Политехнический лицей №182</t>
  </si>
  <si>
    <t>420076, ул.Айрата Арсланова, 10</t>
  </si>
  <si>
    <t>Дуженков Руслан Викторович</t>
  </si>
  <si>
    <t>licey.182@tatar.ru</t>
  </si>
  <si>
    <t>Республика Татарстан, г.Казань, Московский мрайон</t>
  </si>
  <si>
    <t>Муниципальное бюджетное общеобразовательное учреждение "Средняя общеобразовательная школа №20" Московского района г. Казани</t>
  </si>
  <si>
    <t>420066, Республика Татарстан, г. Казань, ул. Короленко, 24</t>
  </si>
  <si>
    <t>Платнова Ольга Владимировна</t>
  </si>
  <si>
    <t>(843)523-46-44</t>
  </si>
  <si>
    <t>s20.kzn@tatar.ru</t>
  </si>
  <si>
    <t>МБОУ "Средняя общеобразовательная татарско-русская Школа №34" Московского района г.Казани          ОКПО 48675925</t>
  </si>
  <si>
    <t>420066, РТ. Г.Казань, ул. Короленко, д.26</t>
  </si>
  <si>
    <t>Насыбуллина Лилия Анваровна</t>
  </si>
  <si>
    <t>(843)5625370</t>
  </si>
  <si>
    <t>s34.kzn@tatar.ru</t>
  </si>
  <si>
    <t>Пришкольный оздоровительный лагерь с дневным пребыванием детей "Солнышко" МБОУ "Школа №55" Московского района г. Казани</t>
  </si>
  <si>
    <t>420034, г. Казань, ул. Тверская, 2А</t>
  </si>
  <si>
    <t>Егорова Юлия Юрьевна</t>
  </si>
  <si>
    <t>s55.kzn@tatar.ru</t>
  </si>
  <si>
    <t>Муниципальное бюджетное общеобразовательное учреждение "Средняя общеобразовательная школа №64"/48675718</t>
  </si>
  <si>
    <t>420080, Республика Татарстан, город Казань, Московский район, проспект Ямашева, дом 8</t>
  </si>
  <si>
    <t>Каплан Анна Маратовна</t>
  </si>
  <si>
    <t>564-54-20</t>
  </si>
  <si>
    <t>S64.kzn@tatar.ru</t>
  </si>
  <si>
    <t>Муниципальное бюджетное образовательное учреждение "Средняя общеобразовательная татарско-русская школа №65 с углубленным изучением отдельных предметов" Московского района г.Казани ОКПО 48675753</t>
  </si>
  <si>
    <t>420095 г.Казань, улица Ш.Усманова, 25Б</t>
  </si>
  <si>
    <t>Бондаренко Яна Сергеевна</t>
  </si>
  <si>
    <t>jana-bo0@rambler.ru</t>
  </si>
  <si>
    <t>МБОУ "Гимназия №75"</t>
  </si>
  <si>
    <t>г.Казань ул.Гагарина 26а</t>
  </si>
  <si>
    <t>помыкалова Л.П.</t>
  </si>
  <si>
    <t>564-69-55</t>
  </si>
  <si>
    <t>G75.kzn@ tatar.ru</t>
  </si>
  <si>
    <t>Муниципльное бюджетное общеобразовательное учреждение "Средняя общеобразовательная русско-татарская школа №87" Московского района г.Казани ОКПО 34746395</t>
  </si>
  <si>
    <t>420102, РТ, г.Казань, ул.Серова, д.12А</t>
  </si>
  <si>
    <t>Шарафуллина Лейсан Фаимовна</t>
  </si>
  <si>
    <t>8843560-73-34</t>
  </si>
  <si>
    <t>S87.kzn@tatar.ru</t>
  </si>
  <si>
    <t>Муниципальное бюджетное общеобразовательное учреждение "Гимназия 94" Московского района г.казани ОКПО 27817901</t>
  </si>
  <si>
    <t>420095 Шамиля Усманова д.14</t>
  </si>
  <si>
    <t xml:space="preserve">Мурысин Леонид Николаевич </t>
  </si>
  <si>
    <t xml:space="preserve">560-74-68    </t>
  </si>
  <si>
    <t>G94.kzn@tatar.ru</t>
  </si>
  <si>
    <t>МБОУ "Школа № 99" Московского района г.Казани пришкольный лагерь " Теремок"</t>
  </si>
  <si>
    <t>г.Казань, ул. Восход, 29</t>
  </si>
  <si>
    <t>Лукина Ольга Николаевна</t>
  </si>
  <si>
    <t>школа 557-47-98</t>
  </si>
  <si>
    <t>МБОУ "Гимназия №102"</t>
  </si>
  <si>
    <t>Ш.Усманова д.30</t>
  </si>
  <si>
    <t>Проценко Ирина Николаевна</t>
  </si>
  <si>
    <t>G102.kzn@tatar.ru</t>
  </si>
  <si>
    <t xml:space="preserve">Муниципальное бюджетное образовательное учреждение " Средняя общеобразовательная школа№120 с углубленным изучением отдельных прелметов " </t>
  </si>
  <si>
    <t>480080, город Казань, улиц Декабрстов, дом 156а</t>
  </si>
  <si>
    <t>Хасанова О.А.</t>
  </si>
  <si>
    <t>561-38-93</t>
  </si>
  <si>
    <t>s120.kzn@tatar.ru</t>
  </si>
  <si>
    <t>МБОУ "Гимназия №122 имени Ж.А. Зайцевой" Московского района г. Казани</t>
  </si>
  <si>
    <t>420039, республика Татарстан, г. Казань, ул. Восстания, д. 80</t>
  </si>
  <si>
    <t>Абдрахманова Гульназ Ильясовна</t>
  </si>
  <si>
    <t>8 (906) 110-42-03</t>
  </si>
  <si>
    <t>x290or@gmail.com</t>
  </si>
  <si>
    <t>Муниципальное бюджетное общеобразовательное учреждение "Средняя общеобразовательная школа №130 имени Героя Российской Федерации майора С.А.Ашихмина"</t>
  </si>
  <si>
    <t>420091, г.Казань, ул.Химиков, 55</t>
  </si>
  <si>
    <t>Давлетшина Альфия Кашбетдиновна</t>
  </si>
  <si>
    <t>МБОУ "Гимназия №2", 02096240</t>
  </si>
  <si>
    <t>420095 Республика Татарстан г.Казань, ул.Ш.Усманова, 11</t>
  </si>
  <si>
    <t>Гарифзянова Лейля Масхутовна</t>
  </si>
  <si>
    <t>g.leilja131978@mail.ru</t>
  </si>
  <si>
    <t>Муниципальное бюджетное общеобразовательное учреждение  "Гимназия № 9" Московского района г.Казани 48675776</t>
  </si>
  <si>
    <t>420033, РТ, г.Казань, Московский район, ул.Батыршина, д.15</t>
  </si>
  <si>
    <t>Кузнецова Марина Борисовна</t>
  </si>
  <si>
    <t>G9.kzn@tatar.ru</t>
  </si>
  <si>
    <t>МБОУ "Гимназия №12 с татарским языком обучения иени Ф.Г. Аитовой" Московского района г.Казани</t>
  </si>
  <si>
    <t>420034, Республика Татарстан, г.Казань, ул. Декабристов, 89А</t>
  </si>
  <si>
    <t>Талипова Сария Амировна</t>
  </si>
  <si>
    <t>89172257108</t>
  </si>
  <si>
    <t>tg-12@mail.ru</t>
  </si>
  <si>
    <t>80</t>
  </si>
  <si>
    <t>МБОУ "Татарская гимназия №17 имени Г. Ибрагимова"</t>
  </si>
  <si>
    <t>420039, г.Казань, ул. Восстания, д.48</t>
  </si>
  <si>
    <t>Галиева Алфия Асгатовна</t>
  </si>
  <si>
    <t>5-64-31-51</t>
  </si>
  <si>
    <t>g17.kzn@bk.ru</t>
  </si>
  <si>
    <t>Республика Татарстан, г.Казань, Советскийрайон</t>
  </si>
  <si>
    <t>МБОУ "Гимназия №8" Советского района г.Казани</t>
  </si>
  <si>
    <t>420000 РТ, г.Казань Ул.Лат.Стрелков, 15</t>
  </si>
  <si>
    <t>Пичугина Марина Вавиловна</t>
  </si>
  <si>
    <t>298-83-35</t>
  </si>
  <si>
    <t>schg8@mail.ru</t>
  </si>
  <si>
    <t>МБОУ "Гимназия №11" Советского района г.Казани</t>
  </si>
  <si>
    <t>420000 РТ, г.Казань ул.Начальная, 15</t>
  </si>
  <si>
    <t>Ибрагимова Аида Марселевна</t>
  </si>
  <si>
    <t>234-44-41</t>
  </si>
  <si>
    <t>schg11@mail.ru</t>
  </si>
  <si>
    <t>МБОУ "Средняя общеобразовательная школа с углубленным изучением отдельных предметов №15" Советского района г.Казани</t>
  </si>
  <si>
    <t>420000 РТ, г.Казань Ул.8 Марта, 10</t>
  </si>
  <si>
    <t>Филатов Иван Александрович</t>
  </si>
  <si>
    <t xml:space="preserve">272 – 15 – 14 </t>
  </si>
  <si>
    <t>sch114@yandex.ru</t>
  </si>
  <si>
    <t>МБОУ "Гимназия №20" Советского района г.Казани</t>
  </si>
  <si>
    <t>420000 РТ, г.Казань Ул.Пионерская, 10</t>
  </si>
  <si>
    <t>Арсланова Рахима Минвалиевна</t>
  </si>
  <si>
    <t>272-36-42</t>
  </si>
  <si>
    <t>gim2072@mail.ru</t>
  </si>
  <si>
    <t>МБОУ "Средняя общеобразовательная школа с углубленным изучением отдельных предметов №22" Советского района г.Казани</t>
  </si>
  <si>
    <t>420000 РТ, г.Казань ул.Халезова, 5</t>
  </si>
  <si>
    <t>и.о. Коптелова Гульнар Зиганшевна</t>
  </si>
  <si>
    <t xml:space="preserve">234 – 86 – 07 </t>
  </si>
  <si>
    <t>sch22@list.ru</t>
  </si>
  <si>
    <t>МБОУ «Средняя общеобразовательная школа №47» Советского района г.Казани</t>
  </si>
  <si>
    <t>420000 РТ, г.Казань Пос Константиновка, Советская,77</t>
  </si>
  <si>
    <t>Афонский Александр Валентинович</t>
  </si>
  <si>
    <t>222-17-91</t>
  </si>
  <si>
    <t>ksosha@mail.ru</t>
  </si>
  <si>
    <t>МБОУ "Средняя общеобразовательная школа с углубленным изучением отдельных предметов №72" Советского района г.Казани</t>
  </si>
  <si>
    <t>420000 РТ, г.Казань ул.Дружбы, 1</t>
  </si>
  <si>
    <t>Смолкина Наталья Викторовна</t>
  </si>
  <si>
    <t>272-85-34</t>
  </si>
  <si>
    <t>schule72@mail.ru</t>
  </si>
  <si>
    <t>МБОУ "Средняя общеобразовательная школа с углубленным изучением отдельных предметов №84" Советского района г.Казани</t>
  </si>
  <si>
    <t>420000 РТ, г.Казань Ул.Мира, 35а</t>
  </si>
  <si>
    <t>Жадько Анжелика Анатольевна</t>
  </si>
  <si>
    <t>234-44-21</t>
  </si>
  <si>
    <t>kznschool84@rambler.ru</t>
  </si>
  <si>
    <t>МБОУ "Средняя общеобразовательная школа с углубленным изучением отдельных предметов №86" Советского района г.Казани</t>
  </si>
  <si>
    <t>420000 РТ, г.Казань Ул.Даурская, 28а</t>
  </si>
  <si>
    <t>Галеева Гульназ Ринатовна</t>
  </si>
  <si>
    <t>298-91-43</t>
  </si>
  <si>
    <t>sch86@mail.ru</t>
  </si>
  <si>
    <t>МБОУ "Гимназия №90" Советского района г.Казани</t>
  </si>
  <si>
    <t>420000 РТ, г.Казань Ул.Комарова, 12</t>
  </si>
  <si>
    <t>Закирзянова Гульсиня Данановна</t>
  </si>
  <si>
    <t>298-90-21</t>
  </si>
  <si>
    <t>s90.kzn@yandex.ru</t>
  </si>
  <si>
    <t>МБОУ "Гимназия №93" Советского района г.Казани</t>
  </si>
  <si>
    <t>420000 РТ, г.Казань Ул.Красная Позиция, 37</t>
  </si>
  <si>
    <t>Александровская Ирина Алексеевна</t>
  </si>
  <si>
    <t>272-75-40</t>
  </si>
  <si>
    <t>g93.kzn@tatar.ru</t>
  </si>
  <si>
    <t>МБОУ "Средняя общеобразовательная школа №101" Советского района г.Казани</t>
  </si>
  <si>
    <t>420000 РТ, г.Казань Ул.Начальная, 6</t>
  </si>
  <si>
    <t>Петрова Татьяна Николаевна</t>
  </si>
  <si>
    <t>234-49-32</t>
  </si>
  <si>
    <t>sch101@mail.ru</t>
  </si>
  <si>
    <t>МБОУ "Средняя общеобразовательная школа №108" Советского района г.Казани</t>
  </si>
  <si>
    <t>420000 РТ, г.Казань Пос.Карьер, ул. Агрызская, 61</t>
  </si>
  <si>
    <t>Нуранеев Ленар Ильнурович</t>
  </si>
  <si>
    <t>239-60-66</t>
  </si>
  <si>
    <t>mbou108@mail.ru</t>
  </si>
  <si>
    <t xml:space="preserve">МБОУ "Лицей №110" Советского района г.Казани </t>
  </si>
  <si>
    <t>420000 РТ, г.Казань Ул.Попова, 16</t>
  </si>
  <si>
    <t>Сахнов Артем Сергеевич</t>
  </si>
  <si>
    <t>279-55-14</t>
  </si>
  <si>
    <t>sch110kzn@yandex.ru</t>
  </si>
  <si>
    <t>МБОУ "Средняя общеобразовательная русско-татарская школа №111" Советского района г.Казани</t>
  </si>
  <si>
    <t>420000 РТ, г.Казань Ул.Ад.Кутуя, 4а</t>
  </si>
  <si>
    <t>Звездина Анастасия Яковлевна</t>
  </si>
  <si>
    <t>295-66-16</t>
  </si>
  <si>
    <t>scho111@list.ru</t>
  </si>
  <si>
    <t>МАБОУ "Лицей №121" Советского района г.Казани</t>
  </si>
  <si>
    <t>420000 РТ, г.Казань Пр.Камалеева, 24, Космонавтов, 19</t>
  </si>
  <si>
    <t>Афонская Валентина Александровна</t>
  </si>
  <si>
    <t>562-03-66</t>
  </si>
  <si>
    <t>gimn121@yandex.ru</t>
  </si>
  <si>
    <t>МБОУ "Средняя общеобразовательная русско-татарская школа №124" Советского района г.Казани</t>
  </si>
  <si>
    <t>420000 РТ, г.Казань Пос.Нагорный, ул.Дорожная, 32а</t>
  </si>
  <si>
    <t>Садретдинов Максуд Мидихатович</t>
  </si>
  <si>
    <t>234-07-02</t>
  </si>
  <si>
    <t>sch124@list.ru</t>
  </si>
  <si>
    <t>МБОУ "Гимназия №125" Советского района г.Казани</t>
  </si>
  <si>
    <t>420000 РТ, г.Казань Ул.Фучика, 147</t>
  </si>
  <si>
    <t>Волобуева Светлана Владимировна</t>
  </si>
  <si>
    <t>262-72-37</t>
  </si>
  <si>
    <t>kzn125@yandex.ru</t>
  </si>
  <si>
    <t>МБОУ "Гимназия №126" Советского района г.Казани</t>
  </si>
  <si>
    <t>420000 РТ, г.Казань Ул.Н.Ершова, 55</t>
  </si>
  <si>
    <t>Маклашова Флера Гансовна</t>
  </si>
  <si>
    <t>272-11-71</t>
  </si>
  <si>
    <t>s126/kzn@tatar.ru</t>
  </si>
  <si>
    <t>МБОУ "Гимназия №140" Советского района г.Казани</t>
  </si>
  <si>
    <t>420000 РТ, г.Казань Ул.Халезова, 24</t>
  </si>
  <si>
    <t>Красильников Венидикт Евгеньевич</t>
  </si>
  <si>
    <t>234-13-31</t>
  </si>
  <si>
    <t>schg140@mail.ru</t>
  </si>
  <si>
    <t>МБОУ "Средняя общеобразовательная школа с углубленным изучением отдельных предметов №141" Советского района г.Казани</t>
  </si>
  <si>
    <t>420000 РТ, г.Казань Ул.Парковая, 16</t>
  </si>
  <si>
    <t>Гиматутдинова Ирина Львовна</t>
  </si>
  <si>
    <t>234-28-47</t>
  </si>
  <si>
    <t>sch141@mail.ru</t>
  </si>
  <si>
    <t>МБОУ "Средняя общеобразовательная школа с углубленным изучением отдельных предметов №144" Советского района г.Казани</t>
  </si>
  <si>
    <t>420000 РТ, г.Казань Ул.Пр.Победы, 108</t>
  </si>
  <si>
    <t>Саидгараева Фирдаус Ахтямовна</t>
  </si>
  <si>
    <t>262-15-07</t>
  </si>
  <si>
    <t>sch144kzn@mail.ru</t>
  </si>
  <si>
    <t>МБОУ "Лицей №149" Советского района г.Казани</t>
  </si>
  <si>
    <t>420000 РТ, г.Казань Ул.Чишмяле, 5</t>
  </si>
  <si>
    <t>Вафина Фирдауз Габдельнуровна</t>
  </si>
  <si>
    <t>262-64-69</t>
  </si>
  <si>
    <t>l149.kzn@tatar.ru</t>
  </si>
  <si>
    <t>МБОУ "Средняя общеобразовательная школа №156" Советского района г.Казани</t>
  </si>
  <si>
    <t>420000 РТ, г.Казань Ул.Чишмяле, 3</t>
  </si>
  <si>
    <t>Хоменко Марина Владимировна</t>
  </si>
  <si>
    <t>262-01-07</t>
  </si>
  <si>
    <t>sch156@mail.ru</t>
  </si>
  <si>
    <t>МБОУ "Лицей №159" Советского района г.Казани</t>
  </si>
  <si>
    <t>420000 РТ, г.Казань Ул.Ноксинский спуск, 17</t>
  </si>
  <si>
    <t>Загидуллина Савия Хафизовна</t>
  </si>
  <si>
    <t>262-02-08</t>
  </si>
  <si>
    <t>sch134@mail.ru</t>
  </si>
  <si>
    <t>МБОУ "Средняя общеобразовательная русско-татарская школа №161" Советского района г.Казани</t>
  </si>
  <si>
    <t>420000 РТ, г.Казань Ул.Закиева, 31</t>
  </si>
  <si>
    <t>Яковлева Винера Алексеевна</t>
  </si>
  <si>
    <t>262-73-16</t>
  </si>
  <si>
    <t>wkola161@mail.ru</t>
  </si>
  <si>
    <t>МБОУ "Средняя общеобразовательная школа с углубленным изучением отдельных предметов №167" Советского района г.Казани</t>
  </si>
  <si>
    <t>420000 РТ, г.Казань ул.Сахарова, 9</t>
  </si>
  <si>
    <t>Хасанова Лилия Хамидулловна</t>
  </si>
  <si>
    <t>263-87-27</t>
  </si>
  <si>
    <t>wkola167@mail.ru</t>
  </si>
  <si>
    <t>МБОУ "Средняя общеобразовательная школа №169" Советского района г.Казани</t>
  </si>
  <si>
    <t>420000 РТ, г.Казань Ул.Сахарова, 8</t>
  </si>
  <si>
    <t>Абакумова Елена Викторовна</t>
  </si>
  <si>
    <t>262-94-56</t>
  </si>
  <si>
    <t>s169.kzn@tatar.ru</t>
  </si>
  <si>
    <t>МБОУ "Средняя общеобразовательная школа с углубленным изучением отдельных предметов №171" Советского района г.Казани</t>
  </si>
  <si>
    <t>420000 РТ, г.Казань Ул.Вагапова, 11</t>
  </si>
  <si>
    <t>Галиакберова Рания Накиповна</t>
  </si>
  <si>
    <t>276-07-00</t>
  </si>
  <si>
    <t>sch171sovkzn@yandex.ru</t>
  </si>
  <si>
    <t>МБОУ "Средняя общеобразовательная школа №174" Советского района г.Казани</t>
  </si>
  <si>
    <t>420000 РТ, г.Казань Ул.Бигичева, 26</t>
  </si>
  <si>
    <t>Мифтахова Гузяль Камильевна</t>
  </si>
  <si>
    <t>276-26-21</t>
  </si>
  <si>
    <t>sch174@mail.ru</t>
  </si>
  <si>
    <t>МБОУ "Средняя общеобразовательная школа №175" Советского района г.Казани</t>
  </si>
  <si>
    <t>420000 РТ, г.Казань Ул.Файзи, 8</t>
  </si>
  <si>
    <t>Валеева Амина Салимгараевна</t>
  </si>
  <si>
    <t>276-84-84</t>
  </si>
  <si>
    <t>sch175kaz@mail.ru</t>
  </si>
  <si>
    <t>МАОУ Лицей-инженерный центр</t>
  </si>
  <si>
    <t>420000 РТ, г.Казань ул.Ад.Кутуя , 84</t>
  </si>
  <si>
    <t>Хайрутдинова Венера кашфиевна</t>
  </si>
  <si>
    <t>272-70-61</t>
  </si>
  <si>
    <t>ec-kzn@yandex.ru</t>
  </si>
  <si>
    <t>МБОУ "Многопрофильная полилингвальная гимназия №180" Советского района г. Казани</t>
  </si>
  <si>
    <t>420088, Республика Татарстан, Советский район, г.Казань, ул. Пр.Победы, 212В</t>
  </si>
  <si>
    <t>Саяхов Ильдар Искандарович</t>
  </si>
  <si>
    <t>mpg180@mail.ru</t>
  </si>
  <si>
    <t>МБОУ "Многопрофильная школа №181" Советского района г. Казани</t>
  </si>
  <si>
    <t>420081, Республика Татарстан, Советский район, г.Казань, ул. Тулпар,2</t>
  </si>
  <si>
    <t>Абдуллина Дина Альбертовна</t>
  </si>
  <si>
    <t>89274019802</t>
  </si>
  <si>
    <t>sch181kzn@mail.ru</t>
  </si>
  <si>
    <t xml:space="preserve">Полное наименование оздоровительной организации в соответствии с Уставом или Положением  пришкольного лагеря труда и отдыха,  (полностью)   ОКПО
</t>
  </si>
  <si>
    <t xml:space="preserve">Агрызский </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</si>
  <si>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t>
  </si>
  <si>
    <t>Оперативное управление/ 
Исполнительный комитет Агрызского муниципального района Республики Татарстан</t>
  </si>
  <si>
    <t>422219 Агрызский район село Бима ул Советская  2б</t>
  </si>
  <si>
    <t>3 июня 2019г.</t>
  </si>
  <si>
    <t>Михайлов Эдуард Иванович</t>
  </si>
  <si>
    <t xml:space="preserve">bimaschool@mail.ru  </t>
  </si>
  <si>
    <t xml:space="preserve"> сезонное</t>
  </si>
  <si>
    <t>14-18 лет</t>
  </si>
  <si>
    <t>Муниципальное бюджетное общеобразовательное учреждение Исенбаевская средняя общеобразовательная школа Агрызского муниципального района Республики Татарстан"</t>
  </si>
  <si>
    <t>Оперативное управление/Исполнительный комитет Агрызского муниципального района Республики Татарстан</t>
  </si>
  <si>
    <t>422224, Республика Татарстан, Агрызский район, с.Исенбаево, ул. Школьная, д. 8</t>
  </si>
  <si>
    <t>Бурганиев Ринат Габдрахманович</t>
  </si>
  <si>
    <t>isenbay@mail.ru</t>
  </si>
  <si>
    <t>Муниципальное бюджетное общеобразовательное учреждение Кадыбашская средняя общеобразовательная школа Агрызского муниципального района Республики Татарстан</t>
  </si>
  <si>
    <t>422226, Республика Татарстан, Агрызский район, с. Кадыбаш, ул. Клубная, д. 63 а</t>
  </si>
  <si>
    <t>Рашитова Фания Харисовна</t>
  </si>
  <si>
    <t>kadibash@mail.ru</t>
  </si>
  <si>
    <t>Муниципальное бюджетное общеобразовательное учреждение Кучуковская средняя общеобразовательная школа Агрызского муниципального района Республики Татарстан</t>
  </si>
  <si>
    <t>Оперативное управление/ исполнительный комитет Агрызского муниципального района Республики Татарстан</t>
  </si>
  <si>
    <t>422210, РТ, Агрызский район, село Нижнее Кучуково, улица Тукая, дом 2</t>
  </si>
  <si>
    <t>Сабирзянова Светлана Викторовна</t>
  </si>
  <si>
    <t>8(85551)3-70-12</t>
  </si>
  <si>
    <t>Skuch.Agr@tatar.ru</t>
  </si>
  <si>
    <t>Муниципальное бюджетное общеобразовательное учреждение Терсинская средняя общеобразовательная школа Агрызского муниципального района Республики Татарстан</t>
  </si>
  <si>
    <t>422204,Республика Татарстан, Агрызский район,село Терси, улица Восточная, дом 109</t>
  </si>
  <si>
    <t>Каримова Лидия Ильдусовна</t>
  </si>
  <si>
    <t>8(85551)2-80-44</t>
  </si>
  <si>
    <t>tersi@inbox.ru</t>
  </si>
  <si>
    <t>Муниципальное общеобразовательное учреждение Сарсак-Омгинский лицей Агрызского муниципального района Республики Татарстан</t>
  </si>
  <si>
    <t>422206,РТ,Агрызский район, с.Сарсак-Омга, пл.Кирова д.13</t>
  </si>
  <si>
    <t>Маркитонов Сергей Юрьевич</t>
  </si>
  <si>
    <t>3-47-12</t>
  </si>
  <si>
    <t>ssomga@mail.ru</t>
  </si>
  <si>
    <t xml:space="preserve">Муниципальное бюджетное общеобразовательное учреждение Иж-Бобьинская средняя общеобразовательная школа имени Братьев Буби/ ОКПО  4493336                     </t>
  </si>
  <si>
    <t>422202, РТ, Агрызский район, с.Иж-Бобья, ул.Цетральная, 18</t>
  </si>
  <si>
    <t>Бадахшин Равил Навитович</t>
  </si>
  <si>
    <t>izbobia@yandex.ru</t>
  </si>
  <si>
    <t>Агрызский муниципальный район</t>
  </si>
  <si>
    <t>Муниципальное бюджетное общеобразовательное учреждение Красноборская средняя общеобразовательная школа Агрызского   муниципального района Республики Татарстан/ОКПО44933402</t>
  </si>
  <si>
    <t>422216, Республика Татарстан, Агрызский муниципальный район, с. Красный Бор, ул. Маркина, дом 29</t>
  </si>
  <si>
    <t>Пономарёва Светлана Александровна</t>
  </si>
  <si>
    <t xml:space="preserve">89600880429;    88555139186              </t>
  </si>
  <si>
    <t>krbor_school70@mail.ru</t>
  </si>
  <si>
    <t>Азнакаевский</t>
  </si>
  <si>
    <t>Муниципальное бюджетное общеобразовательное учреждение  "Средняя общеобразовательная школа № 1  г. Азнакаево" Азнакаевского района РТ</t>
  </si>
  <si>
    <t>Оперативное управление, муниципальное  образование исполнительного комитета  Азнакаевского муниципального  района</t>
  </si>
  <si>
    <t>423300, РТ, Азнакаевский муниципальный  район, г. Азнакаево, ул. Просторная, д. 3</t>
  </si>
  <si>
    <t>03.06 - 24.06.2019</t>
  </si>
  <si>
    <t>Муллагалеева Гюзель Идрисовна</t>
  </si>
  <si>
    <t>(885592)9-80-08</t>
  </si>
  <si>
    <t>S1.Azn@tatar.ru</t>
  </si>
  <si>
    <t>Бассейн  на  территории лагеря</t>
  </si>
  <si>
    <t>Муниципальное бюджетное общеобразовательное учреждение  "Средняя общеобразовательная школа № 6 г.Азнакаево" Азнакаевского района РТ</t>
  </si>
  <si>
    <t xml:space="preserve">423300, РТ, Азнакаевский муниципальный  район,
г. Азнакаево, ул. Гагарина, д. 9
</t>
  </si>
  <si>
    <t>Шакурова Алиса Расыховна</t>
  </si>
  <si>
    <t>(885592)9-32-51</t>
  </si>
  <si>
    <t>S6.Azn@tatar.ru</t>
  </si>
  <si>
    <t>Муниципальное бюджетное общеобразовательное учреждение  "Средняя общеобразовательная школа № 7 г.Азнакаево" Азнакаевского района РТ</t>
  </si>
  <si>
    <t>423300, РТ, Азнакаевский муниципальный  район,
г. Азнакаево, ул. Хасанова, д. 24</t>
  </si>
  <si>
    <t>Гилязова Зульфия Султангирова</t>
  </si>
  <si>
    <t>(885592)7-64-86</t>
  </si>
  <si>
    <t>S7.Azn@tatar.ru</t>
  </si>
  <si>
    <t>Муниципальное бюджетное общеобразовательное учреждение "Средняя общеобразовательная школа № 9 г.Азнакаево" Азнакаевского района РТ</t>
  </si>
  <si>
    <t>423300,  РТ, Азнакаевский муниципальный  район,</t>
  </si>
  <si>
    <t>Хамидуллин Гаяз Музагитович</t>
  </si>
  <si>
    <t>(885592)7-20-79</t>
  </si>
  <si>
    <t>Saznm.azn@tatar.ru</t>
  </si>
  <si>
    <t>г. Азнакаево,            ул. Лениногорский тракт, д. 2 а</t>
  </si>
  <si>
    <t>Ибрагимова Чулпан Рафатовна</t>
  </si>
  <si>
    <t>G.Azn@tatar.ru</t>
  </si>
  <si>
    <t xml:space="preserve">Муниципальное бюджетное общеобразовательное учреждение  "Средняя общеобразовательная школа № 1 пгт  Актюбинский" Азнакаевского района РТ  </t>
  </si>
  <si>
    <t xml:space="preserve">423304,  РТ, Азнакаевский муниципальный район, 
п.г.т. Актюбинский, 
ул. Губкина, д. 16
</t>
  </si>
  <si>
    <t>Исламов Радик Алимасович</t>
  </si>
  <si>
    <t>(885592)3-03-46</t>
  </si>
  <si>
    <t>S1akt.Azn@tatar.ru</t>
  </si>
  <si>
    <t xml:space="preserve">Муниципальное бюджетное общеобразовательное учреждение  "Средняя общеобразовательная школа № 2 пгт  Актюбинский" Азнакаевского района РТ  </t>
  </si>
  <si>
    <t>423304,  РТ, Азнакаевский муниципальный район, п.г.т. Актюбинский, ул.Комарова, д. 5</t>
  </si>
  <si>
    <t>Марданшин Айдар Ильзирович</t>
  </si>
  <si>
    <t>(885592)3-02-60</t>
  </si>
  <si>
    <t>S2akt.Azn@tatar.ru</t>
  </si>
  <si>
    <t xml:space="preserve">Муниципальное бюджетное общеобразовательное учреждение  "Средняя общеобразовательная школа № 3  пгт  Актюбинский" Азнакаевского района РТ </t>
  </si>
  <si>
    <t xml:space="preserve">423330,  РТ, Азнакаевский муниципальный район, 
п.г.т. Актюбинский,
ул. Лесная, д. 25
</t>
  </si>
  <si>
    <t>Шайдуллин Ильмир Нашатович</t>
  </si>
  <si>
    <t>(885592)3-01-47</t>
  </si>
  <si>
    <t>S3akt.Azn@tatar.ru</t>
  </si>
  <si>
    <t>Муниципальное бюджетное общеобразовательное учреждение  "Средняя общеобразовательная школа с. Тумутук" Азнакаевского муниципального района РТ</t>
  </si>
  <si>
    <t>423316,  РТ, Азнакаевский муниципальный район,                      с. Тумутук, ул. Гагарина, д.1</t>
  </si>
  <si>
    <t>Харрасов Басир Сагирович</t>
  </si>
  <si>
    <t>(885592)3-43-88</t>
  </si>
  <si>
    <t>Stum.Azn@tatar.ru</t>
  </si>
  <si>
    <t>Муниципальное бюджетное общеобразовательное учреждение  "Средняя общеобразовательная школа п. Победа" Азнакаевского муниципального района РТ</t>
  </si>
  <si>
    <t>423312,  РТ, Азнакаевский муниципальный район,                         п. Победа, ул. Зелёная, д. 2</t>
  </si>
  <si>
    <t>Ермакова Луиза Римовна</t>
  </si>
  <si>
    <t>(885592)4-21-76</t>
  </si>
  <si>
    <t>Spob.Azn@tatar.ru</t>
  </si>
  <si>
    <t>Муниципальное бюджетное общеобразовательное учреждение  "Средняя общеобразовательная школа с. Какре-Елга" Азнакаевского района РТ</t>
  </si>
  <si>
    <t xml:space="preserve">423320,  РТ,  Азнакаевский муниципальный район,                            с. Какре-Елга, ул. Школьная,         д. 20 </t>
  </si>
  <si>
    <t>Имамутдинов Ильнур Эдуардович</t>
  </si>
  <si>
    <t>(885592)3-70-48</t>
  </si>
  <si>
    <t xml:space="preserve">Skelg.Azn@tatar.ru
skelg.Azn@mail.ru
</t>
  </si>
  <si>
    <t>Муниципальное бюджетное общеобразовательное учреждение  "Средняя общеобразовательная школа с.Чалпы"    Азнакаевского муниципального района РТ</t>
  </si>
  <si>
    <t>423324,  РТ,  Азнакаевский муниципальный район,                             с. Чалпы,  ул. Центральная, д. 32</t>
  </si>
  <si>
    <t>Авзалов Фаяз Габдуллович</t>
  </si>
  <si>
    <t>(885592)3-55-21</t>
  </si>
  <si>
    <t>Sclp.Azn@tatar.ru</t>
  </si>
  <si>
    <t>Муниципальное бюджетное общеобразовательное учреждение  Средняя общеобразовательная школа с. Урсаево"      Азнакаевского муниципального района  РТ</t>
  </si>
  <si>
    <t xml:space="preserve">423318,  РТ,  Азнакаевский муниципальный  район,          с. Урсаево, ул. Центральная, д. 67  </t>
  </si>
  <si>
    <t>Ярмиева Алина Равгатовна</t>
  </si>
  <si>
    <t>(885592)3-51-16</t>
  </si>
  <si>
    <t>Surs.Azn@tatar.ru</t>
  </si>
  <si>
    <t>Акубаевский мунципальный район Республики Татарстан</t>
  </si>
  <si>
    <t xml:space="preserve">Муниципальное бюджетное общеобразовательное учреждение "Новоибрайкинская средняя общеобразовательная школа имени М.И.Абдрахманова" Аксубаевского муниципального района Республики Татарстан </t>
  </si>
  <si>
    <t>Бюджетная, Исполнительный комитет Аксубаевчкого муниципального района Республики Татарстан</t>
  </si>
  <si>
    <t xml:space="preserve">423079, Республика Татарстан, Аксубаевский район, с. Новое Ибрайкино, ул. Советская, дом 6. </t>
  </si>
  <si>
    <t>3 июня 2019 года</t>
  </si>
  <si>
    <t>Мотыгуллин Ринат Нургалиевич</t>
  </si>
  <si>
    <t>risat75@yandex.ru</t>
  </si>
  <si>
    <t>сезонная</t>
  </si>
  <si>
    <t>2957 руб. 40 коп., родительский взнос не предусмотрен</t>
  </si>
  <si>
    <t>14-17</t>
  </si>
  <si>
    <t>Муниципальное бюджетное  общеобразовательное учреждение " Староильдеряковская средняя общеобразовательная школа" Аксубаевского мунципального района Республики Татарстан</t>
  </si>
  <si>
    <t>Исполнительный комитет Аксубаевского мунципального района РТ</t>
  </si>
  <si>
    <t>422376, Республика Татарстан, Аксубаевский район,село Старое Ильдеряково ул.Школьная, 26</t>
  </si>
  <si>
    <t>Буинский Алексей Валерьевич</t>
  </si>
  <si>
    <t>ilderjakovo@mail.ru</t>
  </si>
  <si>
    <t>Муниципальное бюджетное  общеобразовательное учреждение "Аксубаевская средняя общеобразовательная школа №1 им. В.Г.Тимирясова." Аксубаевского  мунципального района Республики Татарстан</t>
  </si>
  <si>
    <t>423060, Республика Татарстан, Аксубаевский район,  п.г.т. Аксубаево ул. Мазилина,дом 39</t>
  </si>
  <si>
    <t>Сударев Алексей Михайлович</t>
  </si>
  <si>
    <t>88434427545</t>
  </si>
  <si>
    <t>aks.licey@mail.ru</t>
  </si>
  <si>
    <t>Муниципальное бюджетное  общеобразовательное учреждение "Савгачевская средняя общеобразовательная школа" Аксубаевского муниципального района Республики Татарстан</t>
  </si>
  <si>
    <t>Исполнительный комитет Аксубаевского муниципального района РТ</t>
  </si>
  <si>
    <t>423057, Республика Татарстан, Аксубаевский район, село Савгачево, ул. Фрунзе,дом 5</t>
  </si>
  <si>
    <t>Музилеев Александр Николаевич</t>
  </si>
  <si>
    <t>8 (84344)4-14-86</t>
  </si>
  <si>
    <t>savgachevo@mail.ru</t>
  </si>
  <si>
    <t>Муниципальное бюджетное  общеобразовательное учреждение "Аксубаевская средняя общеобразовательная школа №3 " Аксубаевского  мунципального района Республики Татарстан</t>
  </si>
  <si>
    <t>422370, Республика Татарстан, пгт Аксубаево, ул.  Романова, д.2</t>
  </si>
  <si>
    <t>Валиева Замиля Касмиловна</t>
  </si>
  <si>
    <t>(884344)28443</t>
  </si>
  <si>
    <t>aksuschool3@mail.ru</t>
  </si>
  <si>
    <t>Муниципальное бюджетное общеобразовательное учреждение "Актанышская средняя общеобразовательная школа №1"</t>
  </si>
  <si>
    <t>Исполнительный комитет Актанышского муниципального района Респблики Татарстан</t>
  </si>
  <si>
    <t>423740, Республика Тататарстан, Актанышский район, с.Актаныш, пр.Ленина, д.42</t>
  </si>
  <si>
    <t>Гиздатуллина Раиля Фатхулловна</t>
  </si>
  <si>
    <t>8(85552)3-12-97</t>
  </si>
  <si>
    <t>asch-1@mail.ru</t>
  </si>
  <si>
    <t>2957.40</t>
  </si>
  <si>
    <t>14-17 лет</t>
  </si>
  <si>
    <t>договор с бассейно "Дулкын"</t>
  </si>
  <si>
    <t>Муниципальное бюджетное общеобразовательное учреждение "Актанышская средняя общеобразовательная школа №2 с углубленным изучением отдельных предметов</t>
  </si>
  <si>
    <t>423740, Республика Тататарстан, Актанышский район, с.Актаныш, ул.Юбилейная, д.66</t>
  </si>
  <si>
    <t>24.06.19-11.07.19</t>
  </si>
  <si>
    <t>Вахитов Ильшат Рафитович</t>
  </si>
  <si>
    <t>8(85552)3-12-46</t>
  </si>
  <si>
    <t>acsh2@mail.ru</t>
  </si>
  <si>
    <t>договор с бассейном "Дулкын"</t>
  </si>
  <si>
    <t>Муниципальное бюджетное общеобразовательное учреждение "Кировская средняя общеобразовательная школа"</t>
  </si>
  <si>
    <t>423747, Республика Татарстан, Актанышский район, поселок совхоза имени Кирова</t>
  </si>
  <si>
    <t>01.06.19-18.06.19</t>
  </si>
  <si>
    <t>Гарипов Даниял Данифович</t>
  </si>
  <si>
    <t>+7(855)-525-86-10</t>
  </si>
  <si>
    <t>kirovschool@mail.ru</t>
  </si>
  <si>
    <t>Муниципальное бюджетное общеобразовательное учреждение "Поисевская средняя общеобразовательная школа"</t>
  </si>
  <si>
    <t>423730, Республика Татарстан, Актанышский район, ул.Красноармейская, д.12</t>
  </si>
  <si>
    <t>01.06.19-18.01.19</t>
  </si>
  <si>
    <t>Нургалиева Ландыш Саяповна</t>
  </si>
  <si>
    <t>+7(855)-525-12-32</t>
  </si>
  <si>
    <t>Spo.Akt@tatar.ru</t>
  </si>
  <si>
    <t xml:space="preserve">2 группа </t>
  </si>
  <si>
    <t>Муниципальное бюджетное общеобразовательное учреждение "Сафаровская средняя общеобразовательная школа"</t>
  </si>
  <si>
    <t>423748, Республика Татарстан, Актанышский район, с.Старое Сафарово, ул.М.Вахитова, д.17</t>
  </si>
  <si>
    <t>Магданов Айгиз Халилович</t>
  </si>
  <si>
    <t>+7(855)-525-60-52</t>
  </si>
  <si>
    <t>ssafar.akt@tatar.ru</t>
  </si>
  <si>
    <t>Муниципальное бюджетное общеобразовательное учреждение "Бугадинская основная общеобразовательная школа"</t>
  </si>
  <si>
    <t>423763, Республика Татарстан, Актанышский район, с.Старое Бугады, ул.Центральная,д.56</t>
  </si>
  <si>
    <t>Салихов Васил Максутович</t>
  </si>
  <si>
    <t>+7(855)-525-45-36</t>
  </si>
  <si>
    <t>sbu.akt@tatar.ru</t>
  </si>
  <si>
    <t>Муниципальное бюджетное общеобразовательное учреждение "Такталачукская основная общеобразовательная школа"</t>
  </si>
  <si>
    <t>423751, Республика Татарстан, Актанышский район, с.Такталачук, ул.Школьная, д.26</t>
  </si>
  <si>
    <t>Хазиев Алмаз Саяпович</t>
  </si>
  <si>
    <t>8 - (85552) 5 - 55 - 01</t>
  </si>
  <si>
    <t>Stak.akt@tatar.ru</t>
  </si>
  <si>
    <t>Муниципальное бюджетное общеобразовательное учреждение "Татарско-Ямалинская основная общеобразовательная школа"</t>
  </si>
  <si>
    <t>423753, Республика Татарстан, Актанышский район, с.Татарские Ямалы, ул.Ленина, д.2</t>
  </si>
  <si>
    <t>Файрушина Гульназ Гилмегаяновна</t>
  </si>
  <si>
    <t>+7(855)-525-75-57</t>
  </si>
  <si>
    <t>Sty.Akt@tatar.ru</t>
  </si>
  <si>
    <t>2 група</t>
  </si>
  <si>
    <t>Муниципальное бюджетное общеобразовательное учреждение "Тлякеевская основная общеобразовательная школа"</t>
  </si>
  <si>
    <t>423749, Республика Татарстан, Актанышский район, с.Старое Тлякеево, ул.Центральная, д.87</t>
  </si>
  <si>
    <t>Газизов Гадел Фирдависович</t>
  </si>
  <si>
    <t>+7(855)-525-41-40</t>
  </si>
  <si>
    <t>super.gadel@list.ru</t>
  </si>
  <si>
    <t>МБОУ «Билярская СОШ» Алексеевского муниципального района Республики Татарстан</t>
  </si>
  <si>
    <t>Муниципальное учреждение/Исполнительный комитет Алексеевского муниципального района Республики Татарстан</t>
  </si>
  <si>
    <t>Исполнительный комитет Алексеевского муниципального района Республики Татарстан</t>
  </si>
  <si>
    <t>422920, РТ, Алексеевский район, с. Билярск, ул. Ленина, д. 2</t>
  </si>
  <si>
    <t>1 июня</t>
  </si>
  <si>
    <t>Михайлова Е.В.</t>
  </si>
  <si>
    <t>843414-33-94</t>
  </si>
  <si>
    <t>bilyrsk@yandex.ru</t>
  </si>
  <si>
    <t>летние каникулы</t>
  </si>
  <si>
    <t>МБОУ «Большеполянская  СОШ» Алексеевского муниципального района Республики Татарстан</t>
  </si>
  <si>
    <t>422914, РТ, Алексеевский район, с. Большие Полянки, ул. Центральная, д. 16</t>
  </si>
  <si>
    <t>Павлова Л.В.</t>
  </si>
  <si>
    <t>84341 4-02-36</t>
  </si>
  <si>
    <t>alina.gorbunova.68@bk.ru</t>
  </si>
  <si>
    <t>МБОУ Куркульская СОШ Алексеевского муниципального района Республики Татарстан</t>
  </si>
  <si>
    <t>422910, РТ, Алексеевский район, с. Куркуль, ул. переулок Школьный, д. 12</t>
  </si>
  <si>
    <t>Ктльганова Я.В.</t>
  </si>
  <si>
    <t>84341 3-37-16</t>
  </si>
  <si>
    <t>kurkulsh@mail.ru</t>
  </si>
  <si>
    <t>МБОУ Ерыклинская ООШ Алексеевского муниципального района Республики Татарстан</t>
  </si>
  <si>
    <t>422928, РТ, Алексеевский район, с. Ерыкла, ул. Правонабережная, д.15А</t>
  </si>
  <si>
    <t>Епифанова В.И.</t>
  </si>
  <si>
    <t>84341 4-13-19</t>
  </si>
  <si>
    <t>erykla_school@mail.ru</t>
  </si>
  <si>
    <t>МБОУ Левашевская ООШ Алексеевского муниципального района Республики Татарстан</t>
  </si>
  <si>
    <t>422908, РТ, Алексеевский район, с. Левашево, ул. Московская, д. 9</t>
  </si>
  <si>
    <t>Лукоянова С.Н.</t>
  </si>
  <si>
    <t>84341 3-18-10</t>
  </si>
  <si>
    <t>levashovo2014@rambler.ru</t>
  </si>
  <si>
    <t>МБОУ Шаминская ООШ Алексеевского муниципального района Республики Татарстан</t>
  </si>
  <si>
    <t>422924, Республика Татарстан, Алексеевский район, с. Шама, ул. Колхозная, д. 30</t>
  </si>
  <si>
    <t>Константинова О.Н.</t>
  </si>
  <si>
    <t>84341 4-05-65</t>
  </si>
  <si>
    <t>yul-venera@yandex.ru</t>
  </si>
  <si>
    <t>МБОУ Лебединская ООШ Алексеевского муниципального района Республики Татарстан</t>
  </si>
  <si>
    <t>422906 , РТ, Алексеевский район, с. Лебедино, ул. Кооперативная, д. 5</t>
  </si>
  <si>
    <t>Павелина Л.Н.</t>
  </si>
  <si>
    <t>84341 3-21-24</t>
  </si>
  <si>
    <t>tatyana7691@yandex.ru</t>
  </si>
  <si>
    <t>МБОУ "Ялкынская ООШ" Алексеевского муниципального района Республики Татарстан</t>
  </si>
  <si>
    <t>422908, РТ, Алексеевский район, с. Ялкын, ул. Гагарина, д. 40</t>
  </si>
  <si>
    <t>Бочкарёва Л.Н.</t>
  </si>
  <si>
    <t>84341 3-32-38</t>
  </si>
  <si>
    <t>yalkino2013@yandex.ru</t>
  </si>
  <si>
    <t>МБОУ Чувашскомайнская ООШ Алексеевского муниципального района Республики Татарстан</t>
  </si>
  <si>
    <t>422922, РТ, Алексеевский район, с.Чувашская Майна, ул. Школьная, дом7а</t>
  </si>
  <si>
    <t>Петрова Л.Г.</t>
  </si>
  <si>
    <t>84341 4-07-29</t>
  </si>
  <si>
    <t>mayna110@rambler.ru</t>
  </si>
  <si>
    <t>МБОУ Родниковская СОШ Алексеевского муниципального района Республики Татарстан</t>
  </si>
  <si>
    <t>422913, РТ, Алексеевский район, с. Родники, ул. Центральная, д. 11</t>
  </si>
  <si>
    <t>Сапожникова Н.Ю.</t>
  </si>
  <si>
    <t>84341 3-14-62</t>
  </si>
  <si>
    <t>rodniki93@mail.ru</t>
  </si>
  <si>
    <t>МБОУ Мокрокурналинская СОШ Алексеевского муниципального района Республики Татарстан</t>
  </si>
  <si>
    <t>422917, РТ, Алексеевский район, с. Мокрые Курнали, ул. Школьная, д.13</t>
  </si>
  <si>
    <t>Багавеева З.О.</t>
  </si>
  <si>
    <t>84341 3-26-53</t>
  </si>
  <si>
    <t>mkurnali54@mail.ru</t>
  </si>
  <si>
    <t xml:space="preserve">Алькеевский МР </t>
  </si>
  <si>
    <t>Муниципальное бюджетное общеобразовательное учреждение Алпаровская средняя общеобразовательная школа Алькеевского муниципального района Республики Татарстан/54411633</t>
  </si>
  <si>
    <t>Муниципальная/ Исполнительный комитет Алькеевского МР РТ</t>
  </si>
  <si>
    <t>422877, Республика Татарстан, Алькеевский район, с.Старое Алпарово, ул.Центральная д.1.</t>
  </si>
  <si>
    <t>1-18 июня</t>
  </si>
  <si>
    <t>Давлетшина Гульназ Нургалиевна</t>
  </si>
  <si>
    <t>gata.alpar@mail.ru</t>
  </si>
  <si>
    <t>первая</t>
  </si>
  <si>
    <t>Муниципальное бюджетное общеобразовательное учреждение «Татарско-Бурнаевская основная общеобразовательная школа» Алькеевского муниципального района Республики Татарстан/57236585</t>
  </si>
  <si>
    <t>муниципальная/ Исполнительный комитет Алькеевского МР РТ</t>
  </si>
  <si>
    <t>422877, Республика Татарстан, Алькеевский район, с.Татарское Бурнаево, ул.Школьная, д.19.</t>
  </si>
  <si>
    <t>Закирова Галина Алексеевна</t>
  </si>
  <si>
    <t>Statburm.ALK@tatar.ru</t>
  </si>
  <si>
    <t xml:space="preserve"> Муниципальное бюджетное общеобразоватеьлное учреждение "Нижнеалькеевская средняя общеобразовательная школа" Алькеевского муниципального района РТ/54405851</t>
  </si>
  <si>
    <t>422881   РТ Алькеевский район,,село Нижнее Алькеево,улица Школьная,дом 23</t>
  </si>
  <si>
    <t>Закирова Гульсиня Ризатдиновна</t>
  </si>
  <si>
    <t xml:space="preserve">gulya-1912@mail.ru </t>
  </si>
  <si>
    <t>Муниципальное бюджетное общеообразовательное учреждение "Новосалмановская средняя общеобразовательная школа"Алькеевского муниципального района Республики Татарстан/ 54405905</t>
  </si>
  <si>
    <t>422874, Алькеевский район село Салманы, улица Школьная , дом 16</t>
  </si>
  <si>
    <t>1.</t>
  </si>
  <si>
    <t>Крашенинникова Светлана Александровна</t>
  </si>
  <si>
    <t>8(84346)73248</t>
  </si>
  <si>
    <t>Snsl.Alk@ mail.tatar.ru</t>
  </si>
  <si>
    <t xml:space="preserve">cсезонность </t>
  </si>
  <si>
    <t>Муниципальное бюджетное общеобразовательное учреждение «Хузангаевская средняя общеобразовательная школа» Алькеевского муниципального района Республики Татарстан/54412822</t>
  </si>
  <si>
    <t>422898, Республика Татарстан,  Алькеевский район, село Сиктерме-Хузангаево,  ул. Школьная, д. 1.</t>
  </si>
  <si>
    <t>Мукусева Любовь Юрьевна</t>
  </si>
  <si>
    <t>+7(843)-467-34-50</t>
  </si>
  <si>
    <t>Shuzm.Alk@tatar.ru</t>
  </si>
  <si>
    <t>муниципальное бюджетное общеобразовательное учреждение «Чувашско-Бродская средняя общеобразовательная школа» Алькеевского муниципального района Республики Татарстан/ 54405963</t>
  </si>
  <si>
    <t>422882 , Республика Татарстан, Алькеевский район, село Чувашский Брод , ул. Школьная д. 1А</t>
  </si>
  <si>
    <t>Хусаинова Гульнара Рифатовна</t>
  </si>
  <si>
    <t>8(843)467-52-20</t>
  </si>
  <si>
    <t>Schbr.Alk@tatar.ru</t>
  </si>
  <si>
    <t>11 - 12 лет</t>
  </si>
  <si>
    <t>Муниципальное бюджетное общеобразовательное учреждение "Чувашско-Бурнаевская средняя общеобразовательная школа" Алькеевский муниципальный район Республики Татарстан/50648410</t>
  </si>
  <si>
    <t>422879, РТ, Алькеевский район, с. Чувашское Бурнаево, ул. Центральная, д. 34а</t>
  </si>
  <si>
    <t>Зинкина Умеда Зобитовна</t>
  </si>
  <si>
    <t>Schbu.Alk@tatar.ru</t>
  </si>
  <si>
    <t xml:space="preserve">муниципальное бюджетное общеобразовательное учреждение "Юхмачинская средняя общеобразовательная школа"/54405742 </t>
  </si>
  <si>
    <t>422885   Республика Татарстан, Алькеевский муниципальный район, с. Юхмачи, ул. Школьная, д. 10А.</t>
  </si>
  <si>
    <t>Зайнуллин Масхут Мансурович</t>
  </si>
  <si>
    <t>Suhm.Alk@tatr.ru</t>
  </si>
  <si>
    <t xml:space="preserve">муниципальное бюджетное общеобразовательное учреждение "Ахметьевская средняя общеобразовательная школа"Алькеевского муниципального района Республики Татарстан/54405742 </t>
  </si>
  <si>
    <t>Республика Татарстан,Алькеевский МР,с.Татарское Ахметьево,ул.Центральная,дом 10Б</t>
  </si>
  <si>
    <t>Яруллина Лилия Хамитовна</t>
  </si>
  <si>
    <t>ШКОЛА Ахметьевская &lt;axmetevo.sch@mail.ru&gt;</t>
  </si>
  <si>
    <t>Муниципальное бюджетное общеобразовательное учреждение «"Верхне-Альмурзинская ООШ»РТ/54405785 </t>
  </si>
  <si>
    <t>РТ, Алькеевский район, с.Верхнее Альмурзино, ул Пионерская, д.26</t>
  </si>
  <si>
    <t>Гайфуллина Лилия Нурисламовна</t>
  </si>
  <si>
    <t>liliya.gaifullinabelyaeva@mail.ru</t>
  </si>
  <si>
    <t>Муниципальное бюджетное общеобразовательное учреждение "Каргопольская основная общеобразовательная школа" Алькеевского муниципального района Республики Татарстан/54411573</t>
  </si>
  <si>
    <t>422875, Республика Татарстан, Алькеевский муниципальный район, село Каргополь, улица Верхняя, дом 2а</t>
  </si>
  <si>
    <t>Фаттахова Гульсина Хамитовна</t>
  </si>
  <si>
    <t>Skarg.Alk@tatar.ru</t>
  </si>
  <si>
    <t>Муниципальное бюджетное общеобразовательное учреждение "Старо-Салманская  основная общеобразовательная школа"/54406135</t>
  </si>
  <si>
    <t>422894, Республика Татарстан,Алькеевский район,село Старые Салманы,ул.Центральная дом№6а</t>
  </si>
  <si>
    <t>Халиуллина Рушания Габдуллазяновна</t>
  </si>
  <si>
    <t>Ssslm.ALK@tatar.ru</t>
  </si>
  <si>
    <t>14-15 лет</t>
  </si>
  <si>
    <t>муниципальное бюджетное общеобразовательное учреждение «Старочелнинская основная общеобразовательная школа» Алькеевского муниципального района Республики Татарстан/54412880</t>
  </si>
  <si>
    <t>422876, Республика Татарстан, Алькеевский муниципальный район, с. Старые Челны,           ул. Полевая, д.2.</t>
  </si>
  <si>
    <t xml:space="preserve">вафина альфия мансуровна </t>
  </si>
  <si>
    <t>8(843)467-9-4-03</t>
  </si>
  <si>
    <t>SSCln.Alk@tatar.ru</t>
  </si>
  <si>
    <t>сезон.</t>
  </si>
  <si>
    <t>13 - 14</t>
  </si>
  <si>
    <t>Муниципальное бюджетное общеобразовательное учреждение Старо- Тахталинская  основная Общеобразовательная  школа  Алькеевского  муниципального района   Республики  Татарстан/54406141</t>
  </si>
  <si>
    <t>Россия, 422894,  Республика Татарстан,  Алькеевский район, село Старая Тахтала, ул. Ежевичная, д. 84а</t>
  </si>
  <si>
    <t>Старшова Вера Александровна</t>
  </si>
  <si>
    <t>8(843)467-28-47</t>
  </si>
  <si>
    <t>Tahtala.sch@mail.ru</t>
  </si>
  <si>
    <t xml:space="preserve">Сезонность </t>
  </si>
  <si>
    <t>Муниципальное бюджетное общеобразовательное учреждение  "Борискинская СОШ" Алькеевский муниципальный район РТ/54406075</t>
  </si>
  <si>
    <t>422883, РТ Алькеевский район, село Борискино, улица Полевая, дом 14</t>
  </si>
  <si>
    <t>Кимаева Людмила Анатольевна</t>
  </si>
  <si>
    <t>Sboris.Alk@tatar.ru</t>
  </si>
  <si>
    <t>Муниципальное бюджетное общеобразовательное учреждение "Базарно- Матакская средняя общеобразовательная школа"/</t>
  </si>
  <si>
    <t>РТ,Алькеевский район, с.Базарные Матаки,ул.Школьная,д.6</t>
  </si>
  <si>
    <t>15.06-2.07.2019</t>
  </si>
  <si>
    <t xml:space="preserve">Мухаметшина Гульсина Мунировна </t>
  </si>
  <si>
    <t>8-84346-2-08-42</t>
  </si>
  <si>
    <t>sch123416@mail.ru</t>
  </si>
  <si>
    <t>Муниципальное бюджетное общеобразовательное учреждение "Нижнекачеевская СОШ"Алькеевского муниципального района Республики Татарстан/ 54406129</t>
  </si>
  <si>
    <t>422889, Республика Татасртан, Алькеевский район, село Нижнее качеево Ул. Центральная дом 100</t>
  </si>
  <si>
    <t>Журавлева Марина Николаевна</t>
  </si>
  <si>
    <t xml:space="preserve">Snk.Alk@tatar.ru </t>
  </si>
  <si>
    <t xml:space="preserve">13-14 лет </t>
  </si>
  <si>
    <t>Муниципальное бюджетное общеобразовательное учреждение "Старо-матакская СОШ"Алькеевского муниципального района Республики Татарстан/54411580</t>
  </si>
  <si>
    <t>422890, РТ,Алькеевский район, С Старые Матаки, ул. Пролетарская, д 11</t>
  </si>
  <si>
    <t>Волкова Екатерина Алексеевна</t>
  </si>
  <si>
    <t>Ssmat.alk@tatar.ru</t>
  </si>
  <si>
    <t>Муниципальное бюджетное общеобразовательное учреждение " Старо Ямкинская основная общеобразовательная школа"Алькеевского муниципального района Республики Татарстан/54411610</t>
  </si>
  <si>
    <t>422882, Республика Татарстан, Алькеевский муниципальный  район, село Старое Ямкино, улица Мира, дом 39</t>
  </si>
  <si>
    <t>Газизова Рамзия Минзагитовна</t>
  </si>
  <si>
    <t>ssyamkin@mail.ru</t>
  </si>
  <si>
    <t>Муниципальное бюджетное общеобразовательное учреждение "Средняя общеобразовательная школа №1 им.М.К.Тагирова" г.Альметьевска Республики Татарстан</t>
  </si>
  <si>
    <t>Муниципальная</t>
  </si>
  <si>
    <t>423450, РТ, г.Альметьевск, ул. Тагирова,д.33</t>
  </si>
  <si>
    <t>03.06.2019</t>
  </si>
  <si>
    <t>Фардеева Р. А.</t>
  </si>
  <si>
    <t>32-88-91</t>
  </si>
  <si>
    <t>Shkola-1.Alm@tatar.ru</t>
  </si>
  <si>
    <t>муниципальное бюджетное общеобразовательное учреждение  «Средняя общеобразовательная школа №2» г.Альметьевска Республики Татарстан</t>
  </si>
  <si>
    <t>423450, РТ, г.Альметьевск,ул. Белоглазова, д.20</t>
  </si>
  <si>
    <t>Панкова Г. Н.</t>
  </si>
  <si>
    <t>43-95-83</t>
  </si>
  <si>
    <t>Shkola-2.Alm@tatar.ru</t>
  </si>
  <si>
    <t>муниципальное бюджетное общеобразовательное учреждение  «Средняя общеобразовательная школа №4» г.Альметьевска Республики Татарстан</t>
  </si>
  <si>
    <t>423450, Рт г.Альметьевск, ул. Интернациональная,д.20</t>
  </si>
  <si>
    <t>Яруллин И.И.</t>
  </si>
  <si>
    <t>32-97-53</t>
  </si>
  <si>
    <t>Shkola-4.Alm@tatar.ru</t>
  </si>
  <si>
    <t>муниципальное автономное общеобразовательное учреждение «Гимназия № 5» г. Альметьевска Республики Татарстан</t>
  </si>
  <si>
    <t>423450, Рт, г.Альметьевск, ул. Тимирязева,д.39</t>
  </si>
  <si>
    <t>Багаутдинова В.А.</t>
  </si>
  <si>
    <t>32-47-70</t>
  </si>
  <si>
    <t>Gimnaziya-5.Alm@tatar.ru</t>
  </si>
  <si>
    <t>муниципальное бюджетное общеобразовательное учреждение  «Средняя общеобразовательная школа №6» г.Альметьевска Республики Татарстан</t>
  </si>
  <si>
    <t>423450,РТ, г.Альметьевск,ул. Волгоградская,д.2</t>
  </si>
  <si>
    <t>Шарипова А.Ф.</t>
  </si>
  <si>
    <t>32-80-28</t>
  </si>
  <si>
    <t>Shkola-6.Alm@tatar.ru</t>
  </si>
  <si>
    <t>: муниципальное автономное общеобразовательное учреждение «Средняя общеобразовательная школа №7»  г.Альметьевска Республики Татарстан</t>
  </si>
  <si>
    <t>423450, РТ,г.Альметьевск,ул.Маяковского,д.40</t>
  </si>
  <si>
    <t>Клементьева Н.Ю.</t>
  </si>
  <si>
    <t>43-81-35</t>
  </si>
  <si>
    <t>Shkola-7.Alm@tatar.ru</t>
  </si>
  <si>
    <t>муниципальное автономное общеобразовательное учреждение «Средняя общеобразовательная школа №10 с углубленным изучением отдельных предметов»  г.Альметьевска Республики Татарстан</t>
  </si>
  <si>
    <t>423450, РТ,г.альметьевск,ул.Лермонтова,д.14</t>
  </si>
  <si>
    <t>Мингазова Г.Г.</t>
  </si>
  <si>
    <t>45-20-83</t>
  </si>
  <si>
    <t>Shkola-10.Alm@tatar.ru</t>
  </si>
  <si>
    <t>муниципальное бюджетное общеобразовательное учреждение  «Средняя общеобразовательная школа №11» г.Альметьевска Республики Татарстан</t>
  </si>
  <si>
    <t>423450,РТ,г.Альметьевск,ул. Нефтяников,д.41</t>
  </si>
  <si>
    <t>Беляева Р.Р.</t>
  </si>
  <si>
    <t>22-05-81</t>
  </si>
  <si>
    <t>Shkola-11.Alm@tatar.ru</t>
  </si>
  <si>
    <t>муниципальное бюджетное общеобразовательное учреждение  «Средняя общеобразовательная школа №12» г.Альметьевска Республики Татарстан</t>
  </si>
  <si>
    <t>423450,РТ,г.Альметьевск,ул.М.Джалиля,д.41</t>
  </si>
  <si>
    <t>Калинина Н.А.</t>
  </si>
  <si>
    <t>32-73-73</t>
  </si>
  <si>
    <t>Shkola-12.Alm@tatar.ru</t>
  </si>
  <si>
    <t>муниципальное бюджетное общеобразовательное учреждение  «Средняя общеобразовательная школа №13» г.Альметьевска Республики Татарстан</t>
  </si>
  <si>
    <t>423450, РТ, г.Альметьевск,ул. Чернышевского,д.44а</t>
  </si>
  <si>
    <t>Азизова Г.Н.</t>
  </si>
  <si>
    <t>32-05-06</t>
  </si>
  <si>
    <t>Shkola-13.Alm@tatar.ru</t>
  </si>
  <si>
    <t>муниципальное бюджетное общеобразовательное учреждение  «Средняя общеобразовательная школа №15» г.Альметьевска Республики Татарстан</t>
  </si>
  <si>
    <t>423450,Рт,г.Альметьевск, ул.Шевченко ,д.98</t>
  </si>
  <si>
    <t>Мартышова Н.Ю.</t>
  </si>
  <si>
    <t>33-89-53</t>
  </si>
  <si>
    <t>Shkola-15.Alm@tatar.ru</t>
  </si>
  <si>
    <t>муниципальное автономное общеобразовательное учреждение «Средняя общеобразовательная школа №16» г. Альметьевска Республики Татарстан</t>
  </si>
  <si>
    <t>423450, РТ, г.Альметьевск, пр. Тукая,д.11а</t>
  </si>
  <si>
    <t>Парфилова Н.В.</t>
  </si>
  <si>
    <t>32-44-85</t>
  </si>
  <si>
    <t>Shkola-16.Alm@tatar.ru</t>
  </si>
  <si>
    <t>муниципальное автономное общеобразовательное учреждение «Средняя общеобразовательная школа №17»  г.Альметьевска Республики Татарстан</t>
  </si>
  <si>
    <t>423450, Рт, г.Альметьевск, ул.Шевченко,д.82</t>
  </si>
  <si>
    <t>Смирнова Э.Н.</t>
  </si>
  <si>
    <t>45-60-03</t>
  </si>
  <si>
    <t>Shkola-17.Alm@tatar.ru</t>
  </si>
  <si>
    <t>муниципальное бюджетное общеобразовательное учреждение  «Средняя общеобразовательная школа №25 им. 70-летия нефти Татарста-на» г.Альметьевска Республики Татарстан</t>
  </si>
  <si>
    <t>423450,РТ,г.Альметьевск,ул. Шевченко,д. 174</t>
  </si>
  <si>
    <t>Тагирова З.К.</t>
  </si>
  <si>
    <t>44-13-34</t>
  </si>
  <si>
    <t>Shkola-25.Alm@tatar.ru</t>
  </si>
  <si>
    <t>муниципальное бюджетное общеобразовательное учреждение "Нижнемактаминская средняя общеобразовательная школа №1"</t>
  </si>
  <si>
    <t>423440,РТ, пгт. Нижняя Мактама, ул. Некрасова,д.5</t>
  </si>
  <si>
    <t>Гумеров И.Х.</t>
  </si>
  <si>
    <t>36-17-53</t>
  </si>
  <si>
    <t>N.maktama-1.Alm@tatar.ru</t>
  </si>
  <si>
    <t>муниципальное бюджетное общеобразовательное учреждение "Нижнемактаминская средняя общеобразовательная школа №2"</t>
  </si>
  <si>
    <t>423440,РТ, пгт. Нижняя Мактама, ул. Некрасова,д.1</t>
  </si>
  <si>
    <t>Закирова М.Г.</t>
  </si>
  <si>
    <t>36-19-38</t>
  </si>
  <si>
    <t>N.maktama-2.Alm@tatar.ru</t>
  </si>
  <si>
    <t>муниципальное бюджетное общеобразовательное учреждение  «Абдрахмановская  средняя общеобразовательная школа» Альметьев-ского муниципального района Республики Татарстан</t>
  </si>
  <si>
    <t>423441, РТ, Альметьевский р-он, с. Абдрахманово, ул. Советск5ая,д.49</t>
  </si>
  <si>
    <t>Миннахметова А.А.</t>
  </si>
  <si>
    <t>37-98-11</t>
  </si>
  <si>
    <t>Abdrahman.Alm@tatar.ru</t>
  </si>
  <si>
    <t>муниципальное бюджетное общеобразовательное учреждение  «Елховская  средняя общеобразовательная школа» Альметьевского муни-ципального района Республики Татарстан</t>
  </si>
  <si>
    <t>423415,РТ, Альметьевский р-он, с.Елхово, ул. Советская,д.61</t>
  </si>
  <si>
    <t>Гафиятуллина Г.А.</t>
  </si>
  <si>
    <t>37-93-85</t>
  </si>
  <si>
    <t>Elhovo.Alm@tatar.ru</t>
  </si>
  <si>
    <t>муниципальное бюджетное общеобразовательное учреждение  «Калейкинская  средняя общеобразовательная школа с углубленным изучением отдельных предметов» Альметьевского муниципального района Республики Татарстан</t>
  </si>
  <si>
    <t>423410,РТ, г.Альметьевский р-он, с. Калекино, ул. Школьная,д.9</t>
  </si>
  <si>
    <t>Фаттахов И.И.</t>
  </si>
  <si>
    <t>34-05-17</t>
  </si>
  <si>
    <t>Kaleykino.Alm@tatar.ru</t>
  </si>
  <si>
    <t>муниципальное бюджетное общеобразовательное учреждение  «Кичуйская  средняя общеобразовательная школа» Альметьевского муни-ципального района Республики Татарстан</t>
  </si>
  <si>
    <t>423402, РТ, Альметьевский р-он, с.Кичуй, ул. Школьная,д.19</t>
  </si>
  <si>
    <t>Гафиятуллина Л.Г.</t>
  </si>
  <si>
    <t>34-75-58</t>
  </si>
  <si>
    <t>Kichuy.Alm@tatar.ru</t>
  </si>
  <si>
    <t>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t>
  </si>
  <si>
    <t>423401,РТ, Альметьевский р-он, с. Кульшарипово, ул.Тукая, д.54а</t>
  </si>
  <si>
    <t>Исрафилова Г.Т.</t>
  </si>
  <si>
    <t>34-76-93</t>
  </si>
  <si>
    <t>Kulsharipovo.Alm@tatar.ru</t>
  </si>
  <si>
    <t>муниципальное бюджетное общеобразовательное учреждение "Лесно-Калекинская средняя общеобразовательная школа" Альметьевского муниципального района Республики Татарстан</t>
  </si>
  <si>
    <t>423410,РТ, Альметьевский р-он,ст.Калейкино, ул. Гагарина, д.57а</t>
  </si>
  <si>
    <t>Злобина Ф.Л.</t>
  </si>
  <si>
    <t>34-16-92</t>
  </si>
  <si>
    <t>L.kaleykino.Alm@tatar.ru</t>
  </si>
  <si>
    <t xml:space="preserve"> муниципальное   бюджетное   общеобразовательное  учреждение «Новонадыровская средняя общеобразовательная школа»  Альметьевского муниципального района  Республики Татарстан</t>
  </si>
  <si>
    <t>423442,РТ,Альметьевский р-он, с.Новое Надырово,ул.Советская,д.86</t>
  </si>
  <si>
    <t>Миназов И.М.</t>
  </si>
  <si>
    <t>34-22-47</t>
  </si>
  <si>
    <t>N.nadyrovo.Alm@tatar.ru</t>
  </si>
  <si>
    <t xml:space="preserve">муниципальное бюджетное общеобразовательное учреждение «Новотроицкая средняя общеобразовательная школа»  Альметьевского муниципального района Республики Татарстан                                                                                                                                                  </t>
  </si>
  <si>
    <t>423405, РТ,Альметьевский р-он, с.Новотроицк,ул.Советская,д.3</t>
  </si>
  <si>
    <t>Романова С.А.</t>
  </si>
  <si>
    <t>34-53-91</t>
  </si>
  <si>
    <t>N.troick.Alm@tatar.ru</t>
  </si>
  <si>
    <t xml:space="preserve">                                                                                                                                                                                                                                                      муниципальное бюджетное общеобразовательное учреждение «Русско-Акташская средняя общеобразовательная школа»  Альметьевского муниципального района Республики Татарстан                                                                      </t>
  </si>
  <si>
    <t>423430,РТ, Альметьевский р-он, с. Русский Акташ, ул. Автодорожная</t>
  </si>
  <si>
    <t>Вечкитова Т.А.</t>
  </si>
  <si>
    <t>34-62-05</t>
  </si>
  <si>
    <t>R.aktash.Alm@tatar.ru</t>
  </si>
  <si>
    <t>муниципальное  бюджетное   общеобразовательное учреждение «Сиренькинская средняя общеобразовательная школа»  Альметьевского муниципального района  Республики Татарстан</t>
  </si>
  <si>
    <t>423413,РТ, Альметьевский р-он, с Чувашское Сиренькино, ул.Молодежная,д.2а</t>
  </si>
  <si>
    <t>Файзетдинов Т.М.</t>
  </si>
  <si>
    <t>34-7405</t>
  </si>
  <si>
    <t>Sirenkino.Alm@tatar.ru</t>
  </si>
  <si>
    <t>муниципальное бюджетное общеобразовательное учреждение  «Ямашинская  средняя общеобразовательная школа» Альметьевского муниципального района Республики Татарстан</t>
  </si>
  <si>
    <t>423406, РТ, Альметьевский р-он, с. Ямаши,ул. В.Кияткина</t>
  </si>
  <si>
    <t>Степанов Н.М.</t>
  </si>
  <si>
    <t>34-90-60</t>
  </si>
  <si>
    <t>Yamashinskaya.Alm@tatar.ru</t>
  </si>
  <si>
    <t xml:space="preserve">муниципальное бюджетное общеобразовательное учреждение «Старосуркинская средняя общеобразовательная школа»  Альметьевского муниципального района Республики Татарстан                                                                                                                                                  </t>
  </si>
  <si>
    <t>423425, РТ, Альметьевский р-он с. Старое Суркино,ул. Школьная,д.43</t>
  </si>
  <si>
    <t xml:space="preserve"> Иванов А.Ю.</t>
  </si>
  <si>
    <t>36-50-23</t>
  </si>
  <si>
    <t>St.surkino.Alm@tatar.ru</t>
  </si>
  <si>
    <t>муниципальное бюджетное общеобразовательное учреждение «Верхнемактаминская основная общеобразовательная школа» Альметьевского муниципального района Республики Татарстан</t>
  </si>
  <si>
    <t>423460, РТ, Альметьевский р-он, с.Верхняя мактама,ул.октября,д.57</t>
  </si>
  <si>
    <t>Рахимова Р.С.</t>
  </si>
  <si>
    <t>855336-31-24</t>
  </si>
  <si>
    <t>V.maktama.Alm@tatar.ru</t>
  </si>
  <si>
    <t>муниципальное бюджетное общеобразовательное учреждение  «Основная общеобразовательная школа ст.Миннибаево» Альметьевского муниципального района Республики Татарстан</t>
  </si>
  <si>
    <t>423420, РТ, Альметьевский р-он, ст.Миннибаево,ул Шоссейная,д.46а</t>
  </si>
  <si>
    <t>Шамсетдинова Ф.Д.</t>
  </si>
  <si>
    <t>855330-01-81</t>
  </si>
  <si>
    <t>St.minnibaevo.Alm@tatar.ru</t>
  </si>
  <si>
    <t>муниципальное бюджетное общеобразовательное учреждение  «Тайсугановская основная общеобразовательная школа» Альметьевского муниципального района Республики Татарстан</t>
  </si>
  <si>
    <t>423441, РТ, Альметьевский р-он с. Тайсуганово,ул. Ленина,д.12</t>
  </si>
  <si>
    <t>Зарипова Э.М.</t>
  </si>
  <si>
    <t>855331-32-52</t>
  </si>
  <si>
    <t>Taysuganovo.Alm@tatar.ru</t>
  </si>
  <si>
    <t>муниципальное бюджетное общеобразовательное учреждение «Тихоновская основная  общеобразовательная школа»  Альметьевского муниципального района Республики Татарстан</t>
  </si>
  <si>
    <t>423450, РТ, Альметьевский р-он, с. Тихоновка,ул. Терешковой,д.72</t>
  </si>
  <si>
    <t>Евлампьева Т.К.</t>
  </si>
  <si>
    <t>855336-19-01</t>
  </si>
  <si>
    <t>Tihonovka.Alm@tatar.ru</t>
  </si>
  <si>
    <t xml:space="preserve">муниципальное бюджетное общеобразовательное учреждение «Новоникольская основная общеобразовательная школа» Альметьевского  муниципального района Республики Татарстан                                                                                                                                                 </t>
  </si>
  <si>
    <t>423426, РТ Альметьевский р-он, с. Новоникольск, ул. Центральная, д. 104</t>
  </si>
  <si>
    <t>Прохорова Т.А.</t>
  </si>
  <si>
    <t>855334-59-35</t>
  </si>
  <si>
    <t>N.nikolsk.Alm@tatar.ru</t>
  </si>
  <si>
    <t>Муниципальное бюджетноеобщеобразовательное учреждение"Ямашская основная общеобразовательная школа" Альметьевского муниципального района Республики Татарстан</t>
  </si>
  <si>
    <t>423430, РТ Альметьевский р-он, с. Ямаш, ул. Школьная, д. 27</t>
  </si>
  <si>
    <t>Швецова Г.М.</t>
  </si>
  <si>
    <t>855334-90-60</t>
  </si>
  <si>
    <t>Blizh.yamash.Alm@tatar.ru</t>
  </si>
  <si>
    <t>муниципальное бюджетное общеобразовательное учреждение "Урсалинская основная общеобразовательная школа"</t>
  </si>
  <si>
    <t>423450,РТ, г.Альметьевск,мкр.Урсала,ул.Бахорина,д.120а</t>
  </si>
  <si>
    <t>м03.06.2019</t>
  </si>
  <si>
    <t>Фардеев Р.А.</t>
  </si>
  <si>
    <t>855336-42-71</t>
  </si>
  <si>
    <t>Ursala.Alm@tatar.ru</t>
  </si>
  <si>
    <t>Альметьевский муниципальный район Республики Татарстан</t>
  </si>
  <si>
    <t>муниципальное бюджетное общеобразовательное учреждение  «Кичучатовская  средняя общеобразовательная школа» Альметьевского муниципального района Республики Татарстан</t>
  </si>
  <si>
    <t>Муниципальная, исполнительный комитет Альметьевского муниципального района</t>
  </si>
  <si>
    <t>423422,РТ Альметьевский, ул. Джалиля,д.33</t>
  </si>
  <si>
    <t>Талипова Н.М.</t>
  </si>
  <si>
    <t>36-36-17</t>
  </si>
  <si>
    <t>Kichuchatovo.Alm@tatar.ru</t>
  </si>
  <si>
    <t>муниципальное бюджетное общеобразовательное учреждение  «Кузайкинская средняя общеобразовательная школа» Альметьевского муниципального района Республики Татарстан</t>
  </si>
  <si>
    <t>423412,РТ, Альметьевский р-он,с.Кузайкино, ул. Школьная,д.13</t>
  </si>
  <si>
    <t>Тишкина Л.П.</t>
  </si>
  <si>
    <t>34-21-62</t>
  </si>
  <si>
    <t>Kuzaykino.Alm@tatar.ru</t>
  </si>
  <si>
    <t>Апастовский</t>
  </si>
  <si>
    <t>Муниципальное бюджетное общеобразовательное учреждение «Бурнашевская средняя  общеобразовательная школа» Апастовского муниципального района Республики Татарстан  ОКПО 09741264</t>
  </si>
  <si>
    <t>Государственная / Исполнительный комитет Апастовского муниципального района</t>
  </si>
  <si>
    <t>422359, Республика Татарстан, Апастовский  муниципальный район, с.Бурнашево, ул. Партизана, д. 1.</t>
  </si>
  <si>
    <t>3.06-22.06</t>
  </si>
  <si>
    <t>Вилданова Дина Хайдаровна</t>
  </si>
  <si>
    <t>burnashevo69@mail.ru</t>
  </si>
  <si>
    <t xml:space="preserve"> 8 - 12</t>
  </si>
  <si>
    <t>летний период</t>
  </si>
  <si>
    <t>Муниципальное бюджетное общеобразовательное учреждение «Мурзинская средняя  общеобразовательная школа»ОКПО 09741264</t>
  </si>
  <si>
    <t>422345, Республика Татарстан,Апастовский муниципальный район, с. Эбалаково, ул. Школьная,д.1</t>
  </si>
  <si>
    <t>Бадертдинов Рифат Акрамутдинович</t>
  </si>
  <si>
    <t>89600389972</t>
  </si>
  <si>
    <t>murzino@mail.ru&gt;</t>
  </si>
  <si>
    <t>Муниципальное бюджетное общеобразовательное учреждение «Каратунская средняя  общеобразовательная школа с углубленным изучением отдельных предметов» ОКПО 09741264</t>
  </si>
  <si>
    <t>422345, Республика Татарстан, Апастовский муниципальный район ст.Каратун, ул.Школьная,д.2а</t>
  </si>
  <si>
    <t>Фахрутдинов Ильмас Ильгизарович</t>
  </si>
  <si>
    <t>karatunschool@mail.ru&gt;</t>
  </si>
  <si>
    <t>Муниципальное бюджетное общеобразовательное учреждение «Бишевская средняя  общеобразовательная школа» ОКПО 09741264</t>
  </si>
  <si>
    <t>422340, Республика Татарстан, Апастовский муниципальный район, село Бишево, ул.Ленина, д.50</t>
  </si>
  <si>
    <t>Замдиханов Зефяр Алимзянович</t>
  </si>
  <si>
    <t>bishewo97@mail.ru</t>
  </si>
  <si>
    <t xml:space="preserve">ДОЛ  «Солнце»  </t>
  </si>
  <si>
    <t>МБОУ «АСОШ №1 им. В.Ф.Ежкова с УИОП»</t>
  </si>
  <si>
    <t>422000, РТ, г.Арск, ул. Школьная , д.2</t>
  </si>
  <si>
    <t>Сафина Эльмира Назиховна</t>
  </si>
  <si>
    <t xml:space="preserve">от 14 лет </t>
  </si>
  <si>
    <t>ДОЛ "Акчарлак"</t>
  </si>
  <si>
    <t>МБОУ "АСОШ №6"</t>
  </si>
  <si>
    <t>422000 Рт г. Арск ул. 90 лет ТАССР, д.42</t>
  </si>
  <si>
    <t>Мустафин Дилус Фаритович</t>
  </si>
  <si>
    <t>ДОЛ "Импульс"</t>
  </si>
  <si>
    <t>МБОУ "Ташкичинская ООШ"</t>
  </si>
  <si>
    <t>РТ, Арский район, с.Ташкичу, ул. Ленина, д.36</t>
  </si>
  <si>
    <t>Гибадуллин Ильгиз Ильсурович</t>
  </si>
  <si>
    <t>ДОЛ "Ритм"</t>
  </si>
  <si>
    <t>МБОУ "Новокинерская СОШ"</t>
  </si>
  <si>
    <t>РТ,Арский район,п.Новый Кинер, ул.Советская д.8</t>
  </si>
  <si>
    <t>Гайфуллин Агзам Адхамович</t>
  </si>
  <si>
    <t xml:space="preserve">ДОЛ "Шатлык" </t>
  </si>
  <si>
    <t xml:space="preserve">МБОУ-АГ №5 </t>
  </si>
  <si>
    <t>422000 РТ г. Арск ул. Большая, д.77</t>
  </si>
  <si>
    <t>Хакимуллин Фатых Хамбалович</t>
  </si>
  <si>
    <t xml:space="preserve">ДОЛ «Солнышко» </t>
  </si>
  <si>
    <t>МБОУ «АСОШ №7»</t>
  </si>
  <si>
    <t>Арский район ,село Старый Айван, ул.Молодежная 1 б</t>
  </si>
  <si>
    <t>Гатауллина Альмира Мидхатовна</t>
  </si>
  <si>
    <t>ДОЛ "Шушма"</t>
  </si>
  <si>
    <t>МБОУ "Шушмабашская СОШ"</t>
  </si>
  <si>
    <t>РТ, Арский район, с.Шушмабаш, ул.Школьная, д.2</t>
  </si>
  <si>
    <t>Шаймарданова Разиля Габделнуровна</t>
  </si>
  <si>
    <t>ДОЛ "Дружба"</t>
  </si>
  <si>
    <t>МБОУ "Сизинская ООШ"</t>
  </si>
  <si>
    <t>422027, РТ, Арский район, с.Сиза, ул.Школьная, д.21</t>
  </si>
  <si>
    <t>Атнинский</t>
  </si>
  <si>
    <t>летний пришкольный оздоровительный лагерь с дневным пребыванием "Алые паруса" при МБОУ "Коморгузинская средняя общеобразовательная школа" Атнинского муниципального района Республики Татарстан 56338314</t>
  </si>
  <si>
    <t>оперативное управление,при МБОУ "Коморгузинская СОШ"/Атнинский РИК</t>
  </si>
  <si>
    <t>422750, РТ, Атнинский район,с.Коморгузя, ул.Комсомольская,2а</t>
  </si>
  <si>
    <t>Фахреева Гульшат Сунгатовна</t>
  </si>
  <si>
    <t>kssh2005@yandex.ru</t>
  </si>
  <si>
    <t>12-15 лет</t>
  </si>
  <si>
    <t>летний пришкольный оздоровительный лагерь с дневным пребыванием "Бэхетле балачак"" при МБОУ "Кубянская средняя общеобразовательная школа" Атнинского муниципального района Республики Татарстан54451816</t>
  </si>
  <si>
    <t>оперативное управление,при МБОУ "Кубянская СОШ"/Атнинский РИК</t>
  </si>
  <si>
    <t>422740, РТ, Атнинский район,с.Кубянь,ул.Школьная,2</t>
  </si>
  <si>
    <t>Сунгатова Гульнара Зулькаровна</t>
  </si>
  <si>
    <t>xni@yandex.ru</t>
  </si>
  <si>
    <t>летний пришкольный оздоровительный лагерь с дневным пребыванием "Экиятлэр иле"" при МБОУ "Берескинская средняя общеобразовательная школа" Атнинского муниципального района Республики Татарстан56338308</t>
  </si>
  <si>
    <t>оперативное управление,при МБОУ "Берескинская СОШ"/Атнинский РИК</t>
  </si>
  <si>
    <t>422 758, РТ, Атнинский район,с.Нижняя Береска, ул.Татарстан,д.1а</t>
  </si>
  <si>
    <t>Ахметзянова Хиндия Мухаметзяновна</t>
  </si>
  <si>
    <t>difi87@mail.ru</t>
  </si>
  <si>
    <t>летний пришкольный оздоровительный лагерь с дневным пребыванием "Дуслык" при МБОУ "Кунгерская средняя общеобразовательная школа" Атнинского муниципального района Республики Татарстан54451791</t>
  </si>
  <si>
    <t>оперативное управление,при МБОУ "Кунгерская СОШ"/Атнинский РИК</t>
  </si>
  <si>
    <t>422753,РТ. Атнинский районс.Нижние Шаши.ул.Кирова, 56</t>
  </si>
  <si>
    <t>Сабирова Гульназ Наиловна</t>
  </si>
  <si>
    <t>kunger1966@yandex.ru</t>
  </si>
  <si>
    <t>летний пришкольный оздоровительный лагерь с дневным пребыванием "Кояшкай" при МБОУ "Новошашинская  основная общеобразовательная школа" Атнинского муниципального района Республики Татарстан54451809</t>
  </si>
  <si>
    <t>оперативное управление,при МБОУ "Новошашинская ООШ"/Атнинский РИК</t>
  </si>
  <si>
    <t>422750, РТ, Атнинский район, с.Новые Шаши ул.Молодежная,15</t>
  </si>
  <si>
    <t>Курбанова Чулпан Зуфаровна</t>
  </si>
  <si>
    <t>shashi2007@mail.ru</t>
  </si>
  <si>
    <t>летний пришкольный оздоровительный лагерь с дневным пребыванием "Кояшкай" при МБОУ "Березинская основная общеобразовательная школа" Атнинского муниципального района Республики Татарстан56338337</t>
  </si>
  <si>
    <t>оперативное управление,при МБОУ "Березинская ООШ"/Атнинский РИК</t>
  </si>
  <si>
    <t>422750,РТ, Атнинский район,с.Большие Берези,ул.Большая,37а</t>
  </si>
  <si>
    <t>Сахибуллина Рамиля Шамилевна</t>
  </si>
  <si>
    <t>berez07@mail.ru</t>
  </si>
  <si>
    <t>летний пришкольный оздоровительный лагерь с дневным пребыванием "Балачак" при МБОУ "Большеменгерская основная общеобразовательная школа" Атнинского муниципального района Республики Татарстан56338372</t>
  </si>
  <si>
    <t>оперативное управление,при МБОУ "Большеменгерская ООШ"/Атнинский РИК</t>
  </si>
  <si>
    <t>422756, РТ, Атнинский район,с.Большой Менгерьул.Ленина,69</t>
  </si>
  <si>
    <t>Хасанова Залия хамитовна</t>
  </si>
  <si>
    <t>bmengershcola@yandex.ru</t>
  </si>
  <si>
    <t>летний пришкольный оздоровительный лагерь с дневным пребыванием "Кояшкай" при МБОУ "Староузюмская основная общеобразовательная школа" Атнинского муниципального района Республики Татарстан56338320</t>
  </si>
  <si>
    <t>оперативное управление,при МБОУ "СтароузюмскаяООШ"/Атнинский РИК</t>
  </si>
  <si>
    <t>422743, РТ, Атнинский район,.Старый Узюм, ул.Х.Такташ,д.6</t>
  </si>
  <si>
    <t>Гайнуллина Алия Юсуповна</t>
  </si>
  <si>
    <t>styzm@mail.ru</t>
  </si>
  <si>
    <t>летний пришкольный оздоровительный лагерь с дневным пребыванием "Йолдызчык"" при МБОУ "Нижнекуюкская основная общеобразовательная школа" Атнинского муниципального района Республики Татарстан54451785</t>
  </si>
  <si>
    <t>оперативное управление,при МБОУ "Нижнекуюкская ООШ"/Атнинский РИК</t>
  </si>
  <si>
    <t xml:space="preserve">422741,РТ, Атнинский район, с.Нижний Куюк,ул.Татарстан,71а  </t>
  </si>
  <si>
    <t>Абдуллина Гульназ Газизовна</t>
  </si>
  <si>
    <t>tkuek@mail.ru</t>
  </si>
  <si>
    <t>летний пришкольный оздоровительный лагерь с дневным пребыванием "Кояшкай"" при МБОУ "Кулле-Киминская основная общеобразовательная школа" Атнинского муниципального района Республики Татарстан 56338343</t>
  </si>
  <si>
    <t>оперативное управление,при МБОУ "Кулле-Киминская ООШ"/Атнинский РИК</t>
  </si>
  <si>
    <t xml:space="preserve">422741,РТ, Атнинский район, с.Кулле Кими ,ул.Тельмана,17 </t>
  </si>
  <si>
    <t>Сафина Римма Ришатовна</t>
  </si>
  <si>
    <t>летний пришкольный оздоровительный лагерь с дневным пребыванием "Экият"" при МБОУ "Кушарская  основная общеобразовательная школа" Атнинского муниципального района Республики Татарстан56338350</t>
  </si>
  <si>
    <t>оперативное управление,при МБОУ "Кушарская ООШ"/Атнинский РИК</t>
  </si>
  <si>
    <t>422753,РТ, Атнинский район,с.Кушар,ул.татарстан.49</t>
  </si>
  <si>
    <t>Загрутдинова Елизавета Петровна</t>
  </si>
  <si>
    <t>kushar@mail.ru</t>
  </si>
  <si>
    <t xml:space="preserve">Балтасинский </t>
  </si>
  <si>
    <t>Пришкольный лагерь труда и отдыха с дневным пребыванием</t>
  </si>
  <si>
    <t>МБОУ "Балтасинская средняя общеобразовательная школа" Балтасинского муниципального района</t>
  </si>
  <si>
    <t>422250, Балтасинский район, п.г.т. Балтаси, ул.К. Маркса, д.7</t>
  </si>
  <si>
    <t>01.06-23.06</t>
  </si>
  <si>
    <t xml:space="preserve">Гилязова Гульчачак Фидаилевна, директор, </t>
  </si>
  <si>
    <t>раб.тел.884368-2-43-40, 89377760370</t>
  </si>
  <si>
    <t>sch_baltasi@mail.ru</t>
  </si>
  <si>
    <t>от 14 до 16 лет</t>
  </si>
  <si>
    <t>Пришкольный лагерь труда и отдыха  с дневным пребыванием</t>
  </si>
  <si>
    <t>МБОУ "Мало-Лызинская средняя общеобразовательная школа" Балтасинского муниципального района</t>
  </si>
  <si>
    <t>422259, Балтасинский район, с.Малые Лызи,ул.Центральная, д.25</t>
  </si>
  <si>
    <t xml:space="preserve">      Гарипов   Эмиль Наилевич директор</t>
  </si>
  <si>
    <t xml:space="preserve"> раб.тел.884368-2-71-07, </t>
  </si>
  <si>
    <t>malizi@yandex.ru</t>
  </si>
  <si>
    <t>Бугульминский муниципальный район</t>
  </si>
  <si>
    <t>Муниципальное бюджетное общеобразовательное учреждение cредняя общеобразовательная школа №4 Бугульминского муниципального района Республики Татарстан        50636006</t>
  </si>
  <si>
    <t>Форма собственности: муниципальная Балансодержатель: Муниципальное бюджетное общеобразовательное учреждение cредняя общеобразовательная школа №4 Бугульминского муниципального района Республики Татарстан    Учредитель:  Исполнительный комитет Бугульминского муниципального района</t>
  </si>
  <si>
    <t xml:space="preserve"> 423231, г.Бугульма, ул. Комсомольская, строение 5</t>
  </si>
  <si>
    <t>01.06.2019</t>
  </si>
  <si>
    <t xml:space="preserve">  Смирнова Ираида Михайловна</t>
  </si>
  <si>
    <t xml:space="preserve">  +7(855)-944-90-69</t>
  </si>
  <si>
    <t xml:space="preserve">  schoolbug-4@yandex.ru</t>
  </si>
  <si>
    <t>Мниципальное бюджетное образовательное учреждение  средняя общеобразовательная школа №5 с углубленным изучением отдельных предметов Бугульминского муниципального района РТ     50635695</t>
  </si>
  <si>
    <t>Форма собственности: муниципальная Балансодержатель:Мниципальное бюджетное образовательное учреждение  средняя общеобразовательная школа №5 с углубленным изучением отдельных предметов Бугульминского муниципального района РТ      Учредитель: Исполнительный комитет Бугульминского муниципального района</t>
  </si>
  <si>
    <t>423232, г. Бугульма, ул. Петра Чайковского, д. 2.</t>
  </si>
  <si>
    <t xml:space="preserve">  Губайдуллин Ильгиз Актасович</t>
  </si>
  <si>
    <t xml:space="preserve">  +7(855)-944-47-27</t>
  </si>
  <si>
    <t>schoolbug5@yandex.ru</t>
  </si>
  <si>
    <t>Муниципальное бюджетное общеобразовательное учреждение средняя общеобразовательная школа №6 с углубленным изучением отдельных предметов Бугульминского муниципального района РТ      50635910</t>
  </si>
  <si>
    <t>Форма собственности: муниципальная Балансодержатель:Муниципальное бюджетное общеобразовательное учреждение средняя общеобразовательная школа №6 с углубленным изучением отдельных предметов Бугульминского муниципального района РТ       Учредитель: Исполнительный комитет Бугульминского муниципального района</t>
  </si>
  <si>
    <t>423230, РТ, г. Бугульма, ул. Ленина, д. 9</t>
  </si>
  <si>
    <t xml:space="preserve">  Парфёнов Вячеслав Викторович</t>
  </si>
  <si>
    <t>+7(855)-944-47-27</t>
  </si>
  <si>
    <t>bugsch6@yandex.ru</t>
  </si>
  <si>
    <t>Муниципальное бюджетное общеобразовательное учреждение гимназия №7 Бугульминского муниципального района РТ   54441290</t>
  </si>
  <si>
    <t>Форма собственности: муниципальная Балансодержатель:Муниципальное бюджетное общеобразовательное учреждение гимназия №7 Бугульминского муниципального района РТ      Учредитель: Исполнительный комитет Бугульминского муниципального района</t>
  </si>
  <si>
    <t xml:space="preserve">  423236, г. Бугульма, ул. Мусы Джалиля, д. 37</t>
  </si>
  <si>
    <t>Шалев Анатолий Анатольевич</t>
  </si>
  <si>
    <t xml:space="preserve">  +7(855)-944-20-01</t>
  </si>
  <si>
    <t>G7.Bug@tatar.ru</t>
  </si>
  <si>
    <t>Муниципальное бюджетное общеобразовательное учреждение основная общеобразовательная школа №8 Бугульминского муниципального района РТ</t>
  </si>
  <si>
    <t>Форма собственности: муниципальная Балансодержатель: Муниципальное бюджетное общеобразовательное учреждение основная общеобразовательная школа №8 Бугульминского муниципального района РТ                  Учредитель: Исполнительный комитет Бугульминского муниципального района</t>
  </si>
  <si>
    <t>423233 РТ г. Бугульма, ул. Александра Матросова, д. 13</t>
  </si>
  <si>
    <t xml:space="preserve">  Ерзина Наиля Ильхановна</t>
  </si>
  <si>
    <t xml:space="preserve">  +7(855)-946-43-17</t>
  </si>
  <si>
    <t>schoolbug8@yandex.ru</t>
  </si>
  <si>
    <t>Муниципальное бюджетное общеобразовательное учреждение средняя общеобразовательная школа №9 Бугульминского муниципального района Республики Татарстан    50635948</t>
  </si>
  <si>
    <t>Форма собственности: муниципальная Балансодержатель:Муниципальное бюджетное общеобразовательное учреждение средняя общеобразовательная школа №9 Бугульминского муниципального района Республики Татарстан     Учредитель: Исполнительный комитет Бугульминского муниципального района</t>
  </si>
  <si>
    <t>423234, Республика Татарстан,Бугульминский район, город Бугульма, улица Красноармейская, дом 39</t>
  </si>
  <si>
    <t xml:space="preserve">  Аминева Анна Владимировна</t>
  </si>
  <si>
    <t>+7(855)-944-89-74;</t>
  </si>
  <si>
    <t>schoolbug-9@yandex.ru</t>
  </si>
  <si>
    <t>Муниципальное бюджетное общеобразовательное учреждение средняя общеобразовательная школа №11 Бугульминского муниципального района Республики Татарстан    50635790</t>
  </si>
  <si>
    <t>Форма собственности: муниципальная Балансодержатель: Муниципальное бюджетное общеобразовательное учреждение средняя общеобразовательная школа №11 Бугульминского муниципального района Республики       Учредитель: Исполнительный комитет Бугульминского муниципального района</t>
  </si>
  <si>
    <t xml:space="preserve">  423232, Республика Татарстан, город Бугульма, улица Оршанская, д. 1А</t>
  </si>
  <si>
    <t xml:space="preserve">  Фаттахов Фарит Минзакирович</t>
  </si>
  <si>
    <t xml:space="preserve">  +7(855)-944-70-38</t>
  </si>
  <si>
    <t>schoolbug11@yandex.ru</t>
  </si>
  <si>
    <t>Муниципальное бюджетное общеобразовательное учреждение основная общеобразовательная школа № 12 Бугульминского муниципального района РТ   50635979</t>
  </si>
  <si>
    <t>Форма собственности: муниципальная Балансодержатель: Муниципальное бюджетное общеобразовательное учреждение основная общеобразовательная школа № 12 Бугульминского муниципального района РТ       Учредитель: Исполнительный комитет Бугульминского муниципального района</t>
  </si>
  <si>
    <t xml:space="preserve">
Адрес:  423231, Республика Татарстан, город Бугульма, улица Михаила Калинина, 114</t>
  </si>
  <si>
    <t xml:space="preserve">  Хамидуллина Елена Борисовна</t>
  </si>
  <si>
    <t xml:space="preserve">  +7(855)-949-30-08</t>
  </si>
  <si>
    <t>schoolbug12@yandex.ru</t>
  </si>
  <si>
    <t>Муниципальное бюджетное общеобразовательное учреждение средняя общеобразовательная школа №13 Бугульминского муниципального района Республики Татарстан    50635933</t>
  </si>
  <si>
    <t>Форма собственности: муниципальная Балансодержатель: Муниципальное бюджетное общеобразовательное учреждение средняя общеобразовательная школа №13 Бугульминского муниципального района Республики Татарстан    Учредитель: Исполнительный комитет Бугульминского муниципального района</t>
  </si>
  <si>
    <t xml:space="preserve">  город Бугульма, ул. Николая Гоголя, д. 128</t>
  </si>
  <si>
    <t xml:space="preserve">  Болонкин Артур Владимирович</t>
  </si>
  <si>
    <t xml:space="preserve">  +7(855)-949-46-62</t>
  </si>
  <si>
    <t>Мниципальное бюджетное образовательное учреждение татарская гимназия №14 имени Хади Атласи Бугульминского муниципального района РТ    50635985</t>
  </si>
  <si>
    <t>Форма собственности: муниципальная Балансодержатель: Мниципальное бюджетное образовательное учреждение татарская гимназия №14 имени Хади Атласи Бугульминского муниципального района РТ      Учредитель: Исполнительный комитет Бугульминского муниципального района</t>
  </si>
  <si>
    <t xml:space="preserve">  423230, г. Бугульма, ул. Мулланура Вахитова, д. 6</t>
  </si>
  <si>
    <t xml:space="preserve">  Гайнуллин Фанис Камилович</t>
  </si>
  <si>
    <t xml:space="preserve">  +7(855)-946-62-15</t>
  </si>
  <si>
    <t xml:space="preserve">  tatgimn14@yandex.ru</t>
  </si>
  <si>
    <t xml:space="preserve">Муниципальное бюджетное общеобразовательное учреждение средняя общеобразовательная школа №16 Бугульминского муниципального района РТ  </t>
  </si>
  <si>
    <t>Форма собственности: муниципальная Балансодержатель:Муниципальное бюджетное общеобразовательное учреждение средняя общеобразовательная школа №16 Бугульминского муниципального района РТ     Учредитель: Исполнительный комитет Бугульминского муниципального района</t>
  </si>
  <si>
    <t>423239, Республика Татарстан, г. Бугульма, ул.Оршанская, д.61</t>
  </si>
  <si>
    <t xml:space="preserve">  Горбунова Светлана Петровна</t>
  </si>
  <si>
    <t>+7(855)-945-00-26</t>
  </si>
  <si>
    <t xml:space="preserve">  schoolbug-16@yandex.ru</t>
  </si>
  <si>
    <t>Муниципальное бюджетное образовательное учреждение Карабашская средняя общеобразовательная школа №2» Бугульминского муниципального района РТ    5441153</t>
  </si>
  <si>
    <t>Форма собственности: муниципальная Балансодержатель: Муниципальное бюджетное образовательное учреждение Карабашская средняя общеобразовательная школа №2» Бугульминского муниципального района РТ    Учредитель: Исполнительный комитет Бугульминского муниципального района</t>
  </si>
  <si>
    <t xml:space="preserve">  Республика Татарстан, Бугульминский район, пгт. Карабаш, ул. Вахитова, д. 23</t>
  </si>
  <si>
    <t>Юсупова Гузалия Камильевна</t>
  </si>
  <si>
    <t xml:space="preserve">  +7(855)-945-06-55</t>
  </si>
  <si>
    <t>karabashbug2@yandex.ru</t>
  </si>
  <si>
    <t>Муниципальное бюджетное общеобразовательное учреждение Малобугульминская средняя общеобразовательная школа Бугульминского муниципального района Республики Татарстан   54441218</t>
  </si>
  <si>
    <t>Форма собственности: муниципальная Балансодержатель: Муниципальное бюджетное общеобразовательное учреждение Малобугульминская средняя общеобразовательная школа Бугульминского муниципального района Республики Татарстан     Учредитель: Исполнительный комитет Бугульминского муниципального района</t>
  </si>
  <si>
    <t>423210, РТ, Бугульминский район, с. Малая Бугульма, ул. Совхозная, д. 1-В</t>
  </si>
  <si>
    <t>Гараев Артур Альбертович</t>
  </si>
  <si>
    <t>+7(855)-945-17-78</t>
  </si>
  <si>
    <t>malbug@mail.ru</t>
  </si>
  <si>
    <t>Муниципальное бюджетное общеобразовательное учреждение Зелено-Рощинская основная общеобразовательная школа  Бугульминского муниципального района РТ   54441166</t>
  </si>
  <si>
    <t>Форма собственности: муниципальная Балансодержатель: Муниципальное бюджетное образовательное учреждение Зелено-Рощинская основная общобразовательная школа  Бугульминского муниципального района РТ    Учредитель: Исполнительный комитет Бугульминского муниципального района</t>
  </si>
  <si>
    <t>423230, РТ, Бугульминский район, д. Зеленая Роща, ул. Шоссейная, д. 2А</t>
  </si>
  <si>
    <t>Галяутдинова Светлана Масхутовна</t>
  </si>
  <si>
    <t xml:space="preserve">  +7(855)-945-62-43</t>
  </si>
  <si>
    <t xml:space="preserve">  greenbug2015@yandex.ru</t>
  </si>
  <si>
    <t>Муниципальное бюджетное общеобразовательное учреждение  "Гимназия имени М.М. Вахитова города Буинска Республики Татарстан", ОКПО - 54403545</t>
  </si>
  <si>
    <t>Муниципальная / учредитель - Исполнительный комитет Буинского муниципального района</t>
  </si>
  <si>
    <t>422430,Республика Татарстан, г Буинск, ул. Р Люксембург, д.66</t>
  </si>
  <si>
    <t>Зиннатуллин Ленар Бадретдинович</t>
  </si>
  <si>
    <t>8(84374)3-14-64</t>
  </si>
  <si>
    <t>school651@mail.ru</t>
  </si>
  <si>
    <t xml:space="preserve">Договор с плавательным бассейном "Дельфин" г.Буинска РТ на согласовании </t>
  </si>
  <si>
    <t>Муниципальная бюджетная общеобразовательная организация "Лицей №2 г.Буинска Республики Татарстан", ОКПО - 54407169</t>
  </si>
  <si>
    <t>422430, Республика Татарстан, г.Буинск, ул.Ефремова, д.148</t>
  </si>
  <si>
    <t>Калимуллин Рамиль Равилович</t>
  </si>
  <si>
    <t>8(84374) 3 12 67</t>
  </si>
  <si>
    <t>bua_liceum@mail..ru</t>
  </si>
  <si>
    <t>Муниципальное бюджетное общеобразовательное учреждение  "Средняя общеобразовательная школа имени академика Р.З.Сагдеева"Буинского муниципального района  Республики Татарстан, ОКПО - 50649912</t>
  </si>
  <si>
    <t>422430, Республика Татарстан, г.Буинск, ул.К.Маркса, д.72/52</t>
  </si>
  <si>
    <t>Победимская Светлана Евгеньевна</t>
  </si>
  <si>
    <t>8(84374)3 15 67</t>
  </si>
  <si>
    <t>bua_lunka@mail.ru</t>
  </si>
  <si>
    <t>Муниципальное бюджетное общеобразовательное учреждение  "Средняя общеобразовательная школа №1 с углубленным изучением отдельных предметов" г.Буинска  Республики Татарстан, ОКПО - 50649964</t>
  </si>
  <si>
    <t>422430, Республика Татарстан, г.Буинск, ул.Комсомольская , д.7</t>
  </si>
  <si>
    <t>Ахметов Ранис Ранисович</t>
  </si>
  <si>
    <t>8(84374)3 26 48</t>
  </si>
  <si>
    <t>sch1_bua@mail.ru</t>
  </si>
  <si>
    <t>Муниципальное бюджетное общеобразовательное учреждение  "Лицей-интернат (школа для одаренных детей)  города Буинска Республики Татарстан", ОКПО - 82343238</t>
  </si>
  <si>
    <t>422430, Республика Татарстан, г.Буинск, ул.Р.Люксембург, д.117</t>
  </si>
  <si>
    <t>Абзалов Илнар Искандерович</t>
  </si>
  <si>
    <t>8(84374)3 18 74</t>
  </si>
  <si>
    <t>bua_sch6@mail.ru</t>
  </si>
  <si>
    <t>Муниципальное бюджетное общеобразовательное учреждение  "Гимназия №5 города Буинска Республики Татарстан", ОКПО -57229900</t>
  </si>
  <si>
    <t>422430, Республика Татарстан, г.Буинск, ул.Г.Исхаки, д.29</t>
  </si>
  <si>
    <t>Фахрутдинов Рамиль Фарукович</t>
  </si>
  <si>
    <t>8(84374)3 63 90</t>
  </si>
  <si>
    <t>buinsk_school5@mail.ru</t>
  </si>
  <si>
    <t>Муниципальное бюджетное общеобразовательное учреждение  "Рунгинская  средняя общеобразовательная школа Буинского муниципального района Республики Татарстан", ОКПО - 50647818</t>
  </si>
  <si>
    <t>422405, Республика Татарстан, Буинский район, с.Рунга, ул.Центральная, д.37</t>
  </si>
  <si>
    <t>Терентьев Дмитрий Владимирович</t>
  </si>
  <si>
    <t>8(84374)5 26 69</t>
  </si>
  <si>
    <t>runga_school@mail.ru</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</si>
  <si>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t>
  </si>
  <si>
    <t>Муниципальная/Исполнительный комитет Верхнеуслонского муниципального района Республики Татарстан</t>
  </si>
  <si>
    <t>422570, РТ, Верхнеуслонский муниципальный район, село Верхний Услон, ул. Чехова, д.34</t>
  </si>
  <si>
    <t>Борисова Ирина Васильевна</t>
  </si>
  <si>
    <t>8(84379)2-10-36</t>
  </si>
  <si>
    <t>v-uslon.school@mail.ru</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</si>
  <si>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t>
  </si>
  <si>
    <t xml:space="preserve">РТ, Верхнеуслонский муниципальный район, село Коргуза, ул. Центральная площадь, д.4 </t>
  </si>
  <si>
    <t>Гаврилин Александр Николаевич</t>
  </si>
  <si>
    <t>8(84379)36-5-44</t>
  </si>
  <si>
    <t>korguzinskaya@mail.ru</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</si>
  <si>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t>
  </si>
  <si>
    <t>422581, РТ, Верхнеуслонский муниципальный район, село Куралово, ул. Пионерская, д.19</t>
  </si>
  <si>
    <t>Маслов Георгий Георгиевич</t>
  </si>
  <si>
    <t>8(84379)33-5-10</t>
  </si>
  <si>
    <t>kuralovo19@mail.ru</t>
  </si>
  <si>
    <t>Муниципальное бюджетное общеобразовательное учреждение "Макуловская средняя общеобразовательная школа" Верхнеуслонского муниципального района Республики Татарстан</t>
  </si>
  <si>
    <t>422582, РТ, Верхнеуслонский муниципальный район, село Макулово, ул. Центральная, д. 105</t>
  </si>
  <si>
    <t>Панасик Николай Владимирович</t>
  </si>
  <si>
    <t>8(84379)34-2-44</t>
  </si>
  <si>
    <t>makulsckool@mail.ru</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</si>
  <si>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t>
  </si>
  <si>
    <t>422594, РТ, Верхнеуслонский муниципальный район, село Набережные Моркваши, ул. Тургенева, д.2</t>
  </si>
  <si>
    <t>Саттаров Радик Рифгатович</t>
  </si>
  <si>
    <t>8(84379)31-6-92</t>
  </si>
  <si>
    <t>markschool@mail.ru</t>
  </si>
  <si>
    <t>Муниципальное бюджетное общеобразовательное учреждение "Татарско-Бурнашевская средняя общеобразовательная школа" Верхнеуслонского муниципального района Республики Татарстан</t>
  </si>
  <si>
    <t>422579, РТ, Верхнеуслонский муниципальный район, село Татарское Бурнашево, ул. Школьная, д.7</t>
  </si>
  <si>
    <t>Бочков Сергей Михайлович</t>
  </si>
  <si>
    <t>8(84379)36-2-14</t>
  </si>
  <si>
    <t xml:space="preserve">tat.bur@mail.ru </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</si>
  <si>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t>
  </si>
  <si>
    <t>РТ, Верхнеуслонский муниципальный район, село Шеланга, ул. Школьная, д.26</t>
  </si>
  <si>
    <t>Муниципальное бюджетное общеобразовательное учреждение Альдермышская СОШ Высокогорского муниципального района Республики Татарстан»</t>
  </si>
  <si>
    <t>исполком</t>
  </si>
  <si>
    <t>422711,Высокогорский р-н,с. Альдермыш, ул. Хабибуллина д.18</t>
  </si>
  <si>
    <t>Насруллин Фанис Рафаилевич</t>
  </si>
  <si>
    <t>alder-05@mail.ru</t>
  </si>
  <si>
    <t>Муниципальное бюджетное общеобразовательное учреждение Бирюлинская СОШ Высокогорского муниципального района Республики Татарстан»</t>
  </si>
  <si>
    <t>422737,Высокогорский р-н, п. Бирюлинский зверосовхоз, ул.  Воинов-Интернационалистов д.12</t>
  </si>
  <si>
    <t>Медведева Нина Григорьевна</t>
  </si>
  <si>
    <t>birulisch@mail.ru</t>
  </si>
  <si>
    <t xml:space="preserve"> Муниципальное бюджетное общеобразовательное учреждение Высокогорская СОШ №1 Высокогорского муниципального района Республики Татарстан»</t>
  </si>
  <si>
    <t>422700,Высокогорский р-н, ст.Высокая Гора, ул. Гагарина д.9</t>
  </si>
  <si>
    <t>Гильманова Елена Сергеевна</t>
  </si>
  <si>
    <t>S1.Vsg@tatar.ru</t>
  </si>
  <si>
    <t>Муниципальное бюджетное общеобразовательное учреждение Высокогорская СОШ №2 Высокогорского муниципального района Республики Татарстан»</t>
  </si>
  <si>
    <t>422701,Высокогорский р-н, с. Высокая Гора, ул. Полковая д.16</t>
  </si>
  <si>
    <t>Абдрахманов Фаиль Фаритович</t>
  </si>
  <si>
    <t>vsosh2@mail.ru</t>
  </si>
  <si>
    <t xml:space="preserve"> Муниципальное бюджетное общеобразовательное учреждение Высокогорская СОШ №4 Высокогорского муниципального района Республики Татарстан»</t>
  </si>
  <si>
    <t>422701,Высокогорский р-н, с. Высокая Гора, ул. Х.Бигичева д.5</t>
  </si>
  <si>
    <t>Гаязов Рамил Равилович</t>
  </si>
  <si>
    <t>vsosh4.barudi@mail.ru</t>
  </si>
  <si>
    <t>Муниципальное бюджетное общеобразовательное учреждение Дубьязская СОШ Высокогорского муниципального района Республики Татарстан»</t>
  </si>
  <si>
    <t>422720 Высокогорский район, с. Дубъязы, ул.Ленина д.35 а</t>
  </si>
  <si>
    <t>Хасанов Ринат Бариевич</t>
  </si>
  <si>
    <t>dubjazschool@mail.ru</t>
  </si>
  <si>
    <t>Муниципальное бюджетное общеобразовательное учреждение Куркачинская СОШ Высокогорского муниципального района Республики Татарстан»</t>
  </si>
  <si>
    <t>422730,Высокогорский р-н, ст. Куркачи, ул.Строителей д.5</t>
  </si>
  <si>
    <t xml:space="preserve"> Шайдуллин Рузаль Радифович</t>
  </si>
  <si>
    <t>SsKurkachi.Vsg@tatar.ru</t>
  </si>
  <si>
    <t>Муниципальное бюджетное общеобразовательное учреждение Мульминская СОШ  Высокогорского муниципального района Республики Татарстан»</t>
  </si>
  <si>
    <t>422731,Высокогорский р-н, с. Мульма,ул. Центральная д.23</t>
  </si>
  <si>
    <t>Саляхов Рамиль Вакилович</t>
  </si>
  <si>
    <t>mulma@mail.ru</t>
  </si>
  <si>
    <t>Муниципальное бюджетное общеобразовательное учреждение Усадская СОШ Высокогорского муниципального района Республики Татарстан»</t>
  </si>
  <si>
    <t>422710,Высокогорский р-н, с. Усады, ул.Школьная д. 47</t>
  </si>
  <si>
    <t>Идрисов Искендер Ильдарович</t>
  </si>
  <si>
    <t>usad58@yandex.ru</t>
  </si>
  <si>
    <t>Муниципальное бюджетное общеобразовательное учреждение Шапшинская СОШ Высокогорского муниципального района Республики Татарстан»</t>
  </si>
  <si>
    <t>422708,Высокогорский р-н, с.Шапши, ул. Ленина д.3</t>
  </si>
  <si>
    <t xml:space="preserve"> Галлямутдинова Лейсан Гарифзяновна</t>
  </si>
  <si>
    <t>Shapshi@Mail.ru</t>
  </si>
  <si>
    <t>Муниципальное бюджетное общеобразовательное учреждение Ямашурминская СОШ Высокогорского муниципального района Республики Татарстан»</t>
  </si>
  <si>
    <t>422735,Высокогорский р-н, с.Ямашурма, ул.Школьная д.13</t>
  </si>
  <si>
    <t>Сафиуллин  Ленар  Габдулкаюмович</t>
  </si>
  <si>
    <t>Syam.Vsg@tatar.ru</t>
  </si>
  <si>
    <t>Муниципальное бюджетное общеобразовательное учреждение Чернышевская ООШ Высокогорского муниципального района Республики Татарстан»</t>
  </si>
  <si>
    <t>422710 РТ,Высокогорский район,с.Чернышевка, ул. Школьная , д. 1</t>
  </si>
  <si>
    <t>Митряева Елена Николаевна</t>
  </si>
  <si>
    <t>Schern.Vsg@tatar.ru</t>
  </si>
  <si>
    <t xml:space="preserve">Лагерь труда и отдыха «Росток»Муниципальное бюджетное общеобразовательное учреждение «Городищенская средняя общеобразовательная школа имени кавалера орденов Славы трех степеней Григория Трофимовича Семенова"
имени кавалера орденов Славы трех степеней Григория Трофимовича Семенова» 56345219920003
</t>
  </si>
  <si>
    <t>оперативное управление / муниципальное казенное учреждение "Отдел образования Исполнительного комитета Дрожжановского муниципального района Республики Татарстан"</t>
  </si>
  <si>
    <t>Республика Татарстан, Дрожжановскиц район, с. Городище, ул. Клары Цеткин, д. 2</t>
  </si>
  <si>
    <t>1.06.19-18.06.19</t>
  </si>
  <si>
    <t>Мокшина Надежда Федоровна</t>
  </si>
  <si>
    <t>884376 35-129</t>
  </si>
  <si>
    <t>Sgor.Drz@tatar.ru</t>
  </si>
  <si>
    <t>https://edu.tatar.ru/drozhanoye/b-tcilna/sch/gorodishe/sch</t>
  </si>
  <si>
    <t>13 лет</t>
  </si>
  <si>
    <t>Пришкольный лагерь труда и отдыха «Ромашка» Муниципальное бюджетное общеобразовательное учреждение "Новоубеевская основная общеобразовательная школа" Дрожжановского муниципального района Республики Татарстан 56345455920002</t>
  </si>
  <si>
    <t>422464, Республика Татарстан, Дрожжановский район, с. Новый Убей, ул.Мира, д.7</t>
  </si>
  <si>
    <t>Молгачев Сергей Агафонович</t>
  </si>
  <si>
    <t>Snu.Drz@tatar.ru</t>
  </si>
  <si>
    <t>Пришкольный лагерь труда и отдыха "Круто" Муниципальное бюджетное общеобразовательное учреждение «Матакская средняя общеобразовательная школа имени Героя Советского Союза Семёна Артемьевича Уганина» Дрожжановского муниципального района Республики Татарстан 56345277920002</t>
  </si>
  <si>
    <t>422473,Республика Татарстан, Дрожжановский район, с. Матаки, пл. Уганина, д. 1а</t>
  </si>
  <si>
    <t xml:space="preserve"> Константинова Оксана Львовна</t>
  </si>
  <si>
    <t>Smat.Drz@tatar.ru</t>
  </si>
  <si>
    <t>Лагерь труда и отдыха "Человек и природа" МБОУ "Большеаксинская СОШ" Дрожжановского муниципального района Республики Татарстан 56345225920002</t>
  </si>
  <si>
    <t>422482; Республика Татарстан, Дрожжановский район, село Большая Акса, ул.Октябрьская,дом47</t>
  </si>
  <si>
    <t>Ларионова Нина Витальевна</t>
  </si>
  <si>
    <t>Sba.Drz@tatar.ru</t>
  </si>
  <si>
    <t>Пришкольный лагерь труда и отдыха  "Успех" МБОУ "Шланговская СОШ"Дрожжановского муниципального района РТ 99906252920002</t>
  </si>
  <si>
    <t>422474,РТ Дрожжановский район,село Шланга ,ул.Ленина дом 26</t>
  </si>
  <si>
    <t xml:space="preserve">Мухаметзянов Фаик Айнуллович </t>
  </si>
  <si>
    <t>Ssng.Drz@tatar.ru</t>
  </si>
  <si>
    <t>Пришкольный лагерь труда и отдыха "Пчелка" МБОУ "Алешкин- Сплыкская средняя обеобразовательная школа" Дрожжановского муниципального района Республики Татарстан 56345219920003</t>
  </si>
  <si>
    <t>422478РТ Дрожжановский район с. Алешкин- Саплык улица Школьная дом 8</t>
  </si>
  <si>
    <t>Sas.Drz@tatar.ru</t>
  </si>
  <si>
    <t>Пришкольный лагерь труда и отдыха "Звезда" МБОУ "Марсовская средняя общеобразовательная школа" Дрожжановского муниципального района РТ 56345254920002</t>
  </si>
  <si>
    <t>422472 РТ, Дрожжановский район, село Нижний Каракитан, улица Школьная, д.1</t>
  </si>
  <si>
    <t>Шарафутдинова Гульназ Хамбеловна</t>
  </si>
  <si>
    <t>Smars.Drz@tatar.ru</t>
  </si>
  <si>
    <t>https://edu.tatar.ru/drozhanoye/Malaya_Tsilna_School/karakitan/sch</t>
  </si>
  <si>
    <t>13-14 лет</t>
  </si>
  <si>
    <t>Пришкольный лагерь труда и отдыха "Улыбка" Муниципальное бюджетное общеобразовательное учреждение "Староишлинская средняя общеобразовательная школа" Дрожжановского муниципального района Республики Татарстан 56345461920002</t>
  </si>
  <si>
    <t>422476,Республика Татарстан,Дрожжановский район,с.Старые Какерли,ул.Советская дом 55</t>
  </si>
  <si>
    <t>Фахрутдинова Миляуша Энваровна</t>
  </si>
  <si>
    <t>Ssi.Drz@tatar.ru</t>
  </si>
  <si>
    <t>https://edu.tatar.ru/drozhanoye/page3523232.htm/s-kakerly/sch</t>
  </si>
  <si>
    <t>Лагерь труда и отдыха “Солнышко” МБОУ «Малоцильнинская сош им.Арсланова З.М.» Дрожжановского муниципального района РТ 56345260920002</t>
  </si>
  <si>
    <t>422463, Республика Татарстан, Дрожжановский муниципьный район, село Малая Цильна, улица Крупская, дом 4</t>
  </si>
  <si>
    <t>Низамова Эльвира Амирзяновна</t>
  </si>
  <si>
    <t>SmaL.Drz@tatar.ru</t>
  </si>
  <si>
    <t>https://edu.tatar.ru/drozhanoye/gorodishe/sch/Malaya_Tsilna_School</t>
  </si>
  <si>
    <t>13-14</t>
  </si>
  <si>
    <t>Лагерь труда и отдыха "Радуга" МБОУ «Старочукалинская ООШ» Дрожжановского муниципального района РТ 56345366920002</t>
  </si>
  <si>
    <t>422480, Российская Федерация, Республика Татарстан, Дрожжановский район, с. Старые Чукалы, ул. Коминтерна, дом 12.</t>
  </si>
  <si>
    <t>Низамова Альбина Ильдусовна</t>
  </si>
  <si>
    <t>Ssch.Drz@tatar.ru</t>
  </si>
  <si>
    <t>от 14-16 лет</t>
  </si>
  <si>
    <t>Лагерь труда и отдыха «КРУТО»МБОУ «Чувашско-Дрожжановская сош» Дрожжановского муниципального района РТ 56345403920002</t>
  </si>
  <si>
    <t>422485 РТ Дрожжановский муниципальный район село Чувашское Дрожжаное улица Культурная дом 5</t>
  </si>
  <si>
    <t>Годунова Наталия Валериевна</t>
  </si>
  <si>
    <t>Scd.Drz@tatar.ru</t>
  </si>
  <si>
    <t xml:space="preserve">Лагерь труда отдыха "Трудовые резервы" МБОУ «Новоильмовская сош» Дрожжановского  муниципального района Республики Татарстан 56345308920002 </t>
  </si>
  <si>
    <t>Республика Татарстан, Дрожжановский район,с.Новое Ильмово, ул. Советская,27</t>
  </si>
  <si>
    <t>Афиногентова Ирина Петровна</t>
  </si>
  <si>
    <t>Sni.Drz@tatar.ru</t>
  </si>
  <si>
    <t>https://edu.tatar.ru/drozhanoye/n-chekurskoye/sch/n-ilmovo/sch</t>
  </si>
  <si>
    <t>Лагерь  труда и отдыха "Подросток" МБОУ "Нижнечекурская сош" Дрожжановского муниципального района РТ</t>
  </si>
  <si>
    <t>422483, Республика Татарстан, Дрожжановский район, с.Нижнее Чекурское, ул.Дорожная, д.8</t>
  </si>
  <si>
    <t>Козлова Наталья Николаевна</t>
  </si>
  <si>
    <t>89377794203</t>
  </si>
  <si>
    <t>Snc.Drz@tatar.ru</t>
  </si>
  <si>
    <t>https://edu.tatar.ru/drozhanoye/n-chekurskoye/sch</t>
  </si>
  <si>
    <t>с 14 лет до 16 лет</t>
  </si>
  <si>
    <t>Лагерь труда и отдыха "Дружба" Муниципальное бюджетное общеобразовательное учреждение "Старошаймурзинская средняя общеобразовательная школа 56345343920002</t>
  </si>
  <si>
    <t>422460 Республика Татарстан, Дрожжановский район,село Старое Шаймурзино, улица 22 партсъезда, дом 2</t>
  </si>
  <si>
    <t>Ханбикова Лейсан Камиловна</t>
  </si>
  <si>
    <t>Sss.Drz@tatar.ru</t>
  </si>
  <si>
    <t>https://edu.tatar.ru/drozhanoye/page3523176.htm/s-shaimurzino/sch</t>
  </si>
  <si>
    <t>Летний лагерь труда и отдыха «Муравейник» МБОУ «Убеевская средняя общеобразовательная школа им. Дементьева П.В.» Дрожжановского муниципального района Республики Татарстан 56345395920002</t>
  </si>
  <si>
    <t>422464 РТ Дрожжановский район слно Убей улица Красная Площадь, д.48</t>
  </si>
  <si>
    <t>Хованская Светлана Валерьевна</t>
  </si>
  <si>
    <t>Sub.Drz@tatar.ru</t>
  </si>
  <si>
    <t>https://edu.tatar.ru/drozhanoye/ubei/sch</t>
  </si>
  <si>
    <t>Лагерь труда и отдыха "Радуга" муниципального бюджетного общеобразовательного учреждения "Хорновар-Шигалинская средняя общеобразовательная школа имени Героя Советского Союза Юхвитова Петра Сергеевича" 56345389920002</t>
  </si>
  <si>
    <t>422465, Республика Татарстан, Дрожжановский район, с. Хорновар-Шигали, ул. Горького, д.4</t>
  </si>
  <si>
    <t xml:space="preserve">Волкова Венера Валериевна </t>
  </si>
  <si>
    <t>Shsh.Drz@tatar.ru</t>
  </si>
  <si>
    <t>https://edu.tatar.ru/drozhanoye/h-shigali/sch</t>
  </si>
  <si>
    <t>15-17</t>
  </si>
  <si>
    <t>Лагерь труда и отдыха "Юность" с дневным пребыванием детей на базе МБОУ "Большецильнинская средняя общеобразовательная школа имени ,Героя Советского Союза Хакимова Исмагила Кабировича" Дрожжановского муниципального района РТ, муниципальная 56345231920002</t>
  </si>
  <si>
    <t>422461 РТ Дрожжановский р-н, с.Большая Цильна, ул. Советская 18</t>
  </si>
  <si>
    <t>Камалиева Гелюся Шамилевна</t>
  </si>
  <si>
    <t>Sbc.Drz@tatar.ru</t>
  </si>
  <si>
    <t>https://edu.tatar.ru/drozhanoye/b-tcilna/sch</t>
  </si>
  <si>
    <t>Лагерь труда и отдыха Муниципальная,муниципальное бюджетное общеобразовательное учреждение "Старокакерлинская средняя общеобразовательная  школа" Дрожжановского  муниципального района Республики Татарстан 56345356920002</t>
  </si>
  <si>
    <t>Аббазова Гулия Фергатовна</t>
  </si>
  <si>
    <t>Лагерь труда и отдыха "Родничок"  МБОУ "Стародрожжановский многопрофильный лицей" Дрожжановского муниципального района</t>
  </si>
  <si>
    <t>Маркова Наталия Николаевна</t>
  </si>
  <si>
    <t>S2.Drz@tatar.ru</t>
  </si>
  <si>
    <t>https://edu.tatar.ru/drozhanoye/s-drozhanoye/sch2</t>
  </si>
  <si>
    <t xml:space="preserve">детский  </t>
  </si>
  <si>
    <t>13-15  лет</t>
  </si>
  <si>
    <t>Муниципальное бюджетное общеобразовательное учреждение "Мортовская основная общеобразовательная школа" Елабужского муниципального района Республики Татарстан ( труда и отдыха)\48671034</t>
  </si>
  <si>
    <t>муниципальная, Муниципальное казенное учреждение «Управление образования Исполнительного комитета  Елабужского муниципального района»/Исполнительный комитет Елабужского муниципального района Республики Татарстан</t>
  </si>
  <si>
    <t>423620 Республика Татарстан Елабужский район село Морты ул. Молодежная-2 дом 20</t>
  </si>
  <si>
    <t>Гафаров Талгат Миннахметович</t>
  </si>
  <si>
    <t>(8855)577-42-67</t>
  </si>
  <si>
    <t>Smort.Elb@tatar.ru</t>
  </si>
  <si>
    <t>2957руб.40коп/0руб.</t>
  </si>
  <si>
    <t>от 7 до 18 лет</t>
  </si>
  <si>
    <t>муниципальное бюджетное общеобразовательное учреждение "Яковлевская основная общеобразовательная школа" Елабужского муниципального района Республики Татарстан (оздоровительный)/48671100</t>
  </si>
  <si>
    <t>423623,Республика Татарстан, Елабужский муниципальный район, с. Яковлево, ул.Мира, д.1</t>
  </si>
  <si>
    <t>Колчина Светлана Михайловна</t>
  </si>
  <si>
    <t>8(855)577-20-51</t>
  </si>
  <si>
    <t>Sykv.Elb@tatar.ru</t>
  </si>
  <si>
    <t>Елабужский</t>
  </si>
  <si>
    <t>Муниципальное бюджетное  общеобразовательное учреждение "Большешурнякская средняя общеобразовательная школа" Елабужского муниципального района Республики Татарстан</t>
  </si>
  <si>
    <t>423617, Республика Татарстан, Елабужский район, село Большой Шурняк, улица Полевая, дом 1</t>
  </si>
  <si>
    <t>Абакаева Лайсан Камиловна</t>
  </si>
  <si>
    <t>8(855)577-46-25</t>
  </si>
  <si>
    <t>sbsh.Elb@tatar.ru</t>
  </si>
  <si>
    <t xml:space="preserve">Муниципальное бюджетное общеобразовательное учреждение "Старо-Юрашская средняя общеобразовательная школа" Елабужского муниципального района Республики Татарстан/ОКПО 48671063 </t>
  </si>
  <si>
    <t>423619, Республика Татарстан, Елабужский район, село Старый Юраш, улица Школьная, дом 25</t>
  </si>
  <si>
    <t>Юнусова Зульфа Ясавиевна</t>
  </si>
  <si>
    <t>8(85557)7-11-20/+(79375919500)</t>
  </si>
  <si>
    <t>1824000065 @ tatar.mail.ru</t>
  </si>
  <si>
    <t>муниципальное бюджетное общеобразовательное учреждение "Бехтеревская средняя общеобразовательная школа" Елабужского муниципального района Республики Татарстан</t>
  </si>
  <si>
    <t>423638,Республика Татарстан, Елабужский муниципальный район, с. Бехтерево, ул.Гусева, д.20</t>
  </si>
  <si>
    <t>Елисеева Эльмира Дамировна</t>
  </si>
  <si>
    <t>8(855)577-67-42</t>
  </si>
  <si>
    <t>Sbeht.Elb@tatar.ru</t>
  </si>
  <si>
    <t>муниципальное бюджетное общеобразовательное учреждение "Старокуклюкская основная общеобразовательная школа" Елабужского муниципального района      Республики Татарстан (труда и отдыха) 46133284</t>
  </si>
  <si>
    <t>423618, РТ, Елабужский район, с.Старый Куклюк, пер.Школьный, д.2</t>
  </si>
  <si>
    <t>Корнева Надежда Николаевна</t>
  </si>
  <si>
    <t>(85557)74825</t>
  </si>
  <si>
    <t>Ssk.Elb@tatar.ru</t>
  </si>
  <si>
    <t>Муниципальное бюджетное общеобразовательная организация "Лекаревская средняя общеобразовательная школа" Елабужского муниципального района Республики Татарстан(оздоровительный)/43816444</t>
  </si>
  <si>
    <t>Елабужский район, с.Лекарево, ул.Московская, д.13, индекс: 423632</t>
  </si>
  <si>
    <t>Стрелкова Ландыш Махмудовна</t>
  </si>
  <si>
    <t>(885557)7-61-25</t>
  </si>
  <si>
    <t xml:space="preserve">
Slek.Elb@tatar.ru</t>
  </si>
  <si>
    <t>муниципальное бюджетное общеобразовательное учреждение " Танаевская средняя общеобразовательная школа" Елабужского муниципального района Республики Татарстан/ лагерь труда и отдыха/48671028</t>
  </si>
  <si>
    <t>423631, Республика Татарстан, Елабужский район, с. Танайка, ул.40 лет Победы, д.16</t>
  </si>
  <si>
    <t>Лысанова Анастасия Михайловна</t>
  </si>
  <si>
    <t>(88557)77-2-53</t>
  </si>
  <si>
    <t>lysanva@yandex.ru</t>
  </si>
  <si>
    <t>Муниципальное бюджетное общеобразовательное учреждение «Основная общеобразовательная школа №11 » Елабужского муниципального района Республики Татарстан(труда и отдыха)/56356074</t>
  </si>
  <si>
    <t>423600, Республика ТатарстанТ, г. Елабуга, ул. Радищева, д.5</t>
  </si>
  <si>
    <t>Лобанова Елена Александровна</t>
  </si>
  <si>
    <t>8(855)577-27-89</t>
  </si>
  <si>
    <t>shkola11.shkola11@yandex.ru</t>
  </si>
  <si>
    <t>муниципальное бюджетное общеобразовательное учреждение " Костенеевская  средняя общеобразовательная школа" Елабужского муниципального района Республики Татарстан/ лагерь труда и отдыха/48671028</t>
  </si>
  <si>
    <t>423631, Республика Татарстан, Елабужский район, с. Костенеево, ул.Молодёжная д.30</t>
  </si>
  <si>
    <t>Шайдуллина Фидания Равиловна</t>
  </si>
  <si>
    <t>(88557)72-5-38</t>
  </si>
  <si>
    <t>fidaniua71@mail.ru</t>
  </si>
  <si>
    <t>Муниципальное бюджетное общеобразовательное учреждение "Поспеловская средняя общеобразовательная школа" Елабужского муниципального района Республики Татарстан (труда и отдыха)  48671057</t>
  </si>
  <si>
    <t>423622  Республика Татарстан, Елабужский район, село Поспелово, улица Набережная 1б</t>
  </si>
  <si>
    <t>Гильванова Рушания Фанизовна</t>
  </si>
  <si>
    <t>runchik66@mail.ru</t>
  </si>
  <si>
    <t>Заинский муниципальный район РТ</t>
  </si>
  <si>
    <t>МБОУ "ЗСОШ №2"</t>
  </si>
  <si>
    <t>423520, ТАТАРСТАН РЕСПУБЛИКА, РАЙОН ЗАИНСКИЙ, ГОРОД ЗАИНСК, УЛИЦА КАЗАНСКАЯ, 5, -, -</t>
  </si>
  <si>
    <t>01.06.2019 г.</t>
  </si>
  <si>
    <t>Данилова В.А.</t>
  </si>
  <si>
    <t>sh-237@mail.ru</t>
  </si>
  <si>
    <t>01.06.2019-30.06.2019</t>
  </si>
  <si>
    <t>8-18 лет</t>
  </si>
  <si>
    <t>июнь 2019 г./сезонный</t>
  </si>
  <si>
    <t>МБОУ "АКСАРИНСКАЯ ООШ"</t>
  </si>
  <si>
    <t>423501, ТАТАРСТАН РЕСПУБЛИКА, РАЙОН ЗАИНСКИЙ, СЕЛО АКСАРИНО, УЛИЦА ШКОЛЬНАЯ, 4</t>
  </si>
  <si>
    <t>Ашрапов И.З.</t>
  </si>
  <si>
    <t xml:space="preserve">aksar37@mail.ru, </t>
  </si>
  <si>
    <t>МБОУ"АЛЕКСАНДРО-СЛОБОДСКАЯ ООШ"</t>
  </si>
  <si>
    <t>423503, ТАТАРСТАН РЕСПУБЛИКА, РАЙОН ЗАИНСКИЙ, СЕЛО АЛЕКСАНДРОВСКАЯ СЛОБОДА, УЛИЦА ЦЕНТРАЛЬНАЯ, 72Б, -, -</t>
  </si>
  <si>
    <t>Чуприкова Э.Т.</t>
  </si>
  <si>
    <t xml:space="preserve">alslobod77@mail.ru, </t>
  </si>
  <si>
    <t>МБОУ "САРСАЗ-БАГРЯЖСКАЯ ООШ"</t>
  </si>
  <si>
    <t>423516, ТАТАРСТАН РЕСПУБЛИКА, РАЙОН ЗАИНСКИЙ, СЕЛО САРСАЗ-БАГРЯЖ, УЛИЦА ШКОЛЬНАЯ, 4</t>
  </si>
  <si>
    <t>Мартемьянов В.И.</t>
  </si>
  <si>
    <t xml:space="preserve">vbag64@mail.ru, </t>
  </si>
  <si>
    <t>МБОУ "БЕГИШЕВСКАЯ СОШ ИМЕНИ М.Х.ХАСАНОВА"</t>
  </si>
  <si>
    <t>423511, ТАТАРСТАН РЕСПУБЛИКА, РАЙОН ЗАИНСКИЙ, СЕЛО БЕГИШЕВО, УЛИЦА ГАГАРИНА, 125А</t>
  </si>
  <si>
    <t>Зиатдинов И.Г.</t>
  </si>
  <si>
    <t xml:space="preserve">begish137@yandex.ru, </t>
  </si>
  <si>
    <t>МБОУ "БУХАРАЙСКАЯ ООШ"</t>
  </si>
  <si>
    <t>423536, ТАТАРСТАН РЕСПУБЛИКА, РАЙОН ЗАИНСКИЙ, СЕЛО БУХАРАЙ, УЛИЦА ШКОЛЬНАЯ, 12</t>
  </si>
  <si>
    <t>Николаев Р.А.</t>
  </si>
  <si>
    <t xml:space="preserve">buh677@mail.ru, </t>
  </si>
  <si>
    <t>МБОУ "ВЕРХНЕНАЛИМСКАЯ ООШ"</t>
  </si>
  <si>
    <t>423533, ТАТАРСТАН РЕСП, ЗАИНСКИЙ Р-Н, ВЕРХНИЙ НАЛИМ С, МОЛОДЕЖНАЯ УЛ, 1,</t>
  </si>
  <si>
    <t>Насиров И.И.</t>
  </si>
  <si>
    <t xml:space="preserve">vnalim36@mail.ru, </t>
  </si>
  <si>
    <t>МБОУ "ВЕРХНЕШИПКИНСКАЯ ООШ"</t>
  </si>
  <si>
    <t>423518, ТАТАРСТАН РЕСПУБЛИКА, РАЙОН ЗАИНСКИЙ, СЕЛО ВЕРХНИЕ ШИПКИ, УЛИЦА ЦЕНТРАЛЬНАЯ, 83</t>
  </si>
  <si>
    <t>Хасаншин Р.М.</t>
  </si>
  <si>
    <t xml:space="preserve">shipki21@mail.ru, </t>
  </si>
  <si>
    <t>МБОУ "КАДЫРОВСКАЯ СОШ"</t>
  </si>
  <si>
    <t>423513, ТАТАРСТАН РЕСПУБЛИКА, РАЙОН ЗАИНСКИЙ, СЕЛО КАДЫРОВО, УЛИЦА МОЛОДЕЖНАЯ, 4</t>
  </si>
  <si>
    <t>Цыганова Э.Г.</t>
  </si>
  <si>
    <t xml:space="preserve">kadyrovo63@mail.ru, </t>
  </si>
  <si>
    <t>МБОУ "НИЖНЕБИШЕВСКАЯ  СОШ"</t>
  </si>
  <si>
    <t>423514, ТАТАРСТАН РЕСПУБЛИКА, РАЙОН ЗАИНСКИЙ, СЕЛО НИЖНЕЕ БИШЕВО, УЛИЦА ПРОЛЕТАРСКАЯ, 19,</t>
  </si>
  <si>
    <t>Иванов С.В.</t>
  </si>
  <si>
    <t>tugzai@yandex.ru</t>
  </si>
  <si>
    <t>МБОУ "ПОРУЧИКОВСКАЯ ООШ"</t>
  </si>
  <si>
    <t>423520, ТАТАРСТАН РЕСПУБЛИКА, РАЙОН ЗАИНСКИЙ, СЕЛО ПОРУЧИКОВО, УЛИЦА ЧАПАЕВА, 25</t>
  </si>
  <si>
    <t>Бикташев Р.А</t>
  </si>
  <si>
    <t xml:space="preserve">sch_poruch@mail.ru, </t>
  </si>
  <si>
    <t>МБОУ "САВАЛЕЕВСКАЯ СОШ"</t>
  </si>
  <si>
    <t>423537, ТАТАРСТАН РЕСПУБЛИКА, РАЙОН ЗАИНСКИЙ, СЕЛО САВАЛЕЕВО, УЛИЦА МОЛОДЕЖНАЯ, 1</t>
  </si>
  <si>
    <t>Иванов В.Н.</t>
  </si>
  <si>
    <t xml:space="preserve">Saval62@mail.ru, </t>
  </si>
  <si>
    <t>МБОУ "СВЕТЛООЗЕРСКАЯ ООШ"</t>
  </si>
  <si>
    <t>423538, ТАТАРСТАН РЕСПУБЛИКА, РАЙОН ЗАИНСКИЙ, СЕЛО СВЕТЛОЕ ОЗЕРО, УЛИЦА ЛЕНИНА, 81</t>
  </si>
  <si>
    <t>Долгов В.И.</t>
  </si>
  <si>
    <t xml:space="preserve">svetl68@mail.ru, </t>
  </si>
  <si>
    <t>МБОУ "ТЮГЕЕВСКАЯ ООШ"</t>
  </si>
  <si>
    <t>423507, ТАТАРСТАН РЕСПУБЛИКА, РАЙОН ЗАИНСКИЙ, СЕЛО ТЮГЕЕВКА, УЛИЦА ШКОЛЬНАЯ, 89</t>
  </si>
  <si>
    <t>Черяшов А.И.</t>
  </si>
  <si>
    <t xml:space="preserve">stokmak374@mail.ru, </t>
  </si>
  <si>
    <t>МБОУ "ЧУБУКЛИНСКАЯ ООШ"</t>
  </si>
  <si>
    <t>423534, ТАТАРСТАН РЕСПУБЛИКА, РАЙОН ЗАИНСКИЙ, СЕЛО ЧУБУКЛЫ, УЛИЦА МОЛОДЕЖНАЯ, ДОМ 229 Б</t>
  </si>
  <si>
    <t>Ахметз-янова Л.Ф.</t>
  </si>
  <si>
    <t xml:space="preserve">sbag64@mail.ru, </t>
  </si>
  <si>
    <t>МБОУ "ТАТАРСКАЯ ГИМНАЗИЯ" ЗАИНСКОГО РАЙОНА РТ</t>
  </si>
  <si>
    <t>423520, ТАТАРСТАН РЕСП, ЗАИНСК Г, ЛЕНИНА УЛ, 17</t>
  </si>
  <si>
    <t>Ахметзянов Л.С.</t>
  </si>
  <si>
    <t xml:space="preserve"> tatar.cim20762@mail.ru</t>
  </si>
  <si>
    <t xml:space="preserve"> МБОУ "ЗАИНСКАЯ СОШ № 3" ЗАИНСКОГО РАЙОНА РТ</t>
  </si>
  <si>
    <t>423520, ТАТАРСТАН РЕСП, ЗАИНСК Г, ЛОБАЧЕВСКОГО УЛ, 5</t>
  </si>
  <si>
    <t>Мазуревская В.А.</t>
  </si>
  <si>
    <t>sh335@mail.ru</t>
  </si>
  <si>
    <t>МБОУ ЗСОШ № 4</t>
  </si>
  <si>
    <t>423520, ТАТАРСТАН РЕСП, ЗАИНСК Г, КОМСОМОЛЬСКАЯ УЛ, 50А,</t>
  </si>
  <si>
    <t>Ларина А.Р.</t>
  </si>
  <si>
    <t xml:space="preserve">sh437@mail.ru, </t>
  </si>
  <si>
    <t>МБОУ "ЗООШ№5"</t>
  </si>
  <si>
    <t>423524, ТАТАРСТАН РЕСП, ЗАИНСК Г, ПИОНЕРСКАЯ УЛ, 11А</t>
  </si>
  <si>
    <t>Бушуев С.В.</t>
  </si>
  <si>
    <t>sch536@mail.ru</t>
  </si>
  <si>
    <t>МБОУ "ЗООШ №1"</t>
  </si>
  <si>
    <t>423520, ТАТАРСТАН РЕСПУБЛИКА, РАЙОН ЗАИНСКИЙ, ГОРОД ЗАИНСК, УЛИЦА ТОЛСТОГО, ДОМ 39</t>
  </si>
  <si>
    <t>Мухаметханов М.Ф.89509458455</t>
  </si>
  <si>
    <t>sh17121@mail.ru</t>
  </si>
  <si>
    <t>Солнышко</t>
  </si>
  <si>
    <t>МБОУ "Айшинская СОШ ЗМР РТ"</t>
  </si>
  <si>
    <t>422522, РТ, Зеленодольский район, с. Айша, ул. Светлая, д. 1</t>
  </si>
  <si>
    <t>Зиатдинова Гульнур Раисовна</t>
  </si>
  <si>
    <t>8(84371)4-77-94</t>
  </si>
  <si>
    <t>Sai.Zel@edu.tatar.ru</t>
  </si>
  <si>
    <t>МБОУ "Васильевская СОШ №2 им. Н. Соболева ЗМР РТ"</t>
  </si>
  <si>
    <t>422530, РТ, Зеленодольский район, п. Васильево, ул. Праздничная, д. 9</t>
  </si>
  <si>
    <t>Егорова Елена Геннадьевна</t>
  </si>
  <si>
    <t>8(84371)6-20-05</t>
  </si>
  <si>
    <t>vasilevoschool@yandex.ru</t>
  </si>
  <si>
    <t>Серле утрау</t>
  </si>
  <si>
    <t>МБОУ "Васильевская СОШ №3 ЗМР РТ"</t>
  </si>
  <si>
    <t>422532, РТ, Зеленодольский район, п. Васильево, ул. Набережная, д. 17</t>
  </si>
  <si>
    <t>Халиуллина Мадина Александровна</t>
  </si>
  <si>
    <t>8(84371)6-40-20</t>
  </si>
  <si>
    <t>S3vas.Zel@tatar.ru</t>
  </si>
  <si>
    <t>Радуга</t>
  </si>
  <si>
    <t>МБОУ "Большеключинская СОШ ЗМР РТ"</t>
  </si>
  <si>
    <t>422524, РТ, Зеленодольский район, с. Большие Ключи, ул. Волостнова, д. 19</t>
  </si>
  <si>
    <t>Ефимова Светлана Александровна</t>
  </si>
  <si>
    <t>8(84371)2-83-88</t>
  </si>
  <si>
    <t>Sbk.Zel@tatar.ru</t>
  </si>
  <si>
    <t>Кояшкай</t>
  </si>
  <si>
    <t>МБОУ "Осиновская гимназия им. С.К. Гиматдинова ЗМР РТ"</t>
  </si>
  <si>
    <t>422527, РТ, Зеленодольский район, с. Осиново, ул. 40-летия Победы, д. 5</t>
  </si>
  <si>
    <t>Саттарова Гелиня Растямовна</t>
  </si>
  <si>
    <t>8(84371)6-94-95</t>
  </si>
  <si>
    <t>Gos.Zel@tatar.ru</t>
  </si>
  <si>
    <t>МБОУ "Обсерваторская СОШ ЗМР РТ"</t>
  </si>
  <si>
    <t>422526, РТ, Зеленодольский район, п. Октябрьский, ул. Школьная, д. 1</t>
  </si>
  <si>
    <t>Кадыров Азамат шамилевич</t>
  </si>
  <si>
    <t>8(84371)6-57-02</t>
  </si>
  <si>
    <t>obs-school@yandex.ru</t>
  </si>
  <si>
    <t>Ромашка</t>
  </si>
  <si>
    <t>МБОУ "Нурлатская СОШ ЗМР РТ"</t>
  </si>
  <si>
    <t>422510, Республика Татарстан, Зеленодольский район, с. Нурлаты, ул. Школьная, дом 1</t>
  </si>
  <si>
    <t>Зиннатуллин Рамиль Ринатович</t>
  </si>
  <si>
    <t>8(84371)3-92-84</t>
  </si>
  <si>
    <t>Snur.Zel@tatar.ru</t>
  </si>
  <si>
    <t>МБОУ "Раифская СОШ ЗМР РТ"</t>
  </si>
  <si>
    <t>422538, Село Бело-Безводное, Зеленодольского муниципального района Республики Татарстан, ул.Юбилейная, д.14</t>
  </si>
  <si>
    <t>Ягафарова Зульфия Зиннятовна</t>
  </si>
  <si>
    <t>8(84371)2-91-23</t>
  </si>
  <si>
    <t>Sraif.Zel@tatar.ru</t>
  </si>
  <si>
    <t>МБОУ "Свияжская СОШ ЗМР РТ"</t>
  </si>
  <si>
    <t>422500, РТ, Зеленодольский район, пгт Нижние Вязовые, ул. Советская, д. 108</t>
  </si>
  <si>
    <t>Вавилова Наталия Александровна</t>
  </si>
  <si>
    <t>8(84371)2-07-75</t>
  </si>
  <si>
    <t>badanova-oksana@yandex.ru</t>
  </si>
  <si>
    <t>МБОУ "Татарстако-Танаевская СОШ им. А. Шамова ЗМР РТ"</t>
  </si>
  <si>
    <t>422511, РТ, Зеленодольский район, д. Татарское Танаево, ул. Центральная, д. 48</t>
  </si>
  <si>
    <t>Гарипова Венера Павловна</t>
  </si>
  <si>
    <t>8(84371)2-78-37</t>
  </si>
  <si>
    <t>Stt.Zel@tatar.ru</t>
  </si>
  <si>
    <t>МБОУ "Лицей №1 ЗМР РТ"</t>
  </si>
  <si>
    <t>422550, РТ, Зеленодольский муниципальный район, г. Зеленодольск, ул. Юности, д. 3</t>
  </si>
  <si>
    <t>Кудрявцева Светлана Юрьевна</t>
  </si>
  <si>
    <t>8(84371)4-56-96</t>
  </si>
  <si>
    <t>L1.Zel@tatar.ru</t>
  </si>
  <si>
    <t>Мечта</t>
  </si>
  <si>
    <t>МБОУ "Гимназия №3 ЗМР РТ"</t>
  </si>
  <si>
    <t>422550, г. Зеленодольск, ул. Космонавтов, д. 13</t>
  </si>
  <si>
    <t>Ильина Марина Анатольевна</t>
  </si>
  <si>
    <t>8(84371)5-29-29</t>
  </si>
  <si>
    <t>G3.Zel@tatar.ru</t>
  </si>
  <si>
    <t>МБОУ "СОШ №4 ЗМР РТ"</t>
  </si>
  <si>
    <t>422544, РТ, Зеленодольский район, г. Зеленодольск, ул. Украинская, д. 4</t>
  </si>
  <si>
    <t>Любина светлана Борисовна</t>
  </si>
  <si>
    <t>8(84371)5-11-10</t>
  </si>
  <si>
    <t>Sch184@inbox.ru</t>
  </si>
  <si>
    <t>МБОУ "Гимназия №5 ЗМР РТ"</t>
  </si>
  <si>
    <t>422550, РТ, г. Зеленодольск, ул. Гоголя, дом 60</t>
  </si>
  <si>
    <t>Нуриева Гузелия Наилевна</t>
  </si>
  <si>
    <t>8(84371)5-33-08</t>
  </si>
  <si>
    <t>G5.Zel@tatar.ru</t>
  </si>
  <si>
    <t>Город детства</t>
  </si>
  <si>
    <t>МБОУ "СОШ №7 ЗМР РТ"</t>
  </si>
  <si>
    <t>422545, г. Зеленодольск, ул. В. Хазиева, д. 2</t>
  </si>
  <si>
    <t>Душенина Луиза Альбовна</t>
  </si>
  <si>
    <t>8(84371)3-00-75</t>
  </si>
  <si>
    <t>S7.Zel@tatar.ru</t>
  </si>
  <si>
    <t>У лукоморья</t>
  </si>
  <si>
    <t>МБОУ "Лицей №9 им. А.С. Пушкина ЗМР РТ"</t>
  </si>
  <si>
    <t>422551, г. Зеленодольск, ул. Маршала Жукова, д. 3,</t>
  </si>
  <si>
    <t>Кибец Валентина Васильевна</t>
  </si>
  <si>
    <t>8(84371)3-41-98</t>
  </si>
  <si>
    <t>L9.zel@tatar.ru</t>
  </si>
  <si>
    <t>МБОУ "Гимназия №10 ЗМР РТ"</t>
  </si>
  <si>
    <t>422542, Республика Татарстан, Зеленодольский район, г. Зеленодольск, ул. К. Насыри, д. 13А</t>
  </si>
  <si>
    <t>Будько Светлана Вадимовна</t>
  </si>
  <si>
    <t>8(84371)4-38-55</t>
  </si>
  <si>
    <t>Sch188@bk.ru</t>
  </si>
  <si>
    <t>МБОУ "Лицей №14" ЗМР РТ</t>
  </si>
  <si>
    <t>422544, РТ, Зеленодольский район, г. Зеленодольск, ул. Тургенева, д. 19</t>
  </si>
  <si>
    <t>Купоросова Ольга Владимировна</t>
  </si>
  <si>
    <t>8(84371)5-54-34</t>
  </si>
  <si>
    <t>zdlic14best@mail.ru</t>
  </si>
  <si>
    <t>Ритм</t>
  </si>
  <si>
    <t>МБОУ "СОШ №16 ЗМР РТ"</t>
  </si>
  <si>
    <t>422545, РТ, Зеленодольский район, г. Зеленодольск, ул. Жукова, д. 9</t>
  </si>
  <si>
    <t>Сайфутдинов Рустам Равилевич</t>
  </si>
  <si>
    <t>8(84371)4-42-99</t>
  </si>
  <si>
    <t>S16.Zel@tatar.ru</t>
  </si>
  <si>
    <t>МБОУ "ООШ №17 ЗМР РТ"</t>
  </si>
  <si>
    <t>422541, РТ, г. Зеленодольск, ул. Дальняя, д. 1а</t>
  </si>
  <si>
    <t>Маршалова Ирина Николаевна</t>
  </si>
  <si>
    <t>8(84371)4-35-61</t>
  </si>
  <si>
    <t>S17.zel@tatar.ru</t>
  </si>
  <si>
    <t>Камско-Устьинский муниципальный район РТ</t>
  </si>
  <si>
    <t>МБОУ "Затонская средняя общеобразовательная школа"</t>
  </si>
  <si>
    <t>МКУ "Управление образования"</t>
  </si>
  <si>
    <t>422826, РТ, Камско-Устьинский район, п.г.т. Куйбышевский Затон, ул. Гагарина, д. 12</t>
  </si>
  <si>
    <t>3-20 июня 2019</t>
  </si>
  <si>
    <t>Сорокин Александр Иванович</t>
  </si>
  <si>
    <t>884377 25-057</t>
  </si>
  <si>
    <t>zatonku@ramler.ru</t>
  </si>
  <si>
    <t>СОК "Акчарлак"</t>
  </si>
  <si>
    <t>МБОУ "Рудникая средняя общеобразовательная школа"</t>
  </si>
  <si>
    <t>422839, РТ, Камско-Устьинский район, п.г.т. Тенишево, ул. Набережная, д. 17</t>
  </si>
  <si>
    <t>Хафизова Румия Харисовна</t>
  </si>
  <si>
    <t>884377 34-2-14</t>
  </si>
  <si>
    <t>rudku@yandex.ru</t>
  </si>
  <si>
    <t>Муниципальное бюджетное общеобразовательное учреждение "Именьковская средняя общеобразовательная школа" Лаишевского муниципального района Республики Татарстан</t>
  </si>
  <si>
    <t xml:space="preserve">422615, РТ, Лаишевский район, с.Именьково, ул.Школьная, 3 а </t>
  </si>
  <si>
    <t>Шаймухаметова Алия Мухаметзяновна</t>
  </si>
  <si>
    <t>3-34-44</t>
  </si>
  <si>
    <t xml:space="preserve">imenkovosch@yandex.ru </t>
  </si>
  <si>
    <t>Муниципальное бюджетное общеобразовательное учреждение Каипская основная общеобразовательная школа Лаишевского муниципального района Республики Татарстан</t>
  </si>
  <si>
    <t>422621,   РТ, Лаишевский район, д.Каипы, ул. Школьный переулок, д. 6</t>
  </si>
  <si>
    <t>Нуждин Алексей Борисович</t>
  </si>
  <si>
    <t>3-36-32</t>
  </si>
  <si>
    <t>kaipsch@mail.ru,</t>
  </si>
  <si>
    <t>Муниципальное бюджетное общеобразовательное учреждение Столбищенская средняя общеобразовательная школа имени Героя Советского Союза А.П.Малышева Лаишевского муниципального района Республики Татарстан</t>
  </si>
  <si>
    <t xml:space="preserve">422624,  РТ, Лаишевский район, с.Столбище, ул.Школьная, д.10 </t>
  </si>
  <si>
    <t>Романова Ирина Юрьевна</t>
  </si>
  <si>
    <t>4-14-33 (41)</t>
  </si>
  <si>
    <t>sch248@mail.ru</t>
  </si>
  <si>
    <t>Муниципальное бюджетное  общеобразовательное учреждение Рождественская  средняя общеобразовательная школа Лаишевского муниципального района Республики Татарстан</t>
  </si>
  <si>
    <t xml:space="preserve">422631, РТ, Лаишевский район, с.Рождествено, ул.Школьная, д.45 </t>
  </si>
  <si>
    <t>Хусаинова Гульнур Нурисламовна</t>
  </si>
  <si>
    <t>4-74-68</t>
  </si>
  <si>
    <t>sk631@mail.ru</t>
  </si>
  <si>
    <t xml:space="preserve">Муниципальное бюджетное  общеобразовательное учреждение «Атабаевская средняя общеобразовательная  школа имени Героя Российской Федерации Р.М.Ахметшина» Лаишевского муниципального района Республики Татарстан </t>
  </si>
  <si>
    <t>422635,   РТ, Лаишевский муниципальный район, с.Атабаево, ул. Молодежная, 14</t>
  </si>
  <si>
    <t>Хусаинов Альберт Хамитович</t>
  </si>
  <si>
    <t>4-87-60</t>
  </si>
  <si>
    <t xml:space="preserve">atabaevosch@yandex.ru </t>
  </si>
  <si>
    <t>Лениногорский МР</t>
  </si>
  <si>
    <t>Муниципальное бюджетное образовательное учреждение «Основная общеобразовательная школа  №1  г. Лениногорска» муниципального образования «Лениногорский муниципальный район» Республики Татарстан ОКПО 47073408</t>
  </si>
  <si>
    <t xml:space="preserve">Муниципальная, 
Муниципальное бюджетное образовательное учреждение «Основная общеобразовательная школа  №1  г. Лениногорска» муниципального образования «Лениногорский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
</t>
  </si>
  <si>
    <t xml:space="preserve">423254
Республика Татарстан,
 г. Лениногорск, ул. Широкая , д. 15                                  
</t>
  </si>
  <si>
    <t>не планируется</t>
  </si>
  <si>
    <t xml:space="preserve">Ильина Ирина Анатольевна </t>
  </si>
  <si>
    <t>8(85595) 2-71-51</t>
  </si>
  <si>
    <t xml:space="preserve">lenscool1@mail.ru                                                                                    </t>
  </si>
  <si>
    <t>498 р. 05 коп.</t>
  </si>
  <si>
    <t>7-11 лет</t>
  </si>
  <si>
    <t xml:space="preserve">Муниципальное бюджетное общеобразовательное учреждение «Средняя общеобразовательная школа№2 г.Лениногорска» муниципального образования «Лениногосркий муниципальный район» Республики Татарстан
ОКПО  44933106
</t>
  </si>
  <si>
    <t>Муниципальная, 
Муниципальное бюджетное общеобразовательное учреждение «Средняя общеобразовательная школа№2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</si>
  <si>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423252 Республика Татарстан, г Лениногорск, ул. Морякова, 4</t>
  </si>
  <si>
    <t>Платонова Ольга Константиновна</t>
  </si>
  <si>
    <t>8(85595)5-04-95</t>
  </si>
  <si>
    <t>Lens2@mail.ru</t>
  </si>
  <si>
    <t>Муниципальное бюджетное общеобразовательное учреждение «Средняя общеобразовательная школа №3 г.Лениногорска» муниципального образования «Лениногорский муниципальный район» Республики Татарстан ОКПО: 47073207</t>
  </si>
  <si>
    <t>Муниципальная, 
Муниципальное бюджетное общеобразовательное учреждение «Средняя общеобразовательная школа№3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</si>
  <si>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423254, РТ, г.Лениногорск, ул. Губкина, д.59</t>
  </si>
  <si>
    <t>Назмуддинов Гаяз Гадилевич</t>
  </si>
  <si>
    <t>8(85595)2-50-33</t>
  </si>
  <si>
    <t>Lensh3@mail.ru</t>
  </si>
  <si>
    <t xml:space="preserve">Муниципальное бюджетное общеобразовательное учреждение «Средняя общеобразовательная школа №4 г.Лениногорска» муниципального образования «Лениногорский муниципальный район» Республики Татарстан,
ОКПО - 50605665
</t>
  </si>
  <si>
    <t>Муниципальная, 
Муниципальное бюджетное общеобразовательное учреждение «Средняя общеобразовательная школа№4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</si>
  <si>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423250, Республика Татарстан, город Лениногорск, улица Белинского, дом 3а</t>
  </si>
  <si>
    <t>Гаврилов Юрий Владимирович</t>
  </si>
  <si>
    <t>8(85595)2-62-92</t>
  </si>
  <si>
    <t xml:space="preserve">Lenshn4@mail.ru </t>
  </si>
  <si>
    <t xml:space="preserve">Муниципальное бюджетное общеобразовательное учреждение «Средняя общеобразовательная школа №5 г.Лениногорска» муниципального образования «Лениногорский муниципальный район» Республики Татарстан
ОКПО 47073265
</t>
  </si>
  <si>
    <t>Муниципальная, 
Муниципальное бюджетное общеобразовательное учреждение «Средняя общеобразовательная школа№5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</si>
  <si>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423252, Республика Татарстан, Лениногорский муниципальный район, город Лениногорск, ул. Морякова,  дом 10.</t>
  </si>
  <si>
    <t>Новичкова Галина Александровна</t>
  </si>
  <si>
    <t>8(85595) 5-29-70</t>
  </si>
  <si>
    <t>len_sch_5@mail.ru</t>
  </si>
  <si>
    <t xml:space="preserve">Муниципальное бюджетное общеобразовательное учреждение «Средняя общеобразовательная школа №6 г. Лениногорска» муниципального образования «Лениногорский муниципальный район» Республики Татарстан
ОКПО 449333046
</t>
  </si>
  <si>
    <t>Муниципальная, 
Муниципальное бюджетное общеобразовательное учреждение «Средняя общеобразовательная школа№6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</si>
  <si>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423250 РТ город Лениногорск улица Ленинградская дом 40</t>
  </si>
  <si>
    <t>Никифорова Ирина Александровна – директор91733940954</t>
  </si>
  <si>
    <t>Lensh6@mail.ru</t>
  </si>
  <si>
    <t xml:space="preserve">Муниципальное бюджетное общеобразовательное учреждение «Средняя общеобразовательная школа № 7 г. Лениногорска» муниципального образования «Лениногорский муниципальный район» Республики Татарстан
ОКПО 44959241920001
</t>
  </si>
  <si>
    <t>Муниципальная, 
Муниципальное бюджетное общеобразовательное учреждение «Средняя общеобразовательная школа№7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</si>
  <si>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 xml:space="preserve">Юридический адрес: 423250, Республика Татарстан, г. Лениногорск, ул. Гагарина д.12
Образовательная деятельность осуществляется по адресу:
Республика Татарстан, г. Лениногорск, ул. Гагарина д.12, ул.Школьная, д.8
Почтовый адрес: 423251, Республика Татарстан, г.Лениногорск, ул.Гагарина д.12
</t>
  </si>
  <si>
    <t>Тышко Ольга Геннадьевна</t>
  </si>
  <si>
    <t>8(85595)51398</t>
  </si>
  <si>
    <t>lensn7@mail.ru</t>
  </si>
  <si>
    <t xml:space="preserve">Муниципальное  бюджетное общеобразовательное учреждение «Средняя общеобразовательная  школа №8 г.Лениногорска»  Лениногорского Муниципального образования «Лениногорский муниципальный район» Республики Татарстан
ОКПО 50605872
</t>
  </si>
  <si>
    <t>Муниципальная, 
Муниципальное бюджетное общеобразовательное учреждение «Средняя общеобразовательная школа№8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</si>
  <si>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 xml:space="preserve">423250
,г.Лениногорск, ул.Шашина, дом 55
</t>
  </si>
  <si>
    <t>Сергеева Елена Николаевна- директор</t>
  </si>
  <si>
    <t>885595 (5-19-59)</t>
  </si>
  <si>
    <t>Rami8@yandex.ru</t>
  </si>
  <si>
    <t xml:space="preserve">Муниципальное бюджетное общеобразовательное учреждение «Средняя общеобразовательная школа №10 г.Лениногорска» муниципального образования «Лениногорский муниципальный район» Республики Татарстан.
ОКПО: 44933069920001
</t>
  </si>
  <si>
    <t>Муниципальная, 
Муниципальное бюджетное общеобразовательное учреждение «Средняя общеобразовательная школа№10 г.Лениногорска» муниципального образования «Лениногосркий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</si>
  <si>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 xml:space="preserve">423254,РТ, г. Лениногорск, ул.Крупской,2а
</t>
  </si>
  <si>
    <t>Хайбрахманова Сиреня Сулеймановна</t>
  </si>
  <si>
    <t xml:space="preserve">(85595) 2-33-52   </t>
  </si>
  <si>
    <t>lens10@mail.ru</t>
  </si>
  <si>
    <t xml:space="preserve">Муниципальное бюджетное общеобразовательное учреждение «Гимназия № 11 г. Лениногорска» муниципального образования «Лениногорский муниципальный район» Республики Татарстан
ОКПО 50605694
</t>
  </si>
  <si>
    <t xml:space="preserve">Муниципальная, 
Муниципальное бюджетное общеобразовательное учреждение «Гимназия № 11 г. Лениногорска»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</si>
  <si>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 xml:space="preserve">423250, 
Республика Татарстан, Лениногорский район,
 г. Лениногорск, 
ул. Кутузова,
 д. 2
</t>
  </si>
  <si>
    <t>Хайбрахманова Флера Рахимовна</t>
  </si>
  <si>
    <t>8(855)-955-12-93</t>
  </si>
  <si>
    <t>lengim11@mail.ru</t>
  </si>
  <si>
    <t xml:space="preserve">Муниципальное бюджетное общеобразовательное учреждение «Лицей № 12 г. Лениногорска» муниципального образования «Лениногорский муниципальный район» Республики Татарстан
ОКПО: 50605702
</t>
  </si>
  <si>
    <t xml:space="preserve">Муниципальная, 
Муниципальное бюджетное общеобразовательное учреждение «Лицей № 12 г. Лениногорска»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</si>
  <si>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 xml:space="preserve">423259, Республика Татарстан, г. Лениногорск,ул. Степная, д. 2а
</t>
  </si>
  <si>
    <t>Клюева Светлана Султановна</t>
  </si>
  <si>
    <t xml:space="preserve">8(5595)5-48-48 </t>
  </si>
  <si>
    <t>Lens121@mail.ru</t>
  </si>
  <si>
    <t>Муниципальное бюджетное общеобразовательное учреждение «Средняя общеобразовательная школа № 13 г.Лениногорска» муниципального образования «Лениногорский муниципальный район» Республики Татарстан   ОКПО: 78686040</t>
  </si>
  <si>
    <t xml:space="preserve">Муниципальная,
Муниципальное бюджетное общеобразовательное учреждение «Средняя общеобразовательная школа № 13 г.Лениногорска»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</si>
  <si>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423256, Республика Татарстан, 
г. Лениногорск,
 ул. Степана Разина, дом 2, помещение 1</t>
  </si>
  <si>
    <t>Павлов Тарас Владимирович</t>
  </si>
  <si>
    <t>8(85595)2-41-94</t>
  </si>
  <si>
    <t>lensn13@mail.ru</t>
  </si>
  <si>
    <t xml:space="preserve"> Муниципальное бюджетное общеобразовательное учреждение «Зеленорощинская средняя общеобразовательная школа имени М. Горького» муниципального образования «Лениногорский муниципальный район» Республики Татарстан
50605984
</t>
  </si>
  <si>
    <t>Муниципальная, 
Муниципальное бюджетное общеобразовательное учреждение «Зеленорощинская средняя общеобразовательная школа имени М. Горького»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</si>
  <si>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 xml:space="preserve">423283, Республика Татарстан, Лениногорский муниципальный район, с.Зеленая Роща, ул.Промысловая ,д1
</t>
  </si>
  <si>
    <t>Пантюхин Геннадий Федорович</t>
  </si>
  <si>
    <t>8(85595)97347</t>
  </si>
  <si>
    <t>Zero.sch469@rambler.ru</t>
  </si>
  <si>
    <t>Муниципальное бюджетное общеобразовательное учреждение
«Зай-Каратайская основная общеобразовательная школа»
муниципального  образования «Лениногорский муниципальный район»
Республики Татарстан,
ОКПО: 44959086</t>
  </si>
  <si>
    <t xml:space="preserve">Муниципальная, 
Муниципальное бюджетное общеобразовательное учреждение
«Зай-Каратайская основная общеобразовательная школа»
муниципального  образования «Лениногорский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
</t>
  </si>
  <si>
    <t>423273,РТ,Лениногорский муниципальный район,с.Зай-Каратай,ул.Уныш,д.51</t>
  </si>
  <si>
    <t>Ахметова Ляйса Шагитовна</t>
  </si>
  <si>
    <t>8(85595)2-92-37</t>
  </si>
  <si>
    <t>Zai-Karataishcola@yandex.ru</t>
  </si>
  <si>
    <t xml:space="preserve">Муниципальное бюджетное общеобразовательное учреждение «Старокувакская средняя общеобразовательная школа» муниципального образования «Лениногорский муниципальный район» Республики Татарстан
ОКПО: 50606280
</t>
  </si>
  <si>
    <t>Муниципальная, 
Муниципальное бюджетное общеобразовательное учреждение «Старокувакская средняя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</si>
  <si>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 xml:space="preserve">423290, Республика Татарстан, Лениногорский муниципальный район, с.Старый Кувак, ул.Школьная, д.5а, строение 1
</t>
  </si>
  <si>
    <t>Косухина Наталья Георгиевна</t>
  </si>
  <si>
    <t>8(85595) 32161</t>
  </si>
  <si>
    <t>stkuvak@yandex.ru</t>
  </si>
  <si>
    <t xml:space="preserve">Муниципальное  бюджетное общеобразовательное учреждение  «Старописьмянская  основная общеобразовательная школа» муниципального образования «Лениногорский  муниципальный район» Республики Татарстан
ОКПО: 50606050920001
</t>
  </si>
  <si>
    <t>Муниципальная, 
Муниципальное  бюджетное общеобразовательное учреждение  «Старописьмянская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</si>
  <si>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 xml:space="preserve">423271
Республика Татарстан, Лениногорский  район, с. Старая Письмянка, ул.
Школьная д.7. </t>
  </si>
  <si>
    <t>Чатурова Людмила Васильевна</t>
  </si>
  <si>
    <t>stpschool@mail.ru</t>
  </si>
  <si>
    <t>Муниципальное  бюджетное общеобразовательное учреждение «Сугушлинская основная общеобразовательная школа» муниципального образования «Лениногорский муниципальный район» Республики Татарстан 
ОКПО: 50606110920001</t>
  </si>
  <si>
    <t>Муниципальная, 
Муниципальное  бюджетное общеобразовательное учреждение «Сугушлинская основная общеобразовательная школа» муниципального образования «Лениногорский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</si>
  <si>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 xml:space="preserve">423281, РТ Лениногорский район, 
с. Сугушла, ул.Халиуллина, д.3
</t>
  </si>
  <si>
    <t>Сабирзянова Расима Хатымовна</t>
  </si>
  <si>
    <t>Раб. 8(85595) 3-81-17  Моб. 89172259205</t>
  </si>
  <si>
    <t>sch478@mail.ru</t>
  </si>
  <si>
    <t>Муниципальное бюджетное общеобразовательное учреждение «Урдалинская основная общеобразовательная школа» муниципального образования «Лениногорский муниципальный район» Республики Татарстан
ОКПО: 50606133</t>
  </si>
  <si>
    <t>Муниципальная, 
Муниципальное бюджетное общеобразовательное учреждение «Урдалинская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</si>
  <si>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423285 Республика Татарстан, Лениногорский район, село Туктарово-Урдала, улица Советская, дом 92</t>
  </si>
  <si>
    <t>Зайнутдинова Гульфия Рафаэловна</t>
  </si>
  <si>
    <t xml:space="preserve">8(85595)37522 </t>
  </si>
  <si>
    <t>urdala2000@mail.ru</t>
  </si>
  <si>
    <t>Муниципальное бюджетное общеобразовательное учреждение  «Куакбашская основная общеобразовательная школа» муниципального образования «Лениногорский муниципальный район» Республики Татарстан, ОКПО: 50605926</t>
  </si>
  <si>
    <t>Муниципальная, 
Муниципальное бюджетное общеобразовательное учреждение  «Куакбашская основная общеобразовательная школа» муниципального образования «Лениногорский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</si>
  <si>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 xml:space="preserve">423275,РФ,РТ,Лениногорский район, село Куакбаш,ул.Советская,3а
</t>
  </si>
  <si>
    <t>Аскарова Флюра Анасовна</t>
  </si>
  <si>
    <t>(85595) 3-63-06, 89172334847</t>
  </si>
  <si>
    <t>kuakbash@mail.ru</t>
  </si>
  <si>
    <t>Муниципальное бюджетное общеобразовательное учреждение  "Урмышлинская основная общеобразовательная школа" муниципального образования "Лениногорский  муниципальный район" Республики Татарстан
ОКПО: 50606305</t>
  </si>
  <si>
    <t>Муниципальная, 
Муниципальное бюджетное общеобразовательное учреждение  "Урмышлинская основная общеобразовательная школа" муниципального образования "Лениногорский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t>
  </si>
  <si>
    <t>423294, Республика Татарстан, Лениногорский район, с.Урмышла, ул.Центральная, д.6</t>
  </si>
  <si>
    <t xml:space="preserve">Хабибуллина Рузалия Наилевна 
</t>
  </si>
  <si>
    <t xml:space="preserve">Рабочий тел:
8(85595) 3-12-02
Сотовой тел:
8 937 576 89 30 </t>
  </si>
  <si>
    <t>Urmschla@list.ru</t>
  </si>
  <si>
    <t>Муниципальное бюджетное общеобразовательное учреждение «Ивановская основная общеобразовательная школа»  муниципального образования "Лениногорский  муниципальный район" Республики Татарстан
ОКПО: 50605955920001</t>
  </si>
  <si>
    <t>Муниципальная, 
Муниципальное бюджетное общеобразовательное учреждение «Ивановская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</si>
  <si>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 xml:space="preserve">423287 Республика Татарстан, Лениногорский район, село Ивановка, улица Центральная, 1 а.
</t>
  </si>
  <si>
    <t>Хамидуллина Асия Тагировна</t>
  </si>
  <si>
    <t>8855953-90-87</t>
  </si>
  <si>
    <t>sch483@mail.ru</t>
  </si>
  <si>
    <t>499 р. 05 коп.</t>
  </si>
  <si>
    <t>Муниципальное бюджетное общеобразовательное учреждение «Каркалинская основная общеобразовательная школа имени Галии и Замита Рахимовых»  муниципального образования «Лениногорский муниципальный район» Республики Татарстан
ОКПО:  40684534</t>
  </si>
  <si>
    <t>Муниципальная, 
Муниципальное бюджетное общеобразовательное учреждение «Каркалинская основная общеобразовательная школа имени Галии и Замита Рахимовых»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</si>
  <si>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423272, РТ Лениногорский район, с. Каркали, ул.Советская, д.45,строение-1</t>
  </si>
  <si>
    <t>Гилязев Арям Гатаевич (директор школы)</t>
  </si>
  <si>
    <t>8(85595)3-67-90</t>
  </si>
  <si>
    <t xml:space="preserve">sch476@mail.ru </t>
  </si>
  <si>
    <t>500 р. 05 коп.</t>
  </si>
  <si>
    <t xml:space="preserve">Муниципальное бюджетное общеобразовательное учреждение «Керлигачская основная общеобразовательная школа» муниципального образования «Лениногорский муниципальный район» Республики Татарстан
ОКПО-50605895
</t>
  </si>
  <si>
    <t xml:space="preserve">Муниципальная, 
Муниципальное бюджетное общеобразовательное учреждение «Керлигачская основная общеобразовательная школа» муниципального образования «Лениногорский муниципальный район» Республики Татарстан /
Исполнительный Комитет 
Муниципального Образования «Лениногорский Муниципальный Район» Республики Татарстан
</t>
  </si>
  <si>
    <t xml:space="preserve">423293, Республика Татарстан, Лениногорский район, Керлигачское сельское поселение, село Керлигач,  Советская,39
</t>
  </si>
  <si>
    <t>Галимов Рафис Ильясович</t>
  </si>
  <si>
    <t>(885595)3-10-19, 89274872109</t>
  </si>
  <si>
    <t>kirligach1@rambler.ru</t>
  </si>
  <si>
    <t>501 р. 05 коп.</t>
  </si>
  <si>
    <t xml:space="preserve">Муниципальное бюджетное общеобразовательное учреждение «Ново-Сережкинская основная общеобразовательная школа» муниципального образования «Лениногорский муниципальный район» Республики Татарстан
ОКПО 50606096
</t>
  </si>
  <si>
    <t xml:space="preserve">Муниципальная, 
Муниципальное бюджетное общеобразовательное учреждение «Ново-Сережкинская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</si>
  <si>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423291, 
Республика Татарстан, Лениногорский район,
 с.Новое Сережкино, 
ул. Центральная,
 д. 15,
строение 1</t>
  </si>
  <si>
    <t xml:space="preserve">Ванюкова Татьяна Кузьминична </t>
  </si>
  <si>
    <t>+7(855)-953-73-38</t>
  </si>
  <si>
    <t>sch48759@yandex.ru</t>
  </si>
  <si>
    <t>502 р. 05 коп.</t>
  </si>
  <si>
    <t xml:space="preserve">Муниципальное бюджетное общеобразовательное учреждение «Шугуровская средняя общеобразовательная школа имени В.П. Чкалова» муниципального образования «Лениногорский муниципальный район» Республики Татарстан, 
ОКПО: 50606162
</t>
  </si>
  <si>
    <t xml:space="preserve">Муниципальная, 
Муниципальное бюджетное общеобразовательное учреждение «Шугуровская средняя общеобразовательная школа имени В.П. Чкалова»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</si>
  <si>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 xml:space="preserve">423250, Республика Татарстан, Лениногорский район, село  Шугурово, ул. Ленина, 64
</t>
  </si>
  <si>
    <t>Низамова Гульнара Равиловна</t>
  </si>
  <si>
    <t>8(85595) 34-302</t>
  </si>
  <si>
    <t>sch468@mail.ru</t>
  </si>
  <si>
    <t>503 р. 05 коп.</t>
  </si>
  <si>
    <t xml:space="preserve">Муниципальное бюджетное общеобразовательное учреждение «Подлесная основная общеобразовательная школа» муниципального образования «Лениногорский муниципальный район» Республики Татарстан
50606085
</t>
  </si>
  <si>
    <t xml:space="preserve">Муниципальная, 
Муниципальное бюджетное общеобразовательное учреждение «Подлесная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</si>
  <si>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423257 Республика Татарстан, Лениногорский район, п. Подлесный, 
улица Гагарина д. 2а</t>
  </si>
  <si>
    <t xml:space="preserve">Богодарова Фарида Анваровна  
</t>
  </si>
  <si>
    <t>8(85595) 3-87-42,
89172527633</t>
  </si>
  <si>
    <t xml:space="preserve">podles@bk.ru </t>
  </si>
  <si>
    <t>504 р. 05 коп.</t>
  </si>
  <si>
    <t xml:space="preserve">Муниципальное бюджетное общеобразовательное учреждение «Старо-Иштерякская основная общеобразовательная школа»  муниципального образования «Лениногорский муниципальный район» Республики Татарстан
ОКПО: 44933017
</t>
  </si>
  <si>
    <t xml:space="preserve">Муниципальная, 
Муниципальное бюджетное общеобразовательное учреждение «Старо-Иштерякская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</si>
  <si>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 xml:space="preserve">423284, Республика Татарстан, Лениногорский район, с.Старый Иштеряк, ул.Школьная 1А
</t>
  </si>
  <si>
    <t xml:space="preserve">Хазипов Асгат Маликович </t>
  </si>
  <si>
    <t xml:space="preserve">8(85595) 3-34-66 </t>
  </si>
  <si>
    <t>star-ishteryak@mail.ru</t>
  </si>
  <si>
    <t>505 р. 05 коп.</t>
  </si>
  <si>
    <t xml:space="preserve">Муниципальное бюджетное общеобразовательное учреждение «Сарабикуловская основная общеобразовательная школа» муниципального образования «Лениногорский муниципальный район» Республики Татарстан,
ОКПО: 50605903
</t>
  </si>
  <si>
    <t xml:space="preserve">Муниципальная, 
Муниципальное бюджетное общеобразовательное учреждение «Сарабикуловская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</si>
  <si>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433292,Республика Татарстан, Лениногорский муниципальный район, село Сарабикулово, улица Кирова, дом 3А</t>
  </si>
  <si>
    <t xml:space="preserve">Гатина Салима Анваровна  
</t>
  </si>
  <si>
    <t>8(855)95 2-98-42
8 939 333 34 95</t>
  </si>
  <si>
    <t>sarabikkul@list.ru</t>
  </si>
  <si>
    <t>506 р. 05 коп.</t>
  </si>
  <si>
    <t xml:space="preserve">Муниципальное бюджетное общеобразовательное учреждение «Федотовская основная общеобразовательная школа» муниципального образования «Лениногорский муниципальный район» Республики Татарстан. ОКПО - 50606274920001 </t>
  </si>
  <si>
    <t>Муниципальная, 
Муниципальное бюджетное общеобразовательное учреждение «Федотовсая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</si>
  <si>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 xml:space="preserve">423295, Россия, Республика Татарстан, Лениногорский район, с. Федотовка, ул. Советская, д. 7. 
</t>
  </si>
  <si>
    <t xml:space="preserve">Кириллова Валентина Семеновна – директор    
</t>
  </si>
  <si>
    <t>8 (85595) 3 – 28- 15</t>
  </si>
  <si>
    <t xml:space="preserve">Fedotovka87@mail.ru </t>
  </si>
  <si>
    <t>507 р. 05 коп.</t>
  </si>
  <si>
    <t xml:space="preserve">Муниципальное бюджетное общеобразовательное учреждение «Нижнечершилинская основная общеобразовательная школа» муниципального образования «Лениногорский муниципальный район» Республики Татарстан
ОКПО: 506038
</t>
  </si>
  <si>
    <t xml:space="preserve">Муниципальная, 
Муниципальное бюджетное общеобразовательное учреждение «Нижнечершилинская основная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
</t>
  </si>
  <si>
    <t xml:space="preserve">423296 РТ.Лениногорский район,с.Нижние Чершилы .ул.Советская д.25
</t>
  </si>
  <si>
    <t xml:space="preserve">Галиева Расимя Камиловна </t>
  </si>
  <si>
    <t xml:space="preserve">8855953-95-35 </t>
  </si>
  <si>
    <t>shcool473@mail.ru</t>
  </si>
  <si>
    <t>508 р. 05 коп.</t>
  </si>
  <si>
    <t>Муниципальное бюджетное общеобразовательное учреждение «Тимяшевская средняя общеобразовательная школа» «Лениногорский муниципальный район» Республики Татарстан  ОКПО: 50605889</t>
  </si>
  <si>
    <t>Муниципальная, 
Муниципальное бюджетное общеобразовательное учреждение «Тимяшевская средняя общеобразовательная школа» муниципального образования «Лениногорский муниципальный район» Республики Татарстан/
Исполнительный Комитет 
Муниципального Образования «Лениногорский Муниципальный Район» Республики Татарстан</t>
  </si>
  <si>
    <t>423280
РТ, Лениногорский район, село Тимяшево, улица Школьная, 2а</t>
  </si>
  <si>
    <t>Снурницин Юрий Алексеевич</t>
  </si>
  <si>
    <t>stim.len@tatar.ru</t>
  </si>
  <si>
    <t>509 р. 05 коп.</t>
  </si>
  <si>
    <t>Кукморский муниципальный район</t>
  </si>
  <si>
    <t>Муниципальное бюджетное общеобразовательное учреждение  «Большекукморская средняя школа с углублённым изучением отдельных предметов»</t>
  </si>
  <si>
    <t>Оперативное управление, школа/Исполком Кукморского муниципального района</t>
  </si>
  <si>
    <t>422120, РТ, Кукморский муниципальный район, с.Большой Кукмор, ул.Ленина, д.39</t>
  </si>
  <si>
    <t>Назипов Габит Габдельмаликович</t>
  </si>
  <si>
    <t>38-4-90</t>
  </si>
  <si>
    <t>Sbk.kuk@tatar.ru</t>
  </si>
  <si>
    <t>3-20.06.2019</t>
  </si>
  <si>
    <t>Муниципальное бюджетное общеобразовательное учреждение  «Сардекбашская средняя школа имени Г.Г. Гарифуллина»</t>
  </si>
  <si>
    <t>422126, РТ, Кукморский муниципальный район, с.Сардек Баш, ул. Центральная, д.2.</t>
  </si>
  <si>
    <t>Набиев Фанис Музакирович</t>
  </si>
  <si>
    <t>2-50-68</t>
  </si>
  <si>
    <t>Ssar.Kuk@tatar.ru</t>
  </si>
  <si>
    <t>Муниципальное бюджетное общеобразовательное учреждение "Нижнеошминская средняя общеобразовательная школа" Мамадышского муниципального района Республики Татарстан</t>
  </si>
  <si>
    <t>Муниципальное казенное учреждение "Отдел Образования" Исполнительного комитета Мамадышского муниципального района Республики Татарстан</t>
  </si>
  <si>
    <t xml:space="preserve">    422164, Республика Татарстан,                             Мамадышский район, село Нижняя Ошма,
 улица Советская, дом 33А </t>
  </si>
  <si>
    <t>1.06.2019 - 18.06.2019</t>
  </si>
  <si>
    <t>Шайдуллин Ильшат Равилевич</t>
  </si>
  <si>
    <t>(8855)2-34-45</t>
  </si>
  <si>
    <t>2617000003@edu.tatar.ru</t>
  </si>
  <si>
    <t>июнь</t>
  </si>
  <si>
    <t>МБОУ «Cредняя общеобразовательная школа №1 г. Мамадыш» Мамадышского муниципального района РТ</t>
  </si>
  <si>
    <t>422191, РТ, Мамадышский  муниципальныйс район, г. Мамадыш, ул. Азина, д. 10</t>
  </si>
  <si>
    <t>Фаляхов Ильшат Ильшатович</t>
  </si>
  <si>
    <t xml:space="preserve">ifalyaxov@mail.ru </t>
  </si>
  <si>
    <t>МБОУ "СОШ №4 г. Мамадыш"</t>
  </si>
  <si>
    <t>422191, РТ, Мамадышский  муниципальныйс район, г. Мамадыш, ул. Давыдова д.170, д. 10</t>
  </si>
  <si>
    <t>Запольская Елена Николаевна</t>
  </si>
  <si>
    <t>S4.Mam@tatar.ru</t>
  </si>
  <si>
    <t xml:space="preserve">Мамадышский муниципальный район </t>
  </si>
  <si>
    <t>Пришкольный оздоровительный лагерь дневного пребывания детей   МБОУ "Красногорская СОШ" Мамадышского муниципального района Республики Татарстан, ОКПО:13985825</t>
  </si>
  <si>
    <t>422165, Республика Татарстан, Мамадышский район поселок совхоза "Мамадышский"  улица Школьная дом №2</t>
  </si>
  <si>
    <t>Мухамадиева Оксана Валерьевна</t>
  </si>
  <si>
    <t>muhama87@mail.ru</t>
  </si>
  <si>
    <t>Муниципальное бюджетное общеобразовательное учреждение "Лицей №2 имени академика К.А.Валиева города Мамадыш"</t>
  </si>
  <si>
    <t>422191, РТ, Мамадышский  муниципальныйс район,г.Мамадыш пер.Тестильный д.5</t>
  </si>
  <si>
    <t>Родина О.В</t>
  </si>
  <si>
    <t>olgrodina@inbox.ru</t>
  </si>
  <si>
    <t>МБОУ «Cредняя общеобразовательная школа "СОШ №3 г.Мамадыш"</t>
  </si>
  <si>
    <t>422190 РТ,.г.Мамадыш, ул.Давыдова д.38</t>
  </si>
  <si>
    <t>Мухаметзянов Ф.С.</t>
  </si>
  <si>
    <t>s3.mamadish@mail.ru</t>
  </si>
  <si>
    <t>Менделеевский муниципальный район</t>
  </si>
  <si>
    <t>Муниципальное бюджетное общеобразовательное учреждение "Средняя общеобразовательная школа №1" Менделеевского муниципального района Республики Татарстан</t>
  </si>
  <si>
    <t>423650, Республика Татарстан, г. Менделеевск, ул. Бурмистрова, д. 17</t>
  </si>
  <si>
    <t>3.06-26.02.2019</t>
  </si>
  <si>
    <t>Степанов Александр Михайлович</t>
  </si>
  <si>
    <t xml:space="preserve"> +7(855)-492-17-79</t>
  </si>
  <si>
    <t xml:space="preserve"> s1.men@tatar.ru</t>
  </si>
  <si>
    <t>7-17  лет</t>
  </si>
  <si>
    <t>Муниципальное бюджетное общеобразовательное учреждение "Средняя общеобразовательная школа №2" Менделеевского муниципального района Республики Татарстан</t>
  </si>
  <si>
    <t xml:space="preserve"> 423652, Республика Татарстан, Менделеевский район, г. Менделеевск, ул.Горького, д.3А</t>
  </si>
  <si>
    <t>Зинурова Гузель Халитовна</t>
  </si>
  <si>
    <t>7(855)-492-16-50</t>
  </si>
  <si>
    <t xml:space="preserve">  S2.Men@tatar.ru</t>
  </si>
  <si>
    <t>Муниципальное бюджетное общеобразовательное учреждение "Средняя общеобразовательная школа №3" Менделеевского муниципального района Республики Татарстан</t>
  </si>
  <si>
    <t xml:space="preserve"> 423650, Республика Татарстан, Менделеевский район, г.Менделеевск, б-р Интернационалистов, д.2</t>
  </si>
  <si>
    <t xml:space="preserve"> Ямщиков Евгений Александрович</t>
  </si>
  <si>
    <t xml:space="preserve"> +7(855)-492-00-57</t>
  </si>
  <si>
    <t xml:space="preserve">  S3.Men@tatar.ru</t>
  </si>
  <si>
    <t>Муниципальное бюджетное общеобразовательное учреждение "Средняя общеобразовательная школа №4" Менделеевского муниципального района Республики Татарстан</t>
  </si>
  <si>
    <t xml:space="preserve"> 423650, Республика Татарстан, Менделеевский район, г.Менделеевск, ул.Фомина, д.10</t>
  </si>
  <si>
    <t>Хабибуллина Луиза Мансуровна</t>
  </si>
  <si>
    <t xml:space="preserve"> +7(855)-492-10-93</t>
  </si>
  <si>
    <t xml:space="preserve">  S4.Men@tatar.ru</t>
  </si>
  <si>
    <t>Муниципальное бюджетное общеобразовательное учреждение "Средняя общеобразовательная школа №7" Менделеевского муниципального района Республики Татарстан</t>
  </si>
  <si>
    <t xml:space="preserve"> 423650, Республика Татарстан, г.Менделеевск, бульвар Интернационалистов, дом № 3</t>
  </si>
  <si>
    <t xml:space="preserve">  Батыров Азамат Загитович</t>
  </si>
  <si>
    <t>7(855)-492-24-96</t>
  </si>
  <si>
    <t xml:space="preserve">  S7.Men@tatar.ru</t>
  </si>
  <si>
    <t>Муниципальное бюджетное общеобразовательное учреждение "Гимназия №1" Менделеевского муниципального района Республики Татарстан</t>
  </si>
  <si>
    <t>423650, Республика Татарстан, Менделеевский район, г.Менделеевск, ул.Советская, д.14а</t>
  </si>
  <si>
    <t xml:space="preserve">   Маслихина Надежда Валерьевна</t>
  </si>
  <si>
    <t>7(855)-492-19-75</t>
  </si>
  <si>
    <t xml:space="preserve">   G1.Men@tatar.ru</t>
  </si>
  <si>
    <t>Муниципальное бюджетное общеобразовательное учреждение "Абалачевская средняя общеобразовательная школа" Менделеевского муниципального района Республики Татарстан</t>
  </si>
  <si>
    <t>423657, Республика Татарстан, Менделеевский район, д.Абалачи, ул.Центральная, д.52</t>
  </si>
  <si>
    <t>Шаихов Ильдар Шайхенурович</t>
  </si>
  <si>
    <t xml:space="preserve"> +7(855)-493-65-14</t>
  </si>
  <si>
    <t xml:space="preserve">    Abalach.Men@tatar.ru</t>
  </si>
  <si>
    <t>Муниципальное бюджетное общеобразовательное учреждение "Бизякинская средняя общеобразовательная школа" Менделеевского муниципального района Республики Татарстан</t>
  </si>
  <si>
    <t>423648, Республика Татарстан, Менделеевский район, с.Бизяки, ул.Новая, д.3</t>
  </si>
  <si>
    <t xml:space="preserve"> Набиева Айгуль Наилевна</t>
  </si>
  <si>
    <t xml:space="preserve">     Sbiz.Men@tatar.ru</t>
  </si>
  <si>
    <t>муниципальное бюджетное общеобразовательное учреждение "Брюшлинская основная общеобразовательная школа" Менделеевского муниципального района Республики Татарстан</t>
  </si>
  <si>
    <t xml:space="preserve"> 423736, Республика Татарстан, Менделеевский район, деревня Брюшли, ул.Заречная, дом14</t>
  </si>
  <si>
    <t>Кузнецова Ирина Анатольевна</t>
  </si>
  <si>
    <t xml:space="preserve"> +7(855)-493-79-31</t>
  </si>
  <si>
    <t>Bryushli.Men@tatar.ru</t>
  </si>
  <si>
    <t>муниципальное бюджетное общеобразовательное учреждение "Енабердинская средняя общеобразовательная школа" Менделеевского муниципального района Республики Татарстан</t>
  </si>
  <si>
    <t xml:space="preserve"> 423643, Республика Татарстан, Менделеевский район, д.Енабердино, ул.Школьная, д.1а</t>
  </si>
  <si>
    <t>Камашев Юрий Иосифович</t>
  </si>
  <si>
    <t>+7(855)-493-56-41</t>
  </si>
  <si>
    <t>Senb.Men@tatar.ru</t>
  </si>
  <si>
    <t>Муниципальное бюджетное общеобразовательное учреждение "Ижевская средняя общеобразовательная школа" Менделеевского муниципального района Республики Татарстан</t>
  </si>
  <si>
    <t>423647, Республика Татарстан, Менделеевский район, с.Ижёвка, ул.Советская, д.23</t>
  </si>
  <si>
    <t>Тагиров Ильбар Газизянович</t>
  </si>
  <si>
    <t xml:space="preserve"> +7(855)-493-67-66</t>
  </si>
  <si>
    <t>Sig.Men@tatar.ru</t>
  </si>
  <si>
    <t>муниципальное бюджетное общеобразовательное учреждение "Ильнетская средняя общеобразовательная школа имени Микая (Герасимова М.С.)" Менделеевского муниципального района Республики Татарстан</t>
  </si>
  <si>
    <t xml:space="preserve"> 423644, Республика Татарстан, Менделеевский район, с.Ильнеть, ул.Школьная, д.9</t>
  </si>
  <si>
    <t xml:space="preserve"> Савельева Эльвира Аркадьевна</t>
  </si>
  <si>
    <t>7(855)-493-73-78</t>
  </si>
  <si>
    <t xml:space="preserve"> ilnet.men@tatar.ru</t>
  </si>
  <si>
    <t>Муниципальное бюджетное общеобразовательное учреждение "Камаевская основная общеобразовательная школа" Менделеевского муниципального района Республики Татарстан</t>
  </si>
  <si>
    <t>423643, Республика Татарстан, Менделеевский район, с.Камаево, ул.Д.Сирая 14а</t>
  </si>
  <si>
    <t>Иванова Айгуль Шамилевна</t>
  </si>
  <si>
    <t xml:space="preserve"> +7(855)-493-55-49</t>
  </si>
  <si>
    <t>Skam.Men@tatar.ru</t>
  </si>
  <si>
    <t>муниципальное бюджетное общеобразовательное учреждение "Монашевская средняя общеобразовательная школа" Менделеевского муниципального района Республики Татарстан</t>
  </si>
  <si>
    <t xml:space="preserve"> 423644, Республика Татарстан, Менделеевский муниципальный район, с.Монашево, ул.Школьная, д.21</t>
  </si>
  <si>
    <t>Евдокимов Виктор Валентинович</t>
  </si>
  <si>
    <t xml:space="preserve"> +7(855)-493-73-35</t>
  </si>
  <si>
    <t>Smon.Men@tatar.ru</t>
  </si>
  <si>
    <t>муниципальное бюджетное общеобразовательное учреждение "Псеевская средняя общеобразовательная школа" Менделеевского муниципального района Республики Татарстан</t>
  </si>
  <si>
    <t>423646, Республика Татарстан, Менделеевский муниципальный район, д.Псеево, пер.Школьный, дом 1</t>
  </si>
  <si>
    <t>Зигангареев Ильнар Ринатович</t>
  </si>
  <si>
    <t>+7(855)-493-71-26</t>
  </si>
  <si>
    <t>Spsv.Men@tatar.ru</t>
  </si>
  <si>
    <t>муниципальное бюджетное общеобразовательное учреждение "Старо-Гришкинская основная общеобразовательная школа" Менделеевского муниципального района Республики Татарстан</t>
  </si>
  <si>
    <t xml:space="preserve"> 423642, Республика Татарстан, Менделеевский район, д.Старо-Гришкино, ул.Молодежная, д.5</t>
  </si>
  <si>
    <t>Камашева Ольга Евгеньевна</t>
  </si>
  <si>
    <t>+7(855)-493-51-12</t>
  </si>
  <si>
    <t xml:space="preserve"> Ssg.Men@tatar.ru</t>
  </si>
  <si>
    <t>Муниципальное бюджетное общеобразовательное учреждение "Тат.Челнинская основная общеобразовательная школа" Менделеевского муниципального района Республики Татарстан</t>
  </si>
  <si>
    <t>423641, Республика Татарстан, Менделеевский район, село Татарские Челны, улица Школьная, дом 16</t>
  </si>
  <si>
    <t>Крюков Сергей Валерьевич</t>
  </si>
  <si>
    <t>+7(855)-493-62-43</t>
  </si>
  <si>
    <t>Stch.Men@tatar.ru</t>
  </si>
  <si>
    <t>Муниципальное бюджетное общеобразовательное учреждение "Тихоновская средняя общеобразовательная школа" Менделеевского муниципального района Республики Татарстан</t>
  </si>
  <si>
    <t xml:space="preserve"> 423655, Республика Татарстан, Менделеевский район, с.Тихоново, ул.Коммунистическая, д.27В</t>
  </si>
  <si>
    <t>Федоров Альберт Петрович</t>
  </si>
  <si>
    <t>+7(855)-493-43-10</t>
  </si>
  <si>
    <t xml:space="preserve"> Stih.Men@tatar.ru</t>
  </si>
  <si>
    <t>Муниципальное бюджетное общеобразовательное учреждение "Тураевская средняя общеобразовательная школа" Менделеевского муниципального района Республики Татарстан</t>
  </si>
  <si>
    <t>423647, Республика Татарстан, Менделеевский район, с.Тураево, ул.Центральная, д.9а</t>
  </si>
  <si>
    <t>Димухаметов Рамиль Минифаилевич</t>
  </si>
  <si>
    <t>+7(855)-493-60-39</t>
  </si>
  <si>
    <t xml:space="preserve">  Stur.Men@tatar.ru</t>
  </si>
  <si>
    <t>Государственное бюджетное общеобразовательное учреждение "Менделеевская школа для детей с ограниченными возможностями здоровья"</t>
  </si>
  <si>
    <t>423650, Республика Татарстан, Менделеевский район, г. Менделеевск, ул. Набережная, д. 83</t>
  </si>
  <si>
    <t xml:space="preserve"> Салимханова Дамира Ахмадуловна</t>
  </si>
  <si>
    <t>7(855)-492-18-60</t>
  </si>
  <si>
    <t xml:space="preserve">   Ss.Men@tatar.ru</t>
  </si>
  <si>
    <t xml:space="preserve">Мензелинский </t>
  </si>
  <si>
    <t>Пришкольный лагерь труда и отдыха "Родничок" МБОУ "Средняя общеобразовательная школа №1" г. Мензелинска РТ</t>
  </si>
  <si>
    <t>муниципальная/МКУ "Отдел образования" ИК ММР РТ/Исполнительный комитет ММР РТ</t>
  </si>
  <si>
    <t>423700 РТ  г.Мензелинск ул. К.Маркса д.77 А</t>
  </si>
  <si>
    <t>18.06.2019- 08.07.2019</t>
  </si>
  <si>
    <t>Ильина Ольга Владимировна</t>
  </si>
  <si>
    <t>flesh-sch@mail.ru</t>
  </si>
  <si>
    <t>13-15</t>
  </si>
  <si>
    <t>плавательный бассейн</t>
  </si>
  <si>
    <t>Пришкольный лагерь труда и отдыха "Бортеклэре" МБОУ "Гимназия" г. Мензелинска РТ</t>
  </si>
  <si>
    <t>423700 РТ г.Мензелинск ул. Челнинский тракт д.1 А</t>
  </si>
  <si>
    <t>01.06.2019- 19.06.2019</t>
  </si>
  <si>
    <t>Халиуллина Гульназ Самигулловна</t>
  </si>
  <si>
    <t>sch1104_tg@mail.ru</t>
  </si>
  <si>
    <t xml:space="preserve">Пришкольный лагерь труда и отдыха "Солнышко" МБОУ "Коноваловская основная общеобразовательная школа им. А.А. Горячева" Мензелинского муниципального района РТ  </t>
  </si>
  <si>
    <t>423700 РТ Мензелинский район д. Коноваловка ул. Центральная д.6</t>
  </si>
  <si>
    <t>Гараев Азат Хамзович</t>
  </si>
  <si>
    <t>sch1095_menz@mail.ru</t>
  </si>
  <si>
    <t>7-12</t>
  </si>
  <si>
    <t xml:space="preserve">Пришкольный лагерь труда и отдыха "Бригантина" МБОУ "Кузембетьевская средняя общеобразовательная школа им. Х.Г. Хусаинова" Мензелинского муниципального района РТ  </t>
  </si>
  <si>
    <t>423700 РТ Мензелинский район с. Кузембетьево ул. Советская д.25</t>
  </si>
  <si>
    <t>Гараев Камиль Расимович</t>
  </si>
  <si>
    <t>skuz.mnz@tatar.ru</t>
  </si>
  <si>
    <t xml:space="preserve">Пришкольный лагерь труда и отдыха "Акчарлак" МБОУ "Татарскомушугинская средняя  общеобразовательная школа им. К.А. Смирновой" Мензелинского муниципального района РТ  </t>
  </si>
  <si>
    <t>423700 РТ Мензелинский район д. Тат.Мушуга ул. Алая Заря д. 1</t>
  </si>
  <si>
    <t>Гильфанова Рания Рафисовна</t>
  </si>
  <si>
    <t>tat-mushuga@yandex.ru</t>
  </si>
  <si>
    <t>Пришкольный лагерь труда и отдыха "Пчелка" МБОУ "Муслюмовская гимназия"</t>
  </si>
  <si>
    <t xml:space="preserve">муниципальная,исполнительный комитет Муслюмовского муниципального района МБОУ "Муслюмовская гимназия" </t>
  </si>
  <si>
    <t>423970, РТ, Муслюмовский муниципальный район, с. Муслюмово, ул. Кооперативная, 170а</t>
  </si>
  <si>
    <t>Мирзаянов Азат Фаритович</t>
  </si>
  <si>
    <t>+7(855)-562-36-05</t>
  </si>
  <si>
    <t>s3.mus@tatar.ru</t>
  </si>
  <si>
    <t>2 957, 4</t>
  </si>
  <si>
    <t>Пришкольный лагерь труда и отдыха "Мечта" МБОУ "Муслюмовский лицей"</t>
  </si>
  <si>
    <t xml:space="preserve">муниципальная,исполнительный комитет Муслюмовского муниципального района МБОУ "Муслюмовский лицей" </t>
  </si>
  <si>
    <t>423970, РТ, Муслюмовский муниципальный район, с. Муслюмово, ул. Октябрьская, 39</t>
  </si>
  <si>
    <t>Хабибуллина Лилия Ягдиевна</t>
  </si>
  <si>
    <t>L.Mus@tatar.ru</t>
  </si>
  <si>
    <t>Пришкольный лагерь труда и отдыха "Ромашка" МБОУ "Муслюмовская СОШ"</t>
  </si>
  <si>
    <t xml:space="preserve">муниципальная,исполнительный комитет Муслюмовского муниципального района МБОУ "Муслюмовская СОШ" </t>
  </si>
  <si>
    <t>423970, РТ, Муслюмовский муниципальный район, с. Муслюмово, ул. Тукая, 21</t>
  </si>
  <si>
    <t>Миргалимов Ильнар Дульфаритович</t>
  </si>
  <si>
    <t>s2.mus@tatar.ru</t>
  </si>
  <si>
    <t>Муниципальное бюджетное образовательное учреждение "Средняя общеоюразовательная школа №1" им. Максимова</t>
  </si>
  <si>
    <t>423576, Республика Татарстан, Нижнекамский муниципальный район, город Нижнекамск, ул. Строителей, д. 9</t>
  </si>
  <si>
    <t>Корытова Ольга Валерьевна</t>
  </si>
  <si>
    <t>8(8555) 43-10-03</t>
  </si>
  <si>
    <t>school1_nk@mail.ru</t>
  </si>
  <si>
    <t>158,11 рублей в день,  из них 23,72 руб. родительский взнос</t>
  </si>
  <si>
    <t xml:space="preserve"> нет</t>
  </si>
  <si>
    <t xml:space="preserve">Муниципальное бюджетное образовательное учреждение "Средняя общеоюразовательная школа №2" </t>
  </si>
  <si>
    <t>423576, Республика Татарстан, Нижнекамский муниципальный район, город Нижнекамск, ул. Юности, д. 4</t>
  </si>
  <si>
    <t>Павлова Татьяна Михайловна</t>
  </si>
  <si>
    <t>8(8555) 43-20-79</t>
  </si>
  <si>
    <t>school2n-kamsk@inbox.ru</t>
  </si>
  <si>
    <t xml:space="preserve">Муниципальное бюджетное образовательное учреждение "Средняя общеоюразовательная школа №9" </t>
  </si>
  <si>
    <t>423576, Республика Татарстан, Нижнекамский муниципальный район, город Нижнекамск, ул. Спортивная, д. 13Б</t>
  </si>
  <si>
    <t>Абакарова Зульфия Рашидовна</t>
  </si>
  <si>
    <t>8(8555) 39-47-41</t>
  </si>
  <si>
    <t>school9n-kamsk@mail.ru</t>
  </si>
  <si>
    <t xml:space="preserve">Муниципальное бюджетное образовательное учреждение "Средняя общеоюразовательная школа №5" </t>
  </si>
  <si>
    <t>423576, Республика Татарстан, Нижнекамский муниципальный район, город Нижнекамск, ул. Бызова, д. 9А</t>
  </si>
  <si>
    <t>Юнусов Дамир Рамилевич</t>
  </si>
  <si>
    <t>8(8555) 36-47-85</t>
  </si>
  <si>
    <t>school5n-kamsk@mail.ru</t>
  </si>
  <si>
    <t xml:space="preserve">Муниципальное бюджетное образовательное учреждение "Средняя общеоюразовательная школа №6" </t>
  </si>
  <si>
    <t>423576, Республика Татарстан, Нижнекамский муниципальный район, город Нижнекамск, ул. Тукая, д. 15А</t>
  </si>
  <si>
    <t>Фахрутдинова Нурия Масгутовна</t>
  </si>
  <si>
    <t>8(8555) 43-12-70</t>
  </si>
  <si>
    <t>school6n-kamsk@mail.ru</t>
  </si>
  <si>
    <t xml:space="preserve">Муниципальное бюджетное образовательное учреждение "Средняя общеоюразовательная школа №7" </t>
  </si>
  <si>
    <t>423576, Республика Татарстан, Нижнекамский муниципальный район, город Нижнекамск, ул. Бызова, д. 18Б</t>
  </si>
  <si>
    <t>Махмутова Гульчачак Хасановна</t>
  </si>
  <si>
    <t>8(8555) 36-95-02</t>
  </si>
  <si>
    <t>school7n-kamsk@mail.ru</t>
  </si>
  <si>
    <t xml:space="preserve">Муниципальное бюджетное образовательное учреждение "Средняя общеоюразовательная школа №11" </t>
  </si>
  <si>
    <t>423576, Республика Татарстан, Нижнекамский муниципальный район, город Нижнекамск, ул. Гагарина, д. 1В</t>
  </si>
  <si>
    <t>Огородова Алла Юрьевна</t>
  </si>
  <si>
    <t>8(8555) 43-97-90</t>
  </si>
  <si>
    <t>school11nkamsk@mail.ru</t>
  </si>
  <si>
    <t>Муниципальное бюджетное образовательное учреждение "Гимназия№1" им Мусы Джалиля</t>
  </si>
  <si>
    <t>423576, Республика Татарстан, Нижнекамский муниципальный район, город Нижнекамск, ул. Гагарина, д. 5</t>
  </si>
  <si>
    <t>Набиуллина Гузелия Назатовна</t>
  </si>
  <si>
    <t>8(8555) 39-27-63</t>
  </si>
  <si>
    <t>gimnaz1n-kamsk@mail.ru</t>
  </si>
  <si>
    <t xml:space="preserve">Муниципальное бюджетное образовательное учреждение "Средняя общеоюразовательная школа №12" </t>
  </si>
  <si>
    <t>423576, Республика Татарстан, Нижнекамский муниципальный район, город Нижнекамск, ул. Спортивная, д. 21А</t>
  </si>
  <si>
    <t>Фасхутдинова Сагида Раесовна</t>
  </si>
  <si>
    <t>8(8555) 39-43-46</t>
  </si>
  <si>
    <t>school12n-kamsk@mail.ru</t>
  </si>
  <si>
    <t xml:space="preserve">Муниципальное бюджетное образовательное учреждение "Гимназия-интернат№13" </t>
  </si>
  <si>
    <t>423576, Республика Татарстан, Нижнекамский муниципальный район, город Нижнекамск, ул. Кайманова, д. 7</t>
  </si>
  <si>
    <t>Шакиров Рустем Мансурович</t>
  </si>
  <si>
    <t>8(8555) 41-27-73</t>
  </si>
  <si>
    <t>litsey13@mail.ru</t>
  </si>
  <si>
    <t xml:space="preserve">Муниципальное бюджетное образовательное учреждение "Средняя общеоюразовательная школа №15" </t>
  </si>
  <si>
    <t>423576, Республика Татарстан, Нижнекамский муниципальный район, город Нижнекамск, ул. Кайманова, д. 4</t>
  </si>
  <si>
    <t>Чернятьева Татьяна Алексеевна</t>
  </si>
  <si>
    <t>8(8555) 41-28-15</t>
  </si>
  <si>
    <t>school15n-kamsk@mail.ru</t>
  </si>
  <si>
    <t xml:space="preserve">Муниципальное бюджетное образовательное учреждение "Лицей №14" </t>
  </si>
  <si>
    <t>423576, Республика Татарстан, Нижнекамский муниципальный район, город Нижнекамск, ул. Юности, д. 34</t>
  </si>
  <si>
    <t>Пустоплеснова Ольгп Олеговна</t>
  </si>
  <si>
    <t>8(8555) 30-55-87</t>
  </si>
  <si>
    <t>school14n-kamsk@mail.ru</t>
  </si>
  <si>
    <t xml:space="preserve">Муниципальное бюджетное образовательное учреждение "Средняя общеоюразовательная школа №16" </t>
  </si>
  <si>
    <t>423576, Республика Татарстан, Нижнекамский муниципальный район, город Нижнекамск, ул. Гагарина, д. 42</t>
  </si>
  <si>
    <t>Сорокина Екатерина Анатольевна</t>
  </si>
  <si>
    <t>8(8555) 41-26-14</t>
  </si>
  <si>
    <t>school16n-kamsk@mail.ru</t>
  </si>
  <si>
    <t xml:space="preserve">Муниципальное бюджетное образовательное учреждение "Средняя общеоюразовательная школа №19" </t>
  </si>
  <si>
    <t>423576, Республика Татарстан, Нижнекамский муниципальный район, город Нижнекамск, пр. Химиков, д. 8Б</t>
  </si>
  <si>
    <t>Архипова Лариса Владимировна</t>
  </si>
  <si>
    <t>8(8555) 30-01-67</t>
  </si>
  <si>
    <t>19nk@mail.ru</t>
  </si>
  <si>
    <t xml:space="preserve">Муниципальное бюджетное образовательное учреждение "Средняя общеоюразовательная школа №20" </t>
  </si>
  <si>
    <t>Ишмухаметов Ильгам Шакирзянович</t>
  </si>
  <si>
    <t>8(8555) 43-29-54</t>
  </si>
  <si>
    <t>n-k_shool20@bk.ru</t>
  </si>
  <si>
    <t xml:space="preserve">Муниципальное бюджетное образовательное учреждение "Средняя общеоюразовательная школа №21" </t>
  </si>
  <si>
    <t>423576, Республика Татарстан, Нижнекамский муниципальный район, город Нижнекамск, ул. Мурадьяна, д. 18А</t>
  </si>
  <si>
    <t>Сираев Ильнар Рафаэлович</t>
  </si>
  <si>
    <t>8(8555) 36-61-49</t>
  </si>
  <si>
    <t>school21n-kamsk@mail.ru</t>
  </si>
  <si>
    <t xml:space="preserve">Муниципальное бюджетное образовательное учреждение "Гимназия№22" </t>
  </si>
  <si>
    <t>423576, Республика Татарстан, Нижнекамский муниципальный район, город Нижнекамск, ул. Менделеева, д. 15А</t>
  </si>
  <si>
    <t>Шумилова Екатерина Петровна</t>
  </si>
  <si>
    <t>8(8555) 36-74-73</t>
  </si>
  <si>
    <t>school22n-kamsk@mail.ru</t>
  </si>
  <si>
    <t xml:space="preserve">Муниципальное бюджетное образовательное учреждение "Средняя общеоюразовательная школа №27" </t>
  </si>
  <si>
    <t>423576, Республика Татарстан, Нижнекамский муниципальный район, город Нижнекамск, ул. Менделеева, д. 37А</t>
  </si>
  <si>
    <t>Ярцева Лидия Васильевна</t>
  </si>
  <si>
    <t>8(8555) 43-91-04</t>
  </si>
  <si>
    <t>school27n-kamsk@mail.ru</t>
  </si>
  <si>
    <t xml:space="preserve">Муниципальное бюджетное образовательное учреждение "Средняя общеоюразовательная школа №28" </t>
  </si>
  <si>
    <t>423576, Республика Татарстан, Нижнекамский муниципальный район, город Нижнекамск, ул. Мира, д. 45</t>
  </si>
  <si>
    <t>Лутфуллин Рафаэль Руфикович</t>
  </si>
  <si>
    <t>8(8555) 36-47-26</t>
  </si>
  <si>
    <t>school28n-kamsk@mail.ru</t>
  </si>
  <si>
    <t xml:space="preserve">Муниципальное бюджетное образовательное учреждение "Гимназия-интернат№34" </t>
  </si>
  <si>
    <t>423576, Республика Татарстан, Нижнекамский муниципальный район, город Нижнекамск,ул. Шинников, д. 23А</t>
  </si>
  <si>
    <t>Ляхова Галина Анатольевна</t>
  </si>
  <si>
    <t>8(8555) 36-59-49</t>
  </si>
  <si>
    <t>gimnaz34n-kamsk@mail.ru</t>
  </si>
  <si>
    <t xml:space="preserve">Муниципальное бюджетное образовательное учреждение "Средняя общеоюразовательная школа №29" </t>
  </si>
  <si>
    <t>423576, Республика Татарстан, Нижнекамский муниципальный район, город Нижнекамск, проспект Мира, д. 79</t>
  </si>
  <si>
    <t>8(8555) 30-90-87</t>
  </si>
  <si>
    <t xml:space="preserve">Муниципальное бюджетное образовательное учреждение "Средняя общеоюразовательная школа №26" </t>
  </si>
  <si>
    <t>423576, Республика Татарстан, Нижнекамский муниципальный район, город Нижнекамск, проспект Шинников, д.25а</t>
  </si>
  <si>
    <t>Пушканова Марина Сергеевна</t>
  </si>
  <si>
    <t>8(8555) 36-39-18</t>
  </si>
  <si>
    <t>school26n-kamsk@mail.ru</t>
  </si>
  <si>
    <t xml:space="preserve">Муниципальное бюджетное образовательное учреждение "Гимназия№32" </t>
  </si>
  <si>
    <t>423576, Республика Татарстан, Нижнекамский муниципальный район, город Нижнекамск, ул. Сююмбике, д. 38</t>
  </si>
  <si>
    <t>Якимова Любовь Александровна</t>
  </si>
  <si>
    <t>gimnaz32n-kamsk@mail.ru</t>
  </si>
  <si>
    <t xml:space="preserve">Муниципальное бюджетное образовательное учреждение "Кармалинская средняя общеобразовательная школа" </t>
  </si>
  <si>
    <t>423576, Республика Татарстан, Нижнекамский муниципальный район, с. Кармалы, ул. Пролетарская, д. 8</t>
  </si>
  <si>
    <t>Тугулева Нина Васильевна</t>
  </si>
  <si>
    <t>8(8555) 33-38-51</t>
  </si>
  <si>
    <t>sch8252006@yandex.ru</t>
  </si>
  <si>
    <t xml:space="preserve">Муниципальное бюджетное образовательное учреждение "Верхнечелнинская средняя общеобразовательная школа" </t>
  </si>
  <si>
    <t xml:space="preserve">423576, Республика Татарстан, Нижнекамский муниципальный район, с. Верхние Челны, ул. Молодежная, 
д. 5
</t>
  </si>
  <si>
    <t>Ахтямов Фанис Габдулхаевич</t>
  </si>
  <si>
    <t>8(8555) 44-50-16</t>
  </si>
  <si>
    <t>vchelni@yandex.ru</t>
  </si>
  <si>
    <t xml:space="preserve">Муниципальное бюджетное образовательное учреждение "Старошешминская средняя школа" </t>
  </si>
  <si>
    <t>423576, Республика Татарстан, Нижнекамский муниципальный район, город Нижнекамск, с. Старошешминск ул. Школьная д.1</t>
  </si>
  <si>
    <t>Пономарева Любовь Ильинична</t>
  </si>
  <si>
    <t>8(8555) 33-46-15</t>
  </si>
  <si>
    <t>shahova-76@mail.ru</t>
  </si>
  <si>
    <t xml:space="preserve">Муниципальное бюджетное образовательное учреждение "Камскополянская средняя общеобразовательная школа №2" </t>
  </si>
  <si>
    <t>Рябцова Наталья Алексеевна</t>
  </si>
  <si>
    <t>8(8555) 33-98-75</t>
  </si>
  <si>
    <t>olga_v251176@mail.ru</t>
  </si>
  <si>
    <t xml:space="preserve">Муниципальное бюджетное образовательное учреждение "Благодатновская средняя общеобразовательная школа" </t>
  </si>
  <si>
    <t>423576, Республика Татарстан, Нижнекамский муниципальный район,  д. Благодатная, ул. Мира, д. 1</t>
  </si>
  <si>
    <t>Башин Федор Михайлович</t>
  </si>
  <si>
    <t>8(8555)33-14-24</t>
  </si>
  <si>
    <t>blagodatnoe3@yandex.ru</t>
  </si>
  <si>
    <t xml:space="preserve">Муниципальное бюджетное образовательное учреждение "Нижнеуратьминская средняя общеобразовательная школа" </t>
  </si>
  <si>
    <t>423576, Республика Татарстан, Нижнекамский муниципальный район, с. Нижняя Уратьма, ул. Школьная, д. 1А</t>
  </si>
  <si>
    <t>Мухлисов Исхак Файзрахманович</t>
  </si>
  <si>
    <t>8(8555) 33-17-22</t>
  </si>
  <si>
    <t>nuratma@list.ru</t>
  </si>
  <si>
    <t xml:space="preserve">Муниципальное бюджетное образовательное учреждение "Верхнеуратьминская средняя общеобразовательная школа" </t>
  </si>
  <si>
    <t>423576, Республика Татарстан, Нижнекамский муниципальный район, с. Верхняя Уратьма, ул. Молодежная, д. 2</t>
  </si>
  <si>
    <t>Забирова Дания Мугтасимовна</t>
  </si>
  <si>
    <t>8(8555) 33-21-48</t>
  </si>
  <si>
    <t>vyratma@yandex.ru</t>
  </si>
  <si>
    <t xml:space="preserve">Муниципальное бюджетное образовательное учреждение "Большеафанасовская средняя школа" </t>
  </si>
  <si>
    <t>423576, Республика Татарстан, Нижнекамский муниципальный район, с.Большое Афанасово, ул. Молодежная, д. 3</t>
  </si>
  <si>
    <t>Гараева Екатерина Михайловна</t>
  </si>
  <si>
    <t>8(8555) 44-44-48</t>
  </si>
  <si>
    <t>afanaschool@mail.ru</t>
  </si>
  <si>
    <t xml:space="preserve">Муниципальное бюджетное образовательное учреждение "Шереметьевская средняя общеобразовательная школа" </t>
  </si>
  <si>
    <t>423576, Республика Татарстан, Нижнекамский муниципальный район, с. Шереметьевка, Октябрьская площадь,   д. 18</t>
  </si>
  <si>
    <t>Перова Елена Вячеславовна</t>
  </si>
  <si>
    <t>8(8555) 33-01-53</t>
  </si>
  <si>
    <t>scheremet820@rambler.ru</t>
  </si>
  <si>
    <t xml:space="preserve">Муниципальное бюджетное образовательное учреждение "Сухаревская  средняя общеобразовательная школа" </t>
  </si>
  <si>
    <t>423576, Республика Татарстан, Нижнекамский муниципальный район, с. Сухарево, ул. Школьная, д. 1</t>
  </si>
  <si>
    <t>Мустафин Фанис Нуретдинович</t>
  </si>
  <si>
    <t>8(8555) 44-11-16</t>
  </si>
  <si>
    <t>suhray2007@yandex.ru</t>
  </si>
  <si>
    <t xml:space="preserve">Муниципальное бюджетное образовательное учреждение "Каенлинская средняя общеобразовательная школа" </t>
  </si>
  <si>
    <t>423576, Республика Татарстан, Нижнекамский муниципальный район, с. Каенлы, ул. Школьная, д. 17</t>
  </si>
  <si>
    <t>Сулепейманова Лейсан Ильдусовна</t>
  </si>
  <si>
    <t>8(8555)т 44-91-23</t>
  </si>
  <si>
    <t>kaenli@yandex.ru</t>
  </si>
  <si>
    <t xml:space="preserve">Муниципальное бюджетное образовательное учреждение "Красноключинская средняя общеобразовательная школа" </t>
  </si>
  <si>
    <t>423576, Республика Татарстан, Нижнекамский муниципальный район, п. Красный Ключ, ул. Советская, д. 17А</t>
  </si>
  <si>
    <t>Яруллина Гузэль Адиповна</t>
  </si>
  <si>
    <t>8(8555) 44-64-72</t>
  </si>
  <si>
    <t>krasnokluchinsk2005@yandex.ru</t>
  </si>
  <si>
    <t xml:space="preserve">Муниципальное бюджетное образовательное учреждение "Шингальчинская средняя общеобразовательная школа" </t>
  </si>
  <si>
    <t>423576, Республика Татарстан, Нижнекамский муниципальный район, с. Шингальчи, ул. Новая, д. 17</t>
  </si>
  <si>
    <t>Шарапов Раис Салихович</t>
  </si>
  <si>
    <t>8(8555) 43-04-64</t>
  </si>
  <si>
    <t>schingalchi@yandex.ru</t>
  </si>
  <si>
    <t xml:space="preserve">Муниципальное бюджетное образовательное учреждение "Средняя общеобразовательная школа №36" </t>
  </si>
  <si>
    <t>423576, Республика Татарстан, город Нижнекамск, ул 30 лет Победв, 26</t>
  </si>
  <si>
    <t>Офицерова Александра Михайловна</t>
  </si>
  <si>
    <t>7(855)-544-76-19</t>
  </si>
  <si>
    <t>school36n-kamsk@mail.ru</t>
  </si>
  <si>
    <t>МБОУ 
«Петропавловская ООШ 
Новошешминского муниципального района РТ »</t>
  </si>
  <si>
    <t>Муниципальный</t>
  </si>
  <si>
    <t>423198, Республика Татарстан, Новошешминский район, с. Слобода Петропавловская, ул. Ленина, д. 16</t>
  </si>
  <si>
    <t xml:space="preserve">
01.06.19-18.06.19</t>
  </si>
  <si>
    <t>Быкова Наталья Николаевна</t>
  </si>
  <si>
    <t>8(84348)33568</t>
  </si>
  <si>
    <t>&lt;sch1607
@mail.ru</t>
  </si>
  <si>
    <t>15 лет-16 лет</t>
  </si>
  <si>
    <t>нет мест
 для купания</t>
  </si>
  <si>
    <t>Вторая группа</t>
  </si>
  <si>
    <t>МБОУ «Ленинская СОШ Новошешминского муниципального района РТ »</t>
  </si>
  <si>
    <t>423181, Республика Татарстан, Новошешминский район, с. Ленино, ул. 40 лет Победы, д. 31</t>
  </si>
  <si>
    <t>Юнусов Габдельгазиз Миннеахметович</t>
  </si>
  <si>
    <t>8(84348) 34437</t>
  </si>
  <si>
    <t>sch9332006@yandex.ru&gt;</t>
  </si>
  <si>
    <t>МБОУ «Зиреклинский 
лицей Новошешминского муниципального района РТ»</t>
  </si>
  <si>
    <t>423185, Республика Татарстан, Новошешминский район, с. Зиреклы, ул. Молодежная, д. 14</t>
  </si>
  <si>
    <t>Хаметвалеев 
Айрат Минвалеевич</t>
  </si>
  <si>
    <t>zirli@yandex.ru&gt;​</t>
  </si>
  <si>
    <t>МБОУ «Черемуховская СОШ
 Новошешминского муниципального района РТ »</t>
  </si>
  <si>
    <t>423195 Республика Татарстан,
 Новошешминский район, 
с. Сл. Черемуховая,
 ул. Пролетарская, д. 53 "А"</t>
  </si>
  <si>
    <t>Курбатова
 Валентина Сергеевна</t>
  </si>
  <si>
    <t>8)84348)24128</t>
  </si>
  <si>
    <t>sch9412006@yandex.ru&gt;</t>
  </si>
  <si>
    <t>7 лет-11 лет</t>
  </si>
  <si>
    <t>МБОУ «Утяшкинская ООШ
 Новошешминского муниципального района РТ »</t>
  </si>
  <si>
    <t>423186, Республика Татарстан,
 Новошешминский район,
 с.  Тат. Утяшкино, ул. Центральная, д. 33</t>
  </si>
  <si>
    <t>Нотфуллина Эльмира Рамзиева</t>
  </si>
  <si>
    <t>8(84348)34761</t>
  </si>
  <si>
    <t>larisa8070@yandex.ru​</t>
  </si>
  <si>
    <t xml:space="preserve">МБОУ «Шахмайкинская ООШ
 Новошешминского муниципального района РТ </t>
  </si>
  <si>
    <t>423183, Республика Татарстан, 
Новошешминский район, с. Шахмайкино, ул. Центральная, д. 38</t>
  </si>
  <si>
    <t>Нуртдинова Резеда Рафкатовна</t>
  </si>
  <si>
    <t>sch1526-2006@yandex.ru</t>
  </si>
  <si>
    <t>МБОУ «Новошешминская гимназия 
Новошешминского муниципального района РТ »</t>
  </si>
  <si>
    <t>423190,
 Республика Татарстан, Новошешминский район, с. Новошешминск, ул. Заливная, д. 5</t>
  </si>
  <si>
    <t>Махмутова 
Эльвира Эдуардовна</t>
  </si>
  <si>
    <t>novgim@yandex.ru&gt;</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</si>
  <si>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54413069</t>
  </si>
  <si>
    <t>Исполнительнеый комитет Нурлатского муниципального района РТ</t>
  </si>
  <si>
    <t>РТ, Нурлатский район, с. Старые Челны, ул. Молодежная, д.1</t>
  </si>
  <si>
    <t>Белогубов Владимир Ильич</t>
  </si>
  <si>
    <t>8(85354)3-55-14</t>
  </si>
  <si>
    <t>st-chelny@bk.ru</t>
  </si>
  <si>
    <t xml:space="preserve">МБОУ "Среднекамылинская средняя общеобразовательная школа Нурлатского муниципального района Республики Татарстан" </t>
  </si>
  <si>
    <t>Исполнительный комитет Нурлатского муниципального района РТ</t>
  </si>
  <si>
    <t>423006, РТ, Нурлатский р-н, с.Средняя Камышла, ул Школьная 31</t>
  </si>
  <si>
    <t>Гаврилова Валентина Витальевна</t>
  </si>
  <si>
    <t>8(84345)4-35-49</t>
  </si>
  <si>
    <t xml:space="preserve">sch1276@mail.ru </t>
  </si>
  <si>
    <t>12-14 лет</t>
  </si>
  <si>
    <t>Муниципальное бюджетное общеобразовательное учреждение "Егоркинская средняя общеобразовательная школа" Нурлатского муниципального района РТ</t>
  </si>
  <si>
    <t>РТ, Нурлатский район, с. Егоркино, л. Центральная, д. 35</t>
  </si>
  <si>
    <t>Киргизова Екатерина Валерьяновна</t>
  </si>
  <si>
    <t>8(84345)40216</t>
  </si>
  <si>
    <t>egorkinschool@mail.ru</t>
  </si>
  <si>
    <t>1-6 классы</t>
  </si>
  <si>
    <t>Муниципальное бюджетное общеобразовательное учреждение "Фомкинская средняя общеобразовательная школа" Нурлатского муниципального района РТ</t>
  </si>
  <si>
    <t>423012 Республика Татарстан Нурлатский муниципальный район, д.Фомкино ул. Школьная,18</t>
  </si>
  <si>
    <t>Галлямова Гелюся Фоадовна</t>
  </si>
  <si>
    <t>adeja2008@mail.ru</t>
  </si>
  <si>
    <t>8-14</t>
  </si>
  <si>
    <t>МБОУ " Пестречинская средняя общеобразовательная школа №1 с углубленным изучением отдельных предметов"/ "Солнышко"/54407620</t>
  </si>
  <si>
    <t>учредитель Исполнительный комитет Пестречинского муниципального района</t>
  </si>
  <si>
    <t>Пестречинский район, с.Пестрецы, ул. Молодежная, 1</t>
  </si>
  <si>
    <t>01.07.19-20.07.19</t>
  </si>
  <si>
    <t>Давлетшина Фарида Маулитовна</t>
  </si>
  <si>
    <t>floridz@mail.ru</t>
  </si>
  <si>
    <t>МБОУ "Пестречинская средняя общеобразовательная школа №2"/"Радужная страна"/54403438</t>
  </si>
  <si>
    <t>Пестречинский район, с.Пестрецы, ул. Казанская,7</t>
  </si>
  <si>
    <t>Сайфутдинов Хабир Загрутдинович</t>
  </si>
  <si>
    <t>pestr2@bk.ru</t>
  </si>
  <si>
    <t>МБОУ " Ленино-Кокушкинская  средняя общеобразовательная школа"/54407465</t>
  </si>
  <si>
    <t>Пестречинский район, С.Ленино-Кокушкино, ул.Центральная, 5а</t>
  </si>
  <si>
    <t>Шаронова Ирина Викторовна</t>
  </si>
  <si>
    <t>slk.pes@tatar.ru</t>
  </si>
  <si>
    <t>МБОУ "Богородская  средняя общеобразовательная школа"/"Олимпийцы"/54403639</t>
  </si>
  <si>
    <t>Пестречинский район, с. Богородск, ул.Центральная, 46</t>
  </si>
  <si>
    <t>Олимбаев Тимур Абдубанонович</t>
  </si>
  <si>
    <t>bogor.sch251@mail.ru</t>
  </si>
  <si>
    <t>МБОУ "Кощаковская  средняя общеобразовательная школа"/"Теремок"/54407427/</t>
  </si>
  <si>
    <t>Пестречинский район, С.Кощаково, ул. Комсомольская,10</t>
  </si>
  <si>
    <t>Большова Зульфия Фоатовна</t>
  </si>
  <si>
    <t>Kos33@bk.ru</t>
  </si>
  <si>
    <t>МБОУ "Кулаевская  средняя общеобразовательная школа"/54403645/</t>
  </si>
  <si>
    <t>Пестречинский район, С.Кулаево, ул. Молодежная</t>
  </si>
  <si>
    <t>Осипова Светлана Витальевна</t>
  </si>
  <si>
    <t>kulasosh@mail.ru</t>
  </si>
  <si>
    <t>МБОУ "Старошигалеевская  средняя общеобразовательная школа"/54412348/</t>
  </si>
  <si>
    <t>Пестречинский район, С.Старое Шигалеево, ул. Центральная, 14</t>
  </si>
  <si>
    <t>Фадеева Валентина Николаевна</t>
  </si>
  <si>
    <t>stsig@bk.ru</t>
  </si>
  <si>
    <t>МБОУ "Шалинская  средняя общеобразовательная школа"/54403444/</t>
  </si>
  <si>
    <t>Пестречинский район, С.Шали, ул.  Тазиева, 21а</t>
  </si>
  <si>
    <t>Хасанова Минзифа Гильмиевна</t>
  </si>
  <si>
    <t>Shali33@bk.ru</t>
  </si>
  <si>
    <t>Р.Слободский</t>
  </si>
  <si>
    <t>лагерь труда и отдыха ""Энергия будущего"   «МБОУ «Рыбно-Слободская СОШ №2</t>
  </si>
  <si>
    <t>МКУ "Отдел образования" исполнительного комитета Рыбно-Слободского муниципального района</t>
  </si>
  <si>
    <t xml:space="preserve">422650, Республика Татарстан, Рыбно-Слободский район, пгт. Рыбная Слобода, ул. 60-лет Октября, д. 9
</t>
  </si>
  <si>
    <t>Телефон:  +7(843)-612-35-08</t>
  </si>
  <si>
    <t>с 14 лет</t>
  </si>
  <si>
    <t xml:space="preserve">лагерь труда и отдыха "Дулкын" МБОУ “Большеелгинская СОШ”  </t>
  </si>
  <si>
    <t>422640, Республика Татарстан, Рыбно-Слободский муниципальный район, с. Большая Елга, ул. Школьная, д.47</t>
  </si>
  <si>
    <t>Телефон:  +7(843)-612-52-53</t>
  </si>
  <si>
    <t>лагерь труда и отдыха «Тургай» МБОУ «Больше-Машляковская СОШ»</t>
  </si>
  <si>
    <t>422658, Республика Татарстан, Рыбно-Слободский муниципальный район, с. Большой Машляк, ул. Школьная, дом 1а</t>
  </si>
  <si>
    <t>Телефон:  +7(843)-613-36-88</t>
  </si>
  <si>
    <t>лагерь труда и отдыха «Беркут» МБОУ «Кутлу-Букашская СОШ»</t>
  </si>
  <si>
    <t>422665, Республика Татарстан, Рыбно-Слободский район, с. Кутлу-Букаш, ул. Шаймарданова, д. 2</t>
  </si>
  <si>
    <t>Телефон:  +7(843)-613-12-43;+7(843)-613-13-92</t>
  </si>
  <si>
    <t>лагерь труда и отдыха «Юность» МБОУ «Масловская СОШ»</t>
  </si>
  <si>
    <t>422647, Республика Татарстан, Рыбно-Слободский район, с. Масловка, улица Центральная дом 17</t>
  </si>
  <si>
    <t>Телефон:  +7(843)-612-53-38</t>
  </si>
  <si>
    <t>лагерь труда и отдыха “Пчелка” МБОУ “Ново-Аышская СОШ”</t>
  </si>
  <si>
    <t>лагерь труда и отдыха "Антошка" МБОУ "Корноуховская ООШ"</t>
  </si>
  <si>
    <t>422644, Республика Татарстан, Рыбно-Слободский муниципальный район, с. Корноухово, ул. Молодежная, д. 1</t>
  </si>
  <si>
    <t>Телефон:  +7(843)-612-71-01</t>
  </si>
  <si>
    <t>Сабинский муниципальный район РТ</t>
  </si>
  <si>
    <t>Лагерь труда и отдыха с дневным пребыванием детей«Кояшкай» при МБОУ «Лесхозская СОШ»Сабинского муниципального райоан РТ,76296598920001</t>
  </si>
  <si>
    <t>Исполнительный комитет Сабинского муниципального района</t>
  </si>
  <si>
    <t>422063 РТ, Сабинский район,п. Лесхоз,ул. Заправочная,дом 20</t>
  </si>
  <si>
    <t xml:space="preserve">  Давлетшин Нияз Ильгизович</t>
  </si>
  <si>
    <t>7(843)-624-42-14</t>
  </si>
  <si>
    <t>lesxozsaba@yandex.ru</t>
  </si>
  <si>
    <t xml:space="preserve">Школьный бассейн </t>
  </si>
  <si>
    <t>Лагерь труда и отдыха с дневным пребыванием детей«Дуслык» при МБОУ “Б.Шинарская СОШ” Сабинского муниципального района РТ,76296440920001</t>
  </si>
  <si>
    <t xml:space="preserve">422054РТ,Сабинский район,
с. Б.Шинар,
улица Кооперативная
дом 33
</t>
  </si>
  <si>
    <t xml:space="preserve">  Мубараков Рамиль Гилемханович</t>
  </si>
  <si>
    <t xml:space="preserve">  +7(843)-624-12-10</t>
  </si>
  <si>
    <t xml:space="preserve">  shinarsaba@yandex.ru</t>
  </si>
  <si>
    <t xml:space="preserve">не имеется </t>
  </si>
  <si>
    <t>Лагерь труда и отдыха с дневным пребыванием детей «Рассвет» МБОУ «Гимназия» п.г.т. Б.Сабы Сабинского муниципального района РТ,40672376920001</t>
  </si>
  <si>
    <t>422060,РТ, Сабинский района, п.г.т. Богатые Сабы, ул. Школьная, д50</t>
  </si>
  <si>
    <t xml:space="preserve">  Ханафиева Айгуль Шакирзяновна</t>
  </si>
  <si>
    <t xml:space="preserve">  +7(843)-622-37-90</t>
  </si>
  <si>
    <t xml:space="preserve">  saba-gim@mail.ru</t>
  </si>
  <si>
    <t>Лагерь труда и отдыха с дневным пребыванием детей«Кояшкай» при МБОУ “Сатышевская СОШ имени Ш.З.Зиннурова” Сабинского муниципального района РТ,76296486920001</t>
  </si>
  <si>
    <t>422070РТ,Сабинскийрайон,с.Сатышевоул.Ленина ,дом 17</t>
  </si>
  <si>
    <t xml:space="preserve">  Нигматзянов Фаргат Талгатович</t>
  </si>
  <si>
    <t xml:space="preserve">  +7(843)-624-83-47</t>
  </si>
  <si>
    <t xml:space="preserve">  satishsaba@yandex.ru</t>
  </si>
  <si>
    <t>Лагерь труда и отдыха с дневным пребыванием детей«Шатлык» при МБОУ «Тимершикская СОШ» Сабинского муниципального района РТ,76296397</t>
  </si>
  <si>
    <t>422057,РТ,Сабинский район,с. Тимершик ,ул.Пионерская д №13,</t>
  </si>
  <si>
    <t>Галимов Ильфат Рафинадович</t>
  </si>
  <si>
    <t>7(843)-622-28-02</t>
  </si>
  <si>
    <t xml:space="preserve">  timershiksaba@yandex.ru</t>
  </si>
  <si>
    <t>Лагерь труда и отдыха с дневным пребыванием детей«Муравей» при МБОУ «КильдебякскаяСОШ»Сабинского муниципального района РТ, 76296581920001</t>
  </si>
  <si>
    <t>422071, РТ, Сабинский муниципальный район, село Кильдебяк, улица Школьная, дом 22</t>
  </si>
  <si>
    <t>Мавлитов Нияз Миннахматович</t>
  </si>
  <si>
    <t xml:space="preserve">  +7(843)-624-55-25</t>
  </si>
  <si>
    <t xml:space="preserve">  kildebeksaba@yandex.ru</t>
  </si>
  <si>
    <t>Лагерь труда и отдыха с дневным пребыванием детей «Дуслык» при МБОУ «Изминская СОШ» Сабинского муниципального района РТ ,76315597920001</t>
  </si>
  <si>
    <t>422052,РТ, Сабинский район, с.Измя, ул.Школьная, 5</t>
  </si>
  <si>
    <t>Шаймарданов Айнур Нургалиевич</t>
  </si>
  <si>
    <t>+7(843)-624-91-95</t>
  </si>
  <si>
    <t xml:space="preserve">  izmasaba@yandex.ru</t>
  </si>
  <si>
    <t>Лагерь труда и отдыха с дневным пребыванием детей “Лесная поляна” при МБОУ “Иштуганская СОШ” Сабинского муниципального райна РТ, 76296612920001</t>
  </si>
  <si>
    <t>422050,РТ, Сабинский р-он, п.ж.д.р. Иштуган, ул. Центральная, д.6</t>
  </si>
  <si>
    <t xml:space="preserve"> Макаров Анатолий Владимирович</t>
  </si>
  <si>
    <t xml:space="preserve">  +7(843)-624-20-38</t>
  </si>
  <si>
    <t>ishtygansaba@yandex.ru</t>
  </si>
  <si>
    <t>Лагерь труда и отдыха с дневным пребыванием детей“Кояшкай” при МБОУ “ Корсабашская ООШ” Сабинского муниципального района РТ,76296474</t>
  </si>
  <si>
    <t>422051 Республика Татарстан, Сабинский район, село Корсабаш, улица Школьная, дом 26</t>
  </si>
  <si>
    <t xml:space="preserve">  Шарипов Айдар Нагимович</t>
  </si>
  <si>
    <t xml:space="preserve">  +7(843)-624-97-38</t>
  </si>
  <si>
    <t xml:space="preserve">  korsabashsaba@yandex.ru</t>
  </si>
  <si>
    <t>Лагерь труда и отдыха с дневным пребыванием детей«Кояшкай» при МБОУ «Евлаштауская СОШ» Сабинского муниципального района РТ,76296411920001</t>
  </si>
  <si>
    <t>422053,РТ, Сабинский район, с.Евлаштау, ул.Ш.Бариева, д.21</t>
  </si>
  <si>
    <t>Гибадуллин Зульфат Фоатович</t>
  </si>
  <si>
    <t xml:space="preserve">  +7(843)-624-68-35</t>
  </si>
  <si>
    <t>evlashtaysaba@yandex.ru</t>
  </si>
  <si>
    <t>Лагерь труда и отдыха с дневным пребыванием детей “Дуслык”при  МБОУ “Большекибячинская СОШ” Сабинского муниципального района РТ, 76315522920001</t>
  </si>
  <si>
    <t>422065,РТ, Сабинский р-н, С.Большие Кибячи, ул. Ф.Энгельса, д.75</t>
  </si>
  <si>
    <t>Мухаметзянов Ралеф Ринатович</t>
  </si>
  <si>
    <t>7(843)-624-26-67</t>
  </si>
  <si>
    <t>kibichisaba@yandex.ru</t>
  </si>
  <si>
    <t>Лагерь труда и отдыха с дневным пребыванием детей “Радуга” при МБОУ “Шеморданский лицей” Сабинского муниципального района РТ,40665028920001</t>
  </si>
  <si>
    <t>422050,РТ, Сабинсккий район,С.Шемордан, ул.Ф.Карима, д.2</t>
  </si>
  <si>
    <t xml:space="preserve">  Шамилов Ильшат Мирдахметович</t>
  </si>
  <si>
    <t xml:space="preserve">  +7(843)-623-22-90</t>
  </si>
  <si>
    <t xml:space="preserve">  shemordan1@yandex.ru</t>
  </si>
  <si>
    <t>Лагерь труда и отдыха с дневным пребыванием детей “Муравей”при  МБОУ "Завод-Ныртинская СОШ имени И.С.Башкирова" Сабинского муниципального района РТ, 76315491920001</t>
  </si>
  <si>
    <t>422063,РТ, Сабинский рйон, с. Завод-Нырты, ул. Заводская, д.17в</t>
  </si>
  <si>
    <t>Шаймиев Ильнар Ильшатович</t>
  </si>
  <si>
    <t>7(843)-624-52-23</t>
  </si>
  <si>
    <t xml:space="preserve">  zavod.nyrty@yandex.ru</t>
  </si>
  <si>
    <t>Лагерь труда и отдыха с дневным пребыванием детей"Дуслык" при  МБОУ "Нижнешитцинская ООШ" Сабинского муниципального района РТ,76296569</t>
  </si>
  <si>
    <t>422067,РТ,Сабинский район, с.Нижние Шитцы, ул. Тукая, 1а</t>
  </si>
  <si>
    <t>Хидиятуллин Айрат Нурфаязович</t>
  </si>
  <si>
    <t xml:space="preserve">  +7(843)-624-64-24</t>
  </si>
  <si>
    <t xml:space="preserve">  shitsysaba@yandex.ru</t>
  </si>
  <si>
    <t>Лагерь труда и отдыха с дневным пребыванием детей "Круто"при МБОУ "СОШ - интернат для одаренных детей" Сабинского муниципального района РТ,42112144</t>
  </si>
  <si>
    <t>422060, пгт. Богатые Сабы, ул. Кол Гали, д. 40</t>
  </si>
  <si>
    <t>Каримуллина Валентина Эрнстовна</t>
  </si>
  <si>
    <t>+7(843)-622-20-15</t>
  </si>
  <si>
    <t>2-saba@mail.ru</t>
  </si>
  <si>
    <t>Лагерь труда и отдыха с дневным пребыванием детей "Дуслык" при  МБОУ "Юлбатская ООШ" Сабинского муниципального района РТ, 76315568</t>
  </si>
  <si>
    <t>422077, Республика Татарстан, Сабинский муниципальный район, с. Юлбат, ул. Школьная, д. 1</t>
  </si>
  <si>
    <t>Хазиев Ильнар Ильдарович</t>
  </si>
  <si>
    <t>+7(843)-624-37-56</t>
  </si>
  <si>
    <t>ulbatsaba@mail.ru</t>
  </si>
  <si>
    <t>Лагерь труда и отдыха с дневным пребыванием детей "Пчелки" МБОУ "Шикшинская ООШ" Сабинского муниципального района РТ,76315509</t>
  </si>
  <si>
    <t>422053 с.Шикши, ул. Школьная, дом 4а, Сабинский район, Республика Татарстан</t>
  </si>
  <si>
    <t>Зайнагиев Наиль Мухаматханович</t>
  </si>
  <si>
    <t>+7(843)-624-61-18</t>
  </si>
  <si>
    <t>shikshisaba@yandex.ru </t>
  </si>
  <si>
    <t xml:space="preserve">  Лагерь труда и отдыха с дневным пребыванием детей "Кояшкай" при МБОУ "Большеарташская ООШ" Сабинского муниципального района РТ,76296434</t>
  </si>
  <si>
    <t xml:space="preserve">  422069, Республика Татарстан, Сабинский район, с. Большой Арташ, ул. Центральная, д. 33</t>
  </si>
  <si>
    <t>Гайбадуллин Ильнур Бакиевич</t>
  </si>
  <si>
    <t>+7(843)-624-47-52</t>
  </si>
  <si>
    <t xml:space="preserve">  bolartash@yandex.ru</t>
  </si>
  <si>
    <t xml:space="preserve"> Лагерь труда и отдыха с дневным пребыванием детей "Кояшкай" при  МБОУ "Сабабашская ООШ" Сабинского муниципального райна РТ, 76296463</t>
  </si>
  <si>
    <t xml:space="preserve">  422062, Республика Татарстан, Сабинский район, с. Сабабаш, ул. Школьная, д. 1</t>
  </si>
  <si>
    <t>Халимов Идеал Гаптельхамитович</t>
  </si>
  <si>
    <t xml:space="preserve">  +7(843)-624-45-39</t>
  </si>
  <si>
    <t xml:space="preserve">  sababashsaba@yandex.ru</t>
  </si>
  <si>
    <t xml:space="preserve"> Лагерь труда и отдыха с дневным пребыванием детей "Кояшкай" при  МБОУ "Мичанская ООШ" Сабинского муниципального райна РТ, 76296345 </t>
  </si>
  <si>
    <t>422055, Республика Татарстан, Сабинский район, с. Старый Мичан, ул. Школьная, д. 10</t>
  </si>
  <si>
    <t>Шайдуллин Равиль Миннахматович</t>
  </si>
  <si>
    <t>+7(843)-624-23-22</t>
  </si>
  <si>
    <t>mishansaba@yandex.ru</t>
  </si>
  <si>
    <t xml:space="preserve">МБОУ “Джалильская гимназия” </t>
  </si>
  <si>
    <t>Отдел образования Исполнительного комитета Сармановского муниципально района</t>
  </si>
  <si>
    <t xml:space="preserve">423368,Республика Татарстан, Сармановский район, п.г.т. Джалиль, ул. Ахмадиева , 39а
</t>
  </si>
  <si>
    <t>03.06.</t>
  </si>
  <si>
    <t>Мухамедьянова Земфира Фагимовна</t>
  </si>
  <si>
    <t>Gjam.sar@tatar.ru;</t>
  </si>
  <si>
    <t xml:space="preserve">не планируется </t>
  </si>
  <si>
    <t>МБОУ “Джалильская СОШ №1”</t>
  </si>
  <si>
    <t>423368,Республика Татарстан, Сармановский район, п.г.т. Джалиль, ул. Лесная, 25</t>
  </si>
  <si>
    <t>Муртазина Альбина Николаевна</t>
  </si>
  <si>
    <t>Sjam.sar@tatar.ru;</t>
  </si>
  <si>
    <t>МБОУ “Джалильская СОШ №2”</t>
  </si>
  <si>
    <t xml:space="preserve">423368, Республика Татарстан, Сармановский район, п.г.т. Джалиль, ул. Ахмадиева, 23
</t>
  </si>
  <si>
    <t>Гарипова Альбина Ильфатовна</t>
  </si>
  <si>
    <t>Sjalob.sar@tatar.ru;</t>
  </si>
  <si>
    <t>МБОУ “Сармановская СОШ”</t>
  </si>
  <si>
    <t>423350, Республика Татарстан
Сармановский район, с. Сарманово ул. Ленина, 1б</t>
  </si>
  <si>
    <t>ГатинаГульназРафисовна</t>
  </si>
  <si>
    <t>S.Sar@tatar.ru;</t>
  </si>
  <si>
    <t xml:space="preserve">МБОУ “Сармановская гимназия" </t>
  </si>
  <si>
    <t>423350,Республика Татарстан, Сармановский район, с. Сарманово, ул.В.Терешковой, 8</t>
  </si>
  <si>
    <t>ХановаНуранияВазировна</t>
  </si>
  <si>
    <t>G.Sar@tatar.ru;</t>
  </si>
  <si>
    <t>МБОУ “Петровскозавод
ская СОШ”</t>
  </si>
  <si>
    <t>423364, Республика Татарстан Сармановский район,
с. Петровский Завод, ул. Заречная, 2</t>
  </si>
  <si>
    <t>Тимофеева Светлана Григорьевна</t>
  </si>
  <si>
    <t>Spz.Sar@tatar.ru;</t>
  </si>
  <si>
    <t>Спасский муниципальный район</t>
  </si>
  <si>
    <t>Муниципальное бюджетное общеобразовательное учреждение  «Болгарская средняя общеобразовательная школа с углубленным изучением отдельных предметов № 1»</t>
  </si>
  <si>
    <t>муниципальная/ МБОУ "БСОШ №1"/ Исполнительный комитет Спасского муниципального района РТ</t>
  </si>
  <si>
    <t xml:space="preserve">422840, РТ, Спасский район 
Г.Болгар, ул.Октябрьская,д.59
</t>
  </si>
  <si>
    <t>Марянин Евгений Александрович</t>
  </si>
  <si>
    <t>88434730224</t>
  </si>
  <si>
    <t xml:space="preserve"> 
s1.sps@tatar.ru</t>
  </si>
  <si>
    <t>Муниципальное бюджетное общеобразовательное учреждение  «Болгарская средняя общеобразовательная школа  № 2»</t>
  </si>
  <si>
    <t>муниципальная/ МБОУ "БСОШ №2"/ Исполнительный комитет Спасского муниципального района РТ</t>
  </si>
  <si>
    <t xml:space="preserve">422840, РТ, Спасский район 
Г.Болгар, Советская, д.15
</t>
  </si>
  <si>
    <t>Борюшкина Людмила Викторовна</t>
  </si>
  <si>
    <t>884347 30246</t>
  </si>
  <si>
    <t>s2.sps@tatar.ru</t>
  </si>
  <si>
    <t>Муниципальное бюджетное общеобразовательное учреждение  «Антоновская» СОШ Спасского муниципального района РТ»</t>
  </si>
  <si>
    <t>муниципальная/ МБОУ "Антоновская СОШ"/ Исполнительный комитет Спасского муниципального района РТ</t>
  </si>
  <si>
    <t xml:space="preserve"> 422866, Республика Татарстан, Спасский район, с. Антоновка, ул. Школьная, д. 24</t>
  </si>
  <si>
    <t>Китайцева Елена Владимировна</t>
  </si>
  <si>
    <t>884347 37712</t>
  </si>
  <si>
    <t xml:space="preserve">
sant.sps@tatar.ru</t>
  </si>
  <si>
    <t>Муниципальное бюджетное общеобразовательное учреждение  «Бураковская СОШ Спасского муниципального района РТ»</t>
  </si>
  <si>
    <t>муниципальная/ МБОУ "Бураковская СОШ"/ Исполнительный комитет Спасского муниципального района РТ</t>
  </si>
  <si>
    <t>422854.РТ, Спасский р-он, д.Кожаевка, ул.Молодежная, д.40</t>
  </si>
  <si>
    <t>Ермолаева Елена Алексеевна</t>
  </si>
  <si>
    <t>884347 35333</t>
  </si>
  <si>
    <t xml:space="preserve">
sburm.sps@tatar.ru</t>
  </si>
  <si>
    <t>Муниципальное бюджетное общеобразовательное учреждение  «Иске Рязяпская СОШ Спасского муниципального района РТ»</t>
  </si>
  <si>
    <t>муниципальная/ МБОУ "Иске-Рязяпская СОШ"/ Исполнительный комитет Спасского муниципального района РТ</t>
  </si>
  <si>
    <t>422865, Республика Татарстан, Спасский район, с. Иске- Рязап, ул. Ленина ,д.36</t>
  </si>
  <si>
    <t>Булатова Аниса Нуретдиновна</t>
  </si>
  <si>
    <t>88434733278</t>
  </si>
  <si>
    <t xml:space="preserve">
sisr.sps@tatar.ru</t>
  </si>
  <si>
    <t>Муниципальное бюджетное общеобразовательное учреждение  «Кимовская СОШ Спасского муниципального района РТ»</t>
  </si>
  <si>
    <t>муниципальная/ МБОУ "Кимовская СОШ"Исполнительный комитет Спасского муниципального района РТ</t>
  </si>
  <si>
    <t>422852, РТ, Спасский район, поселок совхоза КИМ, ул. К. Чегодаевой д. 53А</t>
  </si>
  <si>
    <t>Волева Ирина Александровна</t>
  </si>
  <si>
    <t>884347 35533</t>
  </si>
  <si>
    <t>skim.sps@tatar.ru</t>
  </si>
  <si>
    <t>Муниципальное бюджетное общеобразовательное учреждение  «Никольская СОШ Спасского муниципального района РТ»</t>
  </si>
  <si>
    <t>муниципальная/ МБОУ "Никольская СОШ"Исполнительный комитет Спасского муниципального района РТ</t>
  </si>
  <si>
    <t>422860 РТ Спасский район с.Никольское ул.Школьная д.30</t>
  </si>
  <si>
    <t>Борюшкина Галина Михайловна</t>
  </si>
  <si>
    <t>88434732440</t>
  </si>
  <si>
    <t>snik.sps@tatar.ru</t>
  </si>
  <si>
    <t>Муниципальное бюджетное общеобразовательное учреждение  «Полянская СОШ Спасского муниципального района РТ»</t>
  </si>
  <si>
    <t>муниципальная/ МБОУ "Полянская СОШ"/ Исполнительный комитет Спасского муниципального района РТ</t>
  </si>
  <si>
    <t>с. Полянки    ул.Центральная д.26 Спасский район РТ</t>
  </si>
  <si>
    <t>Ашмарина Ольга Анатольевна</t>
  </si>
  <si>
    <t>88434736512</t>
  </si>
  <si>
    <t xml:space="preserve">
spol.sps@tatar.ru</t>
  </si>
  <si>
    <t>Муниципальное бюджетное общеобразовательное учреждение  «Трехозерская» СОШ Спасского муниципального района РТ»</t>
  </si>
  <si>
    <t>муниципальная/ МБОУ "Трехозерская СОШ"/ Исполнительный комитет Спасского муниципального района РТ</t>
  </si>
  <si>
    <t>РТ, Спасский район, с. Три Озера, ул. Школьная, д. 112</t>
  </si>
  <si>
    <t>Лешева Алсу Мансуровна</t>
  </si>
  <si>
    <t>88434737123</t>
  </si>
  <si>
    <t>s3oz.sps@tatar.ru</t>
  </si>
  <si>
    <t>Филиал муниципального бюджетного общеобразовательного учреждения  «Иске Рязяпская СОШ Спасского муниципального района РТ» в с. Средние Юрткули</t>
  </si>
  <si>
    <t>422862, Республика Татарстан, Спасский район, с. Средний Юрткуль, ул. Нагорная, д. 1</t>
  </si>
  <si>
    <t>Тетюшский мунципальный район Республики Татарстан</t>
  </si>
  <si>
    <t>Муниципальное бюджетное  общеобразовательное учреждение "Тетюшская средняя общеобразовательная школа №1 имени Героя Советсткого Союза Ханжина П.С." Тетюшского мунципального района Республики Татарстан</t>
  </si>
  <si>
    <t>Исполнительный комитет Тетюшского мунципального района РТ</t>
  </si>
  <si>
    <t>422370, Республика татарстан, г. тетюши, ул. Ленина,дом 94</t>
  </si>
  <si>
    <t>01.06.2018 - 20.06.2018</t>
  </si>
  <si>
    <t>Фаткуллов Илдар Робертович</t>
  </si>
  <si>
    <t>(84373)25415</t>
  </si>
  <si>
    <t>s1.tet@tatar.ru</t>
  </si>
  <si>
    <t>2957 руб.40 коп., без родительской платы</t>
  </si>
  <si>
    <t>Бассейн СОК "Барс", договор заключается перед началом смены</t>
  </si>
  <si>
    <t>Муниципальное бюджетное  общеобразовательное учреждение "Тетюшская средняя общеобразовательная школа №2"Тетюшского мунципального района Республики Татарстан</t>
  </si>
  <si>
    <t>422370, Республика Татарстан, г. Тетюши, ул. Свердлова,дом 128</t>
  </si>
  <si>
    <t>Гаффаров Фиргат Файзулхакович</t>
  </si>
  <si>
    <t>(84373)27519</t>
  </si>
  <si>
    <t>S2.Tet@edu.tatar.ru</t>
  </si>
  <si>
    <t>Муниципальное бюджетное  общеобразовательное учреждение "Тетюшская  татарская средняя общеобразовательная школа " Тетюшского мунципального района Республики Татарстан</t>
  </si>
  <si>
    <t>422370, Республика Татарстан, г. Тетюши, ул. 200 лет Тетюшам, дом 29</t>
  </si>
  <si>
    <t>Замалтдинов Ильнур Назымович</t>
  </si>
  <si>
    <t>(84373)28541</t>
  </si>
  <si>
    <t>St.Tet@edu.tatar.ru</t>
  </si>
  <si>
    <t xml:space="preserve">Тюлячинский </t>
  </si>
  <si>
    <t>МБОУ-Аланская СОШ Тюлячинского муниципального района РТ, пришкольный лагерь с дневным пребыванием детей «Акчарлак», 56339041</t>
  </si>
  <si>
    <t>Муниципальное, Исполнительный комитет Тюлячинского муниципального района РТ, МБОУ-Аланская СОШ Тюлячинского муниципального района РТ</t>
  </si>
  <si>
    <t>422085, РТ,   Тюлячинский район, с.Алан, ул.Школьная, д.1</t>
  </si>
  <si>
    <t>3.06-20.06.19</t>
  </si>
  <si>
    <t>Гайбадуллин Ильсур Бакиевич</t>
  </si>
  <si>
    <t>8(843)60-54115</t>
  </si>
  <si>
    <t>roo_alan@mail.ru</t>
  </si>
  <si>
    <t>МБОУ-Большенырсинская СОШ Тюлячинского муниципального района РТ, пришкольный лагерь с дневным пребыванием детей «Кояшкай», 56387880</t>
  </si>
  <si>
    <t>Муниципальное, Исполнительный комитет Тюлячинского муниципального района РТ, МБОУ-Большенырсинская СОШ Тюлячинского муниципального района РТ</t>
  </si>
  <si>
    <t xml:space="preserve">422094, РТ, Тюлячинский район, д.Большие Нырсы, ул.Школьная, д.5 </t>
  </si>
  <si>
    <t>Чернов Петр Александрович</t>
  </si>
  <si>
    <t>8(843)60-53126</t>
  </si>
  <si>
    <t>roo_nirsi@mail.ru</t>
  </si>
  <si>
    <t>МБОУ-Большеметескинская СОШ Тюлячинского муниципального района РТ, пришкольный лагерь с дневным пребыванием детей «Дуслык», 54433936</t>
  </si>
  <si>
    <t>Муниципальное, Исполнительный комитет Тюлячинского муниципального района РТ, МБОУ-Большеметескинская СОШ  Тюлячинского муниципального района РТ</t>
  </si>
  <si>
    <t>4220832, РТ,     Тюлячинский район,  с.Большие Метески, ул.Школьная, д.1</t>
  </si>
  <si>
    <t>Сунгатуллин Марат Мухаррмамович</t>
  </si>
  <si>
    <t>8(843)60-54459</t>
  </si>
  <si>
    <t>roo_mitiski@mail.ru</t>
  </si>
  <si>
    <t>МБОУ-Старозюринская СОШ Тюлячинского муниципального района РТ, пришкольный лагерь с дневным пребыванием детей «Ак каен», 56338840</t>
  </si>
  <si>
    <t>Муниципальное, Исполнительный комитет Тюлячинского муниципального района РТ, МБОУ-Старозюринская СОШ Тюлячинского муниципального района РТ</t>
  </si>
  <si>
    <t>422091, РТ,   Тюлячинский район, д.Старые Зюри, ул.Школьная, д.3</t>
  </si>
  <si>
    <t>Назклычев Салават Сатлыкович</t>
  </si>
  <si>
    <t>8(843)60-52612</t>
  </si>
  <si>
    <t>zuri623@mail.ru,</t>
  </si>
  <si>
    <t>МБОУ-Шадкинская СОШ Тюлячинского муниципального района РТ, пришкольный лагерь с дневным пребыванием детей «Шатлык», 40658979</t>
  </si>
  <si>
    <t>Муниципальное, Исполнительный комитет Тюлячинского муниципального района РТ, МБОУ-Шадкинская СОШ Тюлячинского муниципального района РТ</t>
  </si>
  <si>
    <t xml:space="preserve"> 422096, РТ,  Тюлячинский район, д.Шадки, ул.Школьная, д.1</t>
  </si>
  <si>
    <t>Ибушев Александр Алексеевич</t>
  </si>
  <si>
    <t>8(843)60-53719</t>
  </si>
  <si>
    <t>chatki@mail.ru</t>
  </si>
  <si>
    <t>Черемшанский</t>
  </si>
  <si>
    <t xml:space="preserve">Летнее оздоровительное учреждение труда и отдыха   «Солнышко». </t>
  </si>
  <si>
    <t>Муниципальное бюджетное общеобразовательное учреждение «Новоильмовская средняя общеобразовательная  школа» Черемшанского муниципального района Республики Татарстан</t>
  </si>
  <si>
    <t>423118, Республика Татарстан, Черемшанский район, с. Новое Ильмово, ул. Советская, д.13</t>
  </si>
  <si>
    <t>Скворцова Галина Аркадьевна</t>
  </si>
  <si>
    <t xml:space="preserve">Vyacheslav.Melnikov@tatar.ru </t>
  </si>
  <si>
    <t>164 30</t>
  </si>
  <si>
    <t>от 15 до 17 лет</t>
  </si>
  <si>
    <t>Муниципальное бюджетное общеобразовательное учреждение «Аккиреевская  средняя общеобразовательная  школа» Черемшанского муниципального района Республики Татарстан</t>
  </si>
  <si>
    <t>423113, Республика Татарстан, Черемшанский район, с. Аккиреево, ул. Школьная, д.2</t>
  </si>
  <si>
    <t>Еферова Светлана Алексеевна</t>
  </si>
  <si>
    <t xml:space="preserve">akkireevo.school@tatar.ru </t>
  </si>
  <si>
    <t>164 ,30</t>
  </si>
  <si>
    <t>Муниципальное бюджетное общеобразовательное учреждение "Гимназия №2" Чистопольского мунципального района/ ОКПО - 48688224</t>
  </si>
  <si>
    <t>Исполнительный комитет Чистопольского мунципального района</t>
  </si>
  <si>
    <t>422980, Республика Татарстан, г. Чистополь, ул. Нариманова,  д. 65</t>
  </si>
  <si>
    <t>01.06.2019-21.06.2019</t>
  </si>
  <si>
    <t>Гайнутдинова Равиля Хакимхановна</t>
  </si>
  <si>
    <t>8 (84382)5-34-24; 5-35-48</t>
  </si>
  <si>
    <t>G2.Ctp@tatar.ru</t>
  </si>
  <si>
    <t>имеется</t>
  </si>
  <si>
    <t>Муниципальное бюджетное общелбразовательное учреждение "СОШ №1" Чистопольского муниципального района 48688098</t>
  </si>
  <si>
    <t>422980, РТ, г. Чистополь, ул. Ленина, д.62</t>
  </si>
  <si>
    <t>Ислямова Неля Николаевна</t>
  </si>
  <si>
    <t>8(84342)5-34-21</t>
  </si>
  <si>
    <t>Муниципальное бюджетное общеобразовательное учреждение "Средняя общеобразовательная школа№4" 48688075</t>
  </si>
  <si>
    <t>422980, Республика Татарстан, Чистопольский район, г. Чистополь, ул. Бутлерова,д.7а</t>
  </si>
  <si>
    <t>Нуруллина Гульсина Гумеровна</t>
  </si>
  <si>
    <t>8(84342) 5-49-40</t>
  </si>
  <si>
    <t>s4.ctp@tatar.ru</t>
  </si>
  <si>
    <t>Муниципальное бюджетное общеобразовательное учреждение "Средняя общеобразовательная школа №5" 99906252</t>
  </si>
  <si>
    <t>422980, Республика Татарстан, г. Чистополь, ул. Радищева, 38</t>
  </si>
  <si>
    <t xml:space="preserve">Бакалдина Людмила Владимировна </t>
  </si>
  <si>
    <t>(884342)4-01-31</t>
  </si>
  <si>
    <t>S7.Ctp@tatar.ru</t>
  </si>
  <si>
    <t>Муниципальное бюджетное общеобразовательное учреждение "Основная общеобразовательная школа №6" 48688112</t>
  </si>
  <si>
    <t>422980, Республика Татарстан, г. Чистополь, ул. Крупской , д. 32</t>
  </si>
  <si>
    <t>Ахметзянова Дания Гусмановна</t>
  </si>
  <si>
    <t>05-06-61; 5-22-05</t>
  </si>
  <si>
    <t>sch1155@mail.ru</t>
  </si>
  <si>
    <t xml:space="preserve"> Муниципальное бюджетное общеобразовательная учреждение"Адельшинская средняя общеобразовательная школа" Чистопольского муниципального района Республики Татарстан </t>
  </si>
  <si>
    <t>422964, Республика Татарстан, Чистопольский муниципальный район, с.Татарское Адельшино, ул. Школьная 4а</t>
  </si>
  <si>
    <t>Хасанова Гульнара Саубановна</t>
  </si>
  <si>
    <t>adelshino@mail.ru</t>
  </si>
  <si>
    <t>Муниципальное бюджетное общеобразовательное учреждение "Верхнекондратинская основная общеобразовательная школа" Чистопольского муниципального района Республики Татарстан 47101659</t>
  </si>
  <si>
    <t>422959, Республика Татарстан, Чистопольский район, д.Верхняя Кондрата, ул. Центральная, д.35/1</t>
  </si>
  <si>
    <t>Паишева Елизаветта Ивановна</t>
  </si>
  <si>
    <t>8843423-04-27</t>
  </si>
  <si>
    <t>Svk.Ctp@tatar.ru</t>
  </si>
  <si>
    <t>Муниципальное бюджетное общеобразовательное учреждение "Кубасская основная общеобразовательная школа" Чистопольского муниципального района Республики Татарстан/47101837</t>
  </si>
  <si>
    <t>422954, Республика Татарстан, Чистопольский муниципальный район,село Кубассы, ул. Центральная, д. 12</t>
  </si>
  <si>
    <t>Быстрова Людмила Анатольевна</t>
  </si>
  <si>
    <t>Skub.Ctp@tatar.ru</t>
  </si>
  <si>
    <t>Муниципальное бюджетное общеобразовательное учреждение ""Нижнекондратинская ООШ" Чистопольского муниципального района РТ 47101688</t>
  </si>
  <si>
    <t>422973,РТ, Чистопольский район, д. Нижняя Кондрата, ул.1 Мая, д.7</t>
  </si>
  <si>
    <t>Плотников Петр Валентинович</t>
  </si>
  <si>
    <t>(884342)3-06-39</t>
  </si>
  <si>
    <t>Snk.Ctp@tatar.ru</t>
  </si>
  <si>
    <t>сезонео</t>
  </si>
  <si>
    <t>Муниципальное бюджетное общеобразовательное учреждение "Чувашско-Елтанская средняя общеобразовательная школа" 47101777</t>
  </si>
  <si>
    <t>422962 Республика Татарстан Чистопольский район село Чувашский Елтан Ул. Школьная 17</t>
  </si>
  <si>
    <t>Алексеев Алексей Вячеславович</t>
  </si>
  <si>
    <t>8(84342)36935 89061149642</t>
  </si>
  <si>
    <t>Schel.Ctp@tatar.ru</t>
  </si>
  <si>
    <t>Муниципальное бюджетное общеобразовательное учреждение «Чистопольско-Высельская средняя общеобразовательная школа» Чистопольского муниципального     района Республики Татарстан 47101719</t>
  </si>
  <si>
    <t xml:space="preserve">422958, Республика Татарстан, село Чистопольские Выселки, ул. Чапаева, д. 64 «а» </t>
  </si>
  <si>
    <t>Чернышева Анна Юрьевна</t>
  </si>
  <si>
    <t>scv.ctp@tatar.ru</t>
  </si>
  <si>
    <t xml:space="preserve"> Муниципальное бюджетное общеобразовательная учреждение "Муслюмкинская средняя общеобразовательная школа" 47101792</t>
  </si>
  <si>
    <t>422960, Республика Татарстан, Чистопольский район, село Муслюмкино, Школьная 12</t>
  </si>
  <si>
    <t>Абдуллина Гульчечек Шайдулловна</t>
  </si>
  <si>
    <t>8(84342)32430</t>
  </si>
  <si>
    <t>Smus.Ctp@tatar.ru</t>
  </si>
  <si>
    <t>Муниципальное бюджетное общеобразовательное учреждение" Каргалинская гимназия" Оздоровительный лагерь с дневным пребыванием детей (пришкольный ) "Радуга" / 47101576</t>
  </si>
  <si>
    <t>422971, Республика Татарстан, Чистопольский муниципальный район, село Каргали, ул. Нариманова, д.47\а</t>
  </si>
  <si>
    <t>Давлетшина Гулия Зайнулловна</t>
  </si>
  <si>
    <t>(884342) 3-53-10</t>
  </si>
  <si>
    <t>i1968i@mail.ru</t>
  </si>
  <si>
    <t>Ютазинский муниципальный район</t>
  </si>
  <si>
    <t>Муниципальное бюджетное общеобразовательное учреждение "Уруссинская средняя общеобразовательная школа №3" Ютазинского муниципального района Республики Татарстан, 13996627</t>
  </si>
  <si>
    <t>Муниципальная, Исполнительный комитет Ютазинского муниципального района</t>
  </si>
  <si>
    <t>423950, РТ, Ютазинский район, пгт Уруссу,Улица Пушкина, д.22А</t>
  </si>
  <si>
    <t>01.06.2019г.</t>
  </si>
  <si>
    <t>Янгулова Лейла Фанисовна</t>
  </si>
  <si>
    <t>885593  2-70-93</t>
  </si>
  <si>
    <t>u-scool3@mail.ru</t>
  </si>
  <si>
    <t>Сезон</t>
  </si>
  <si>
    <t>Соответстует</t>
  </si>
  <si>
    <t xml:space="preserve">Муниципальное бюджетное общеобразовательное учреждение"Абсалямовская ООШ"     муниципальная"Исполнительный комитет Ютазинского муниципального района Республики Татарстан, 13996584
</t>
  </si>
  <si>
    <t xml:space="preserve">423957 Республика ТатарстанЮтазинский район с. Абсалямово, ул. Школьная, дом 2 А </t>
  </si>
  <si>
    <t xml:space="preserve"> Шамсуллина Гульнара Шатовна</t>
  </si>
  <si>
    <t>8-9372992270</t>
  </si>
  <si>
    <t xml:space="preserve"> absalam68@mail.ru      </t>
  </si>
  <si>
    <t xml:space="preserve">Сезон </t>
  </si>
  <si>
    <t>Муниципальное бюджетное общеобразовательное учреждение «Байрякинская средняя общеобразовательная школа» Ютазинского  муниципального района, 13996509</t>
  </si>
  <si>
    <t>423963, РТ, Ютазинский район, с. Байряка, ул. Ютазинская, 5а</t>
  </si>
  <si>
    <t>Абдуллин Ильнур Ильясович</t>
  </si>
  <si>
    <t>8(85593)6-25-54</t>
  </si>
  <si>
    <t>raz20@yandex.ru</t>
  </si>
  <si>
    <t>соответствует</t>
  </si>
  <si>
    <t>Муниципальное бюджетное общеобразовательное учреждение "Ютазинская средняя общеобразовательная школа" Ютазинского муниципального района Республики Татарстан, 13996610</t>
  </si>
  <si>
    <t>423962, РТ, Ютазинский район, с. Ютаза, ул. Комсомольская, д.2</t>
  </si>
  <si>
    <t>Шарафеева Зульфия Марсовна</t>
  </si>
  <si>
    <t>8(885593)4-02-00</t>
  </si>
  <si>
    <t>utasa@yandex.ru</t>
  </si>
  <si>
    <t>Муниципальное бюджетное общеобразовательное учреждение "Уруссинская основная общеобразовательная школа №2" Ютазинского муниципального района Республики Татарстан, 13996768</t>
  </si>
  <si>
    <t>423950,  Республики Татарстан, Ютазинский район, п.г.т Уруссу, улица Пушкина дом 89</t>
  </si>
  <si>
    <t>Салимова Файруза Миннизагитовна</t>
  </si>
  <si>
    <t>88593 2-67-21</t>
  </si>
  <si>
    <t>schooi2-urussu@mail.ru</t>
  </si>
  <si>
    <t>Муниципальное бюджетное общеобразовательное учреждение "Мало-Уруссинская основная общеобразовательная школа"Ютазинского муниципального района Республики Татарстан, 13996478</t>
  </si>
  <si>
    <t xml:space="preserve">423959, Республика Татарстан, Ютазинский район, деревня Малые Уруссу, улица Советская 25А </t>
  </si>
  <si>
    <t xml:space="preserve">Галиева Алсу Фанисовна                      </t>
  </si>
  <si>
    <t>88553 4-23-46</t>
  </si>
  <si>
    <t>Malo-Urussinskya@yandex.ru  сезонность</t>
  </si>
  <si>
    <t>Муниципальное бюджетное общеобразовательное учреждение "Старо - Уруссинская средняя общеобразовательная школа"Ютазинского муниципального района Республики Татарстан, 13996538</t>
  </si>
  <si>
    <t>423960, РТ, Ютазинский район, с. Старые уруссу, у. Советская, 45б</t>
  </si>
  <si>
    <t>Фаздуллина Зиля Муслимовна</t>
  </si>
  <si>
    <t>8(85593)44-2-36</t>
  </si>
  <si>
    <t>s-urussu@yandex.ru</t>
  </si>
  <si>
    <t>сответствует</t>
  </si>
  <si>
    <t>Муниципальное бюджетное общеобразовательное учреждение "Дым-Тамакская основная общеобразовательная школа" Ютазинского муниципального района Республики Татарстан, 13996863</t>
  </si>
  <si>
    <t>423960, РТ, Ютазинский район, с. Дым-Тамак, у.л. Новая,  4е</t>
  </si>
  <si>
    <t>Ямалтдинов Ильшат Сагитович</t>
  </si>
  <si>
    <t>885593 4-52-24</t>
  </si>
  <si>
    <t>Garaeva_1980@mail.ru</t>
  </si>
  <si>
    <t>Муниципального общеобразовательного учреждения "Уруссинская гимназия" Ютазинского муницпального района Республики Татарстан, 54419095</t>
  </si>
  <si>
    <t>Муниципальная\Исполнительный комитет Ютазинского муницпального района РТ</t>
  </si>
  <si>
    <t>423951, РТ, Ютазинский район,пгт Уруссу, ул.Фаниса Каримова д.16</t>
  </si>
  <si>
    <t>Белалова Гульдания Нурлыгаяновна</t>
  </si>
  <si>
    <t>(885593) 2-44-10</t>
  </si>
  <si>
    <t>urussugimnazia@mail.ru</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</si>
  <si>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Татарстан,ОКПО 13996633</t>
  </si>
  <si>
    <t>423961,Республика Татарстан,Ютазинский район,с.Каракашлы,ул.Сирина Батыршина,д.36</t>
  </si>
  <si>
    <t xml:space="preserve">и.о. директора Мугтасимова  Загина Наиловна </t>
  </si>
  <si>
    <t>8(85593)4-21-22</t>
  </si>
  <si>
    <t>karakashschol@mail.ru</t>
  </si>
  <si>
    <t>Муниципальное бюджетное общеобразовательное учреждение "Каразерикская средняя общеобразовательная школа имени Галима Вильданова" Ютазинского муниципального района Республики Татарстан, 13996484</t>
  </si>
  <si>
    <t>423965, Республика Татарстан Ютазинский район,село Старый Каразерик, Тукая, 29</t>
  </si>
  <si>
    <t>Шакирова Милауша Миннеяровна</t>
  </si>
  <si>
    <t>8(85593)42268</t>
  </si>
  <si>
    <t>karazirek@yandex.ru</t>
  </si>
  <si>
    <t>Республика Татарстан, г.Казань, Вахитовсий район</t>
  </si>
  <si>
    <t xml:space="preserve">с 27 мая по 21 июня 2019 года </t>
  </si>
  <si>
    <t xml:space="preserve">с 14 лет </t>
  </si>
  <si>
    <t xml:space="preserve">  Князев Денис Алексеевич</t>
  </si>
  <si>
    <t>н</t>
  </si>
  <si>
    <t>МБОУ «Средняя общеобразовательная татарско-русская школа №80 с углубленным изучением отдельных предметов» Вахитовского района г. Казани</t>
  </si>
  <si>
    <t>Республика Татарстан, г.Казань, Приволжский район</t>
  </si>
  <si>
    <t>7(843)-277-41-26;+7(843)-277-41-16</t>
  </si>
  <si>
    <t>Республика Татарстан, г.Казань, Авиастроительный район</t>
  </si>
  <si>
    <t>Байрашов Рустам Амирович</t>
  </si>
  <si>
    <t>Гаврилина Мария Александровна</t>
  </si>
  <si>
    <t>МБОУ «Средняя общеобразовательная татрско-русская школа №143 с углубленным изучением отдельных предметов" Ново-Савиновского района г. Казани</t>
  </si>
  <si>
    <t>Четаева,1</t>
  </si>
  <si>
    <t>Евдокимова Светлана Петрвна</t>
  </si>
  <si>
    <t>Республика Татарстан, г.Казань, Московский район</t>
  </si>
  <si>
    <t>Республика татарстан, Советский район</t>
  </si>
  <si>
    <t>г. Набережные Челны</t>
  </si>
  <si>
    <t>Муниципальное автономное общеобразовательное учреждение города Набережные Челны «Средняя общеобразовательная школа №1»/56347260</t>
  </si>
  <si>
    <t>Муниципальная/муниципальное образование город Набережные Челны в лице Исполнительного комитета муниципального образорвания город Набережные Челны</t>
  </si>
  <si>
    <t>423802, г. Набережные Челны, б-р. им Карима Тинчурина, д. 2</t>
  </si>
  <si>
    <t>Федорова Наталья Юрьевна</t>
  </si>
  <si>
    <t>89179390748</t>
  </si>
  <si>
    <t xml:space="preserve">budanova1977@mail.ru </t>
  </si>
  <si>
    <t>3 450 руб. 00 коп.</t>
  </si>
  <si>
    <t>8-10 лет</t>
  </si>
  <si>
    <t xml:space="preserve">Муниципальное бюджетное общеобразовательное учреждение «Средняя общеобразовательная школа №3» / ОКПО 56342403 </t>
  </si>
  <si>
    <t xml:space="preserve">423808 РТ г. Набережные Челны, пер. Юности д. 1 </t>
  </si>
  <si>
    <t>Хамадеева Альфия Мансуровна</t>
  </si>
  <si>
    <t>70-40-37</t>
  </si>
  <si>
    <t>sch3_nabchelny@mail.ru</t>
  </si>
  <si>
    <t>Муниципальное автономное общеобразовательное учреждение города Набережные Челны "Средняя общеобразовательная школа №4"</t>
  </si>
  <si>
    <t>Муниципальная автономная/муниципальное образование город Набережные Челны в лице Муниципального казенного учреждения "Исполнительный комитет муниципального образования город Набережные Челны Республики Татарстан"</t>
  </si>
  <si>
    <t>423803 Республика Татарстан, город Набережные Челны, улица Хади Такташа, дом 35</t>
  </si>
  <si>
    <t>Хайруллина Альфия Фатыховна</t>
  </si>
  <si>
    <t>917-275-30-70</t>
  </si>
  <si>
    <t>alfya.frolova@yandex.ru</t>
  </si>
  <si>
    <t>сезон (в июне)</t>
  </si>
  <si>
    <t>бассейн "Дельфин", посещение на основании договора по графику</t>
  </si>
  <si>
    <t>Муниципальное бюджетное образовательное учреждение "Средняя общеобразовательная школа №5"/ Пришкольный лагерь "Сказочный мир"</t>
  </si>
  <si>
    <t>423808 Республика Татарстан, город Набернежные Челны, переулок Энергетиков д.1</t>
  </si>
  <si>
    <t>Мансуров Рафаэль Мирзагитович</t>
  </si>
  <si>
    <t>70-39-16</t>
  </si>
  <si>
    <t>sch5_chelny@mail.ru</t>
  </si>
  <si>
    <t>с  7 до 12 лет</t>
  </si>
  <si>
    <t xml:space="preserve"> </t>
  </si>
  <si>
    <t>Муниципальное бюджетное общеобразовательное учреждение «Средняя общеобразовательная школа №7» г. Набережные Челны</t>
  </si>
  <si>
    <t>МКУ "Исполнительный комитет муниципального образования г.Набережные Челны РТ"</t>
  </si>
  <si>
    <t>г. Набережные Челны, ул. им. Комарова, дом 29 (17/29)</t>
  </si>
  <si>
    <t>Гильманова М.З.</t>
  </si>
  <si>
    <t>7(906)120-67-17</t>
  </si>
  <si>
    <t>sokolbil76@mail.ru</t>
  </si>
  <si>
    <t>сезонно 1.06-30.06</t>
  </si>
  <si>
    <t>8-14 лет</t>
  </si>
  <si>
    <t>Муниципальное бюджетное общеобразовательное учреждение «Средняя общеобразовательная школа № 9», 57240184</t>
  </si>
  <si>
    <t xml:space="preserve">учредитель </t>
  </si>
  <si>
    <t>423820, Республика Татарстан, город Набережные Челны, улица им Александра Грина, дом 8/2,</t>
  </si>
  <si>
    <t xml:space="preserve"> - </t>
  </si>
  <si>
    <t xml:space="preserve">Валиуллина Дамира Рашидовна </t>
  </si>
  <si>
    <t>sch9_chelny@mail.ru</t>
  </si>
  <si>
    <t xml:space="preserve">в процессе заключения </t>
  </si>
  <si>
    <t>Муниципальное бюджетное общеобразовательное учреждение "Средняя орщеобразовательная школа №10"/ ОКПО 56356111</t>
  </si>
  <si>
    <t>Муниципальное бюджетное учреждение/ Муниципальное казенное учреждение "Исполнительный комитет муниципального образования г. Набережные Челны Рт"</t>
  </si>
  <si>
    <t>423807 РТ, г.Набережные Челны, ул. Гидростроителей 5</t>
  </si>
  <si>
    <t>Бодрова Ирина Аркадьевна</t>
  </si>
  <si>
    <t>schооl10_chelny@mail.ru</t>
  </si>
  <si>
    <t>Муниципальное бюджетное общеобразовательное учреждение "Средняя общеобразовательная школа №12"</t>
  </si>
  <si>
    <t xml:space="preserve">423802, РТ, г.Набережные Челны, бульвар им. Павла Корчагина, д. 2 </t>
  </si>
  <si>
    <t xml:space="preserve">Яруллина Илюся Фаиловна </t>
  </si>
  <si>
    <t>71-03-78</t>
  </si>
  <si>
    <t>sch12_chelny@mail.ru</t>
  </si>
  <si>
    <t xml:space="preserve">от 7 до 15 лет </t>
  </si>
  <si>
    <t xml:space="preserve">бассейн "Дельфин" по договору </t>
  </si>
  <si>
    <t>Муниципальное бюджетное общеобразовательное учреждение «Средняя общеобразовательная школа №13» / ОКПО 54449854</t>
  </si>
  <si>
    <t>балансодержатель</t>
  </si>
  <si>
    <t>423810, г. Набережные Челны, б-р. Энтузиастов, д. 2 (2/15)</t>
  </si>
  <si>
    <t>Захарова Марина Викторовна</t>
  </si>
  <si>
    <t>8 (8552) 396018</t>
  </si>
  <si>
    <t>sch13_chelny@mail.ru</t>
  </si>
  <si>
    <t>7-10 лет</t>
  </si>
  <si>
    <t>МАОУ"СОШ"№17 учредитель исполком</t>
  </si>
  <si>
    <t>423809РТг.Набережные Челны, пр.Р.Беляева,д.26</t>
  </si>
  <si>
    <t>Макаркина Юлия Петровна</t>
  </si>
  <si>
    <t>8-960-074-91-74</t>
  </si>
  <si>
    <t>yulia.makartkina/83@mail.ru</t>
  </si>
  <si>
    <t>Муниципальное бюджетное общеобразовательное учреждение "Средняя общеобразовательная школа №18 с углубленным изучением отдельных предметов"</t>
  </si>
  <si>
    <t>муниципальное</t>
  </si>
  <si>
    <t>город Набережные Челны, бульвар Строителей, дом 1 (5/10)</t>
  </si>
  <si>
    <t>Гайнуллин Наиль Загидуллович</t>
  </si>
  <si>
    <t>38-30-54</t>
  </si>
  <si>
    <t>sch18_chelny@mail.ru</t>
  </si>
  <si>
    <t>8-16</t>
  </si>
  <si>
    <t>МБОУ «Средняя общеобразовательная школа №19 с углубленным изучением отдельных предметов» г. Набережные Челны,  лагерь "Земляничка &amp; Ко"</t>
  </si>
  <si>
    <t xml:space="preserve">423815 г. Набережные Челны , б-р Шишкинский д. 9  Тел.  директора: (8552) 56-17-97
</t>
  </si>
  <si>
    <t>Семенова Светлана Александровна</t>
  </si>
  <si>
    <t>54-26-11</t>
  </si>
  <si>
    <t>sch19_chelny@mail.ru</t>
  </si>
  <si>
    <t>"Олимпийский"</t>
  </si>
  <si>
    <t>Муниципальное бюджетное общеобразовательное учреждение "Средняя общеобразовательная школа №20"</t>
  </si>
  <si>
    <t>423802, РТ, г.Набережные Челны, бульвар Сайдашева 10</t>
  </si>
  <si>
    <t xml:space="preserve"> Ганеева Зульфира Мусавировна</t>
  </si>
  <si>
    <t>71-23-65</t>
  </si>
  <si>
    <t>sch20 chelny@mail.ru</t>
  </si>
  <si>
    <t>Пришкольный лагерь "Дружба" при Муниципальном автономном общеобразовательном учреждении "Средняя общеобразовательная школа №21" города Набережные Челны/56355732</t>
  </si>
  <si>
    <t>Оперативное управление/Министерство  земельных  и имущественных отношений Республики Татарстан</t>
  </si>
  <si>
    <t xml:space="preserve">423806, Республика Татарстан, город Набережные Челны, улица Железнодорожников, дом 65 </t>
  </si>
  <si>
    <t>Вардаков Михаил Григорьевич</t>
  </si>
  <si>
    <t>8(8552)46-66-31</t>
  </si>
  <si>
    <t>sch21_chelny@mail.ru</t>
  </si>
  <si>
    <t>сезонный(июнь)</t>
  </si>
  <si>
    <t>7-10 лет,14-16лет</t>
  </si>
  <si>
    <t>договор с плавательным бассейном H2O,заключается  перед организацией смены</t>
  </si>
  <si>
    <t xml:space="preserve">Муниципальное бюджетное общеобразовательное учреждение "Средняя общеобразовательная школа №22".  </t>
  </si>
  <si>
    <t>423823 РТ город Набережные Челны, бульвар Солнечный, д.2</t>
  </si>
  <si>
    <t>Осипов Николай Иванович</t>
  </si>
  <si>
    <t>8552-38-37-53</t>
  </si>
  <si>
    <t>sch22_chelny@mail.ru</t>
  </si>
  <si>
    <t>Муниципальное бюджетное общеобразовательное учреждение «Средняя общеобразовательная школа №23» / Лесная сказка</t>
  </si>
  <si>
    <t>423816, РТ, Набережные Челны, улица Шамиля Усманова, дом 82 (47/09)</t>
  </si>
  <si>
    <t>Лопаткина Ирина Николаевна</t>
  </si>
  <si>
    <t>sch23_chelny@mail.ru</t>
  </si>
  <si>
    <t>Муниципальное бюджетное общеобразовательное учреждение "Средняя общеобразовательная школа №24 с углублённым изучением отдельных предметов"</t>
  </si>
  <si>
    <t>Муниципальное казённое учреждение "Исполнительный комитет муниципального образования г. Набережные Челны Республики Татарстан"</t>
  </si>
  <si>
    <t>423821, Республика Татарстан, г. Набережные Челны, пр.Автозаводский, д.39</t>
  </si>
  <si>
    <t>Усманов Ильшат Мизхатович</t>
  </si>
  <si>
    <t>54-87-91</t>
  </si>
  <si>
    <t>sch24_chelny@mail.ru</t>
  </si>
  <si>
    <t>Муниципальное бюджетное общеобразовательное учреждение "Гимназия №26"/ Детский оздоровительный лагерь с дневным пребыванием «Ромашка»/ОКПО 56348583</t>
  </si>
  <si>
    <t>423823, Республика Татарстан, г.НабережныеЧелны, б-р Главмосстроевцев, д.2</t>
  </si>
  <si>
    <t>Сальников Андрей Львович</t>
  </si>
  <si>
    <t>(8552)38-45-90</t>
  </si>
  <si>
    <t>gim26_chelny@mail.ru</t>
  </si>
  <si>
    <t>сезон(июнь)</t>
  </si>
  <si>
    <t>Муниципальное бюджетное общеобразовательное учреждение "Средняя общеобразовательная школа № 27" / 57239637</t>
  </si>
  <si>
    <t>423827, Республика Татарстан, г. Набережные Челны, пр. Мира, д. 94</t>
  </si>
  <si>
    <t>Ионова Галина Михайловна</t>
  </si>
  <si>
    <t>8(8552)54-39-37, 8(8552)54-36-68</t>
  </si>
  <si>
    <t>Sch27_chelny@mail.ru</t>
  </si>
  <si>
    <t>Сезонно</t>
  </si>
  <si>
    <t>Летний оздоровительный пришкольный лагерь "Радуга"     Муниципальное бюджетное общеобразовательное учреждение «Средняя общеобразовательная школа №28»/                                                                                                                                                                                                                                                                                                                                                                                                                                                                                                                                                                                                            Муниципальное образование г.Набережные Челны в лице Муниципального казенного учреждения "Исполнительный комитет муниципального образования г.Набережные Челны Республики Татарстан"</t>
  </si>
  <si>
    <t>423827 Республика Татарстан г. Набережные Челны, бульвар Юных Ленинцев, дом 7 (27/22)</t>
  </si>
  <si>
    <t>Ахметянов Илдар Гарифянович</t>
  </si>
  <si>
    <t xml:space="preserve">  +7(855)-257-03-55</t>
  </si>
  <si>
    <t>sch28_chelny@mail.ru</t>
  </si>
  <si>
    <t xml:space="preserve">7 - 17 лет                                   </t>
  </si>
  <si>
    <t>Муниципальное бюджетное общеобразовательное учреждение "Гимназия №29"/54421407</t>
  </si>
  <si>
    <t>балансодержатель Муниципальное бюджетное общеобразовательное учреждение "Гимназия №29"</t>
  </si>
  <si>
    <t>423827, Республика Татарстан, г.Набережные Челны, Бульвар юных Ленинцев,3</t>
  </si>
  <si>
    <t>Махмутов Айзат Гамирович</t>
  </si>
  <si>
    <t>(8552) 54-38-27</t>
  </si>
  <si>
    <t xml:space="preserve">gim29_chelny@mail.ru </t>
  </si>
  <si>
    <t xml:space="preserve"> 7-14 </t>
  </si>
  <si>
    <t>Договор с плавательным бассейном</t>
  </si>
  <si>
    <t>Муниципальное бюджетноеобщеобразовательное учреждение "Средняя общеобразовательная школа №30" / пришкольный лагерь "Радуга талантов" / 02116764</t>
  </si>
  <si>
    <t>423822, Республика Татарстан, г.Набережные Челны, ул.имени Ил.Маннанова, д.12</t>
  </si>
  <si>
    <t>Коновалова Надежда Геннадьевна</t>
  </si>
  <si>
    <t>8-927-456-04-33</t>
  </si>
  <si>
    <t>sch30_chelny@mail.ru</t>
  </si>
  <si>
    <t xml:space="preserve">8-14 лет </t>
  </si>
  <si>
    <t>бассейн МБОУ "СОШ №41" (в процессе заключения договора)</t>
  </si>
  <si>
    <t xml:space="preserve">Муниципальное бюджетное общеобразовательное учреждение «Средняя общеобразовательная школа № 31 с углубленным изучением отдельных предметов» </t>
  </si>
  <si>
    <t>Исполнительный комитет муниципального образования города Набережные челны</t>
  </si>
  <si>
    <t xml:space="preserve">423812, Республика Татарстан, г. Набережные Челны, пр. Мира, д.29 (11/08) </t>
  </si>
  <si>
    <t xml:space="preserve">Ярмиев Марс Расилович </t>
  </si>
  <si>
    <t>(8552) 58-78-20</t>
  </si>
  <si>
    <t>sch31_chelny@mail.ru</t>
  </si>
  <si>
    <t xml:space="preserve">сезон </t>
  </si>
  <si>
    <t xml:space="preserve">7-16 лет </t>
  </si>
  <si>
    <t>МБОУ "Средняя общеобразовательная школа №32 с углубленным изучением отдельных предметов"/ Прищкольный лагерь с дневным прибыванием детей "Городок"</t>
  </si>
  <si>
    <t>РТ, город Набережные Челны, 423800 Цветочный бульвар, дом 15.</t>
  </si>
  <si>
    <t>Гусева Светлана Владимировна</t>
  </si>
  <si>
    <t>54-28-04</t>
  </si>
  <si>
    <t>Бассейн СОШ №35</t>
  </si>
  <si>
    <t xml:space="preserve">Муниципальное бюджетное общеобразовательное учреждение «Средняя общеобразовательная школа № 33» </t>
  </si>
  <si>
    <t xml:space="preserve">423812, Республика Татарстан, г. Набережные Челны, ул. Татарстан, д.14 (25/22) </t>
  </si>
  <si>
    <t>Силаичева Ольга Александровна</t>
  </si>
  <si>
    <t>(8552) 54-95-03</t>
  </si>
  <si>
    <t>sch33_chelny@mail.ru</t>
  </si>
  <si>
    <t>Муниципальное автономное общеобразовательное учреждение города Нбережные Челны "Средняя общеобразовательная школа №35 с углубленным изучением отдельных предметов"</t>
  </si>
  <si>
    <t xml:space="preserve"> Муниципальное казенное учреждение "Исполнительный комитет муниципального образования город Набережные Челны Республики Татарстан"</t>
  </si>
  <si>
    <t>423812, Республика Татарстан, г.Набережные Челны, бр.60 лет Октября, д.10</t>
  </si>
  <si>
    <t>Гафуров Марс Рафгатович</t>
  </si>
  <si>
    <t>8(8552) 58-51-81</t>
  </si>
  <si>
    <t>sch35_chelny@mail.ru</t>
  </si>
  <si>
    <t>Школьный бассейн</t>
  </si>
  <si>
    <t>МАОУ «Средняя общеобразовательная школа №38» г. Набережные Челны</t>
  </si>
  <si>
    <t>423831, Республика Татарстан, г. Набережные Челны, Новый город, пр. Чулман, д. 78 (44/08)</t>
  </si>
  <si>
    <t>Шалопаева Ольга Александровна</t>
  </si>
  <si>
    <t>8-927-673-71-81</t>
  </si>
  <si>
    <t>Olgaloginova08@mail.ru</t>
  </si>
  <si>
    <t>Муниципальное бюджетное общеобразовательное учреждение "Средняя общеобразовательная школа № 39"</t>
  </si>
  <si>
    <t>РТ, г. Набережные Челны, ул. Нур Баян, зд. 10</t>
  </si>
  <si>
    <t>Галиев Азат Тахирович</t>
  </si>
  <si>
    <t>49-31-50, 49-31-60</t>
  </si>
  <si>
    <t>sch39_nabchelny@mail.ru</t>
  </si>
  <si>
    <t>Набережные Челны, МАОУ "СОШ №40 с углубленным изучением отдельных предметов"/ Летний Пришкольный лагерь "Солнышко", 54414399</t>
  </si>
  <si>
    <t xml:space="preserve">Муниципальное казенное учреждение "Исполнительный комитет муниципального образования город Набережные Челны Республики Татарстан </t>
  </si>
  <si>
    <t>423816, РТ, город Набережные Челны, улица Ш.Усманова, д.96 (47\18)</t>
  </si>
  <si>
    <t>Бондарь Лейсан Фирдависовна</t>
  </si>
  <si>
    <t>88552572998, 89196471439</t>
  </si>
  <si>
    <t>sch40_chelny@mail.ru</t>
  </si>
  <si>
    <t>07-12.</t>
  </si>
  <si>
    <t>№4-0 от 01.06.18г.</t>
  </si>
  <si>
    <t>Муниципальное бюджетное образовательное учреждение "Средняя общеобразовательная школа №41"</t>
  </si>
  <si>
    <t xml:space="preserve">Муниципальный </t>
  </si>
  <si>
    <t>ул.Ильдара маннанова д.11</t>
  </si>
  <si>
    <t>Видинеева Лейсан Алфитовна</t>
  </si>
  <si>
    <t>89274852727</t>
  </si>
  <si>
    <t>vospitanie41@yandex,ru</t>
  </si>
  <si>
    <t>Стационарный баасейн на базе школы</t>
  </si>
  <si>
    <t>Муниципальное бюджетное общеобразовательное учреждение «Средняя общеобразовательная школа №43»</t>
  </si>
  <si>
    <t>423826 РТ г. Набережные Челны. Пр. Чулман д. 114</t>
  </si>
  <si>
    <t>Абдуллина    Ляйсан Шариповна</t>
  </si>
  <si>
    <t>+7(855)-254-64-69</t>
  </si>
  <si>
    <t>sch43_chelny@mail.ru</t>
  </si>
  <si>
    <t>1-5 класс</t>
  </si>
  <si>
    <t xml:space="preserve">Договор с плавательным бассейном "Дельфин" </t>
  </si>
  <si>
    <t>Муниципальное Автономное Общеобразовательное учреждение г.Набережные Челны "Кадетская школа №49" "Веселая планета"ОКПО 56347201</t>
  </si>
  <si>
    <t xml:space="preserve">муниципальная </t>
  </si>
  <si>
    <t>МАОУ "Кадетская школа№49"423802 г.Набережные Челны , проспект Чулман д.136</t>
  </si>
  <si>
    <t>Абдуллина Ризида Рифовна</t>
  </si>
  <si>
    <t>42-50-02, 42-80-80</t>
  </si>
  <si>
    <t>sch49_chelny@mail.ru</t>
  </si>
  <si>
    <t>Муниципальное автономное общеобразовательное учреждение города Набережные Челны «Средняя общеобразовательная школа №50 с углубленным изучением отдельных предметов»/ Пришкольный оздоровительный лагерь "Росинка"</t>
  </si>
  <si>
    <t>Исполнительный комитет мунициплного образования города Набережные Челны</t>
  </si>
  <si>
    <t>423800, Город Набережные Челны, ул. Шамиля Усманова, д.19</t>
  </si>
  <si>
    <t>Ибрагимова Гюзель Гаязовна</t>
  </si>
  <si>
    <t>guzel1612@yandex.ru</t>
  </si>
  <si>
    <t>сезон (июнь)</t>
  </si>
  <si>
    <t>Будет договор с МБОУ "СОШ №41"</t>
  </si>
  <si>
    <t>Муниципальное автономное общеобразовательное учреждение города Набережные Челны "Средняя общеобразовательная школа №51"</t>
  </si>
  <si>
    <t>Муниципальная/бюджет РеспубликиТатарстан, МО города Набережные Челн/Исполнительный комитет МО г. Набережные Челны РТ</t>
  </si>
  <si>
    <t>423827, Республика Татарстан, г. Набережные Челны, бр. Автомобилестроителей, д.9</t>
  </si>
  <si>
    <t>Волков Геннадий Алексеевич</t>
  </si>
  <si>
    <t>8(8552)59-27-59</t>
  </si>
  <si>
    <t>sch51_chelny@mail.ru</t>
  </si>
  <si>
    <t>1-8 классы</t>
  </si>
  <si>
    <t>МАУДО "ДФОЦ "Дельфин №8", договор от 04.09.2017г.</t>
  </si>
  <si>
    <t>Муниципальное бюджетное общеобразовательное учреждение "Средняя общеобразовательная школа №52"/ Пришкольный оздоровительный лагерь труда и отдыха "Кояшкай"</t>
  </si>
  <si>
    <t>423827, Республика Татарстан,  город Набережные Челны  бульвар Автомобилестроителей,дом5</t>
  </si>
  <si>
    <t>Хамзина Миляуша Даниловна</t>
  </si>
  <si>
    <t>89274824302</t>
  </si>
  <si>
    <t>sch52_chelny@mail.ru</t>
  </si>
  <si>
    <t>сезонная(лето)</t>
  </si>
  <si>
    <t>7-14лет</t>
  </si>
  <si>
    <t>Муниципальное бюджетное общеобразовательное учреждение "Гимназия №54" ОКПО 56347193</t>
  </si>
  <si>
    <t>Бюджетное учреждение. Исполнительный комитет г.Набережные Челны</t>
  </si>
  <si>
    <t>г.Наб.Челны Бульвар Касимова д.6</t>
  </si>
  <si>
    <t>Кашапова Лилия Нигматзяновна</t>
  </si>
  <si>
    <t>gim54_chelny@mail.ru</t>
  </si>
  <si>
    <t>сош41</t>
  </si>
  <si>
    <t xml:space="preserve">Муниципальное автономное общеобразовательное учреждение города Набережные Челны «Средняя общеобразовательная школа №55»/ ОКПО 47110397 </t>
  </si>
  <si>
    <t>автономия</t>
  </si>
  <si>
    <t>426826, г. Набережные Челны, ул. Ш.Усманова, 128А</t>
  </si>
  <si>
    <t>Самиков Р.М.</t>
  </si>
  <si>
    <t>8 (855) 2-42-71-04</t>
  </si>
  <si>
    <t>sch55-chelny@ mail.ru</t>
  </si>
  <si>
    <t>Муниципальное автономное общеобразовательное учреждение г.Набережные Челны "Средняя общеобразовательная школа №56"</t>
  </si>
  <si>
    <t>423822, РТ, г.Набережные Челны, ул.Нариманова д.44</t>
  </si>
  <si>
    <t>Шафигуллина Г.Н.</t>
  </si>
  <si>
    <t>8(8552)589395, 89063218921</t>
  </si>
  <si>
    <t>sch56_chelny@mail.ru</t>
  </si>
  <si>
    <t>договор с СОК "Дельфин"</t>
  </si>
  <si>
    <t>Муниципальное автономное общеобразовательное учреждение "Гимназия №57", пришкольный лагерь "Байконур"</t>
  </si>
  <si>
    <t>Муниципальная/муниципальное казенное учреждение "Исполнительный комитет муниципального образования город Набережные Челны Республики Татарстан"</t>
  </si>
  <si>
    <t>423814, Республика Татарстан, город Набережные Челны,пр. Дружбы Народов, д.9А</t>
  </si>
  <si>
    <t xml:space="preserve">Директор МАОУ "Гимназия №57" Елена Борисовна Федоренко, начальник пришкольного лагеря Атнашева Лилия Владимировна </t>
  </si>
  <si>
    <t>58-55-69</t>
  </si>
  <si>
    <t>Sch57_chelny@mail.ru</t>
  </si>
  <si>
    <t>1-10 класс</t>
  </si>
  <si>
    <t>Договор с бассейном Афалина СОШ №35</t>
  </si>
  <si>
    <t>Муниципальное бюджетное общеобразовательное учреждение «Средняя общеобразовательная школа №58»,  лагерь "Лесная сказка"</t>
  </si>
  <si>
    <t>423814 РТ, г.Набережные Челны бульвар Кол Гали д.22 (58/09)</t>
  </si>
  <si>
    <t xml:space="preserve"> Набиуллина Лиза Рихмановна</t>
  </si>
  <si>
    <t>34-04-32 34-04-33</t>
  </si>
  <si>
    <t>sch58_chelny@mail.ru</t>
  </si>
  <si>
    <t xml:space="preserve">7-14 лет                        </t>
  </si>
  <si>
    <t xml:space="preserve">Бассейн"Дельин"(договор пока  не заключен)  </t>
  </si>
  <si>
    <t>Муниципальное бюджетное общеобразовательное учреждение "Средняя общеобразовательная школа №60"</t>
  </si>
  <si>
    <t>муниципальная</t>
  </si>
  <si>
    <t>423832,  Республика Татарстан, Набережные Челны,  проспект Раиса Беляева, дом 60 (13/12)</t>
  </si>
  <si>
    <t>Шевченко Оксана Михайловна</t>
  </si>
  <si>
    <t>(8552) 35-13-93, 35-14-08</t>
  </si>
  <si>
    <t>sch60_chelny@mail.ru</t>
  </si>
  <si>
    <t>Муниципальное автономное общеобразовательное учреждение города Набережэные Челны "Гимназия №61"</t>
  </si>
  <si>
    <t xml:space="preserve">423810,  Республика Татарастан г. Набережные Челны, бульвар Романтиков, дом 2 </t>
  </si>
  <si>
    <t xml:space="preserve">Фиткулина Светлана Николаевна </t>
  </si>
  <si>
    <t>8-960-085-56-61</t>
  </si>
  <si>
    <t>svetlana.fitkulina.69@mail.ru</t>
  </si>
  <si>
    <t xml:space="preserve">8-16 лет </t>
  </si>
  <si>
    <t>Муниципальное автономное общеобразовательное учреждение "Гимназия  №76"</t>
  </si>
  <si>
    <t>Муниципальное образование г. Набережные Челны в лице казенного учреждения " Исполнительный комитетмуниципального образования г. Набережные Челны</t>
  </si>
  <si>
    <t>423831, РТ, г.Набережные Челны, пр. Чулман ,д 72</t>
  </si>
  <si>
    <t>Плотникова  Елена Владимировна</t>
  </si>
  <si>
    <t>52-42-57</t>
  </si>
  <si>
    <t>gim76_chelny@mail.ru</t>
  </si>
  <si>
    <t xml:space="preserve">бассейн "Планета фитнес" по договору </t>
  </si>
  <si>
    <t>Муниципальное автономное общеобразовательное учреждение города Набережные Челны «Гимназия №77»</t>
  </si>
  <si>
    <t>423818, Республика Татарста, г. Набережные Челны, б-р Шишкинский, д.11</t>
  </si>
  <si>
    <t xml:space="preserve">Бариева Гульнара Айратовна </t>
  </si>
  <si>
    <t>56-87-02</t>
  </si>
  <si>
    <t>gim77_chelny@mail.ru</t>
  </si>
  <si>
    <t>Договор с бассейном "Олимпийский"</t>
  </si>
  <si>
    <t>Кайбицкий</t>
  </si>
  <si>
    <t>МБОУ «БольшекайбицкаяСОШ»</t>
  </si>
  <si>
    <t>422330, РТ, Кайбицкий район, с. Большие Кайбицы, ул. Шауката Галеева, дом 11</t>
  </si>
  <si>
    <t>Миннуллина Рамиля Рафисовна</t>
  </si>
  <si>
    <t>СОК Салават купере</t>
  </si>
  <si>
    <t>соответсвует</t>
  </si>
  <si>
    <t>МБОУ «БольшеподберезинскаяСОШ»</t>
  </si>
  <si>
    <t>422335, РТ, Кайбицкий район, с. Большое Подберезье, ул. Площадь Свободы, дом 11</t>
  </si>
  <si>
    <t>Биктимирова Фанзиля Фагимовна</t>
  </si>
  <si>
    <t>МБОУ «СтаротябердинскаяСОШ»</t>
  </si>
  <si>
    <t>422337, РТ, Кайбицкий район, с. Старое Тябердино, ул. Советская, дом 27</t>
  </si>
  <si>
    <t>Акрымов Артур Александрович</t>
  </si>
  <si>
    <t>МБОУ «Федоровская СОШ»</t>
  </si>
  <si>
    <t>422321, РТ, Кайбицкий район, с. Федоровское, ул. Тутаева, дом 45</t>
  </si>
  <si>
    <t>Серяков Михайл Александрович</t>
  </si>
  <si>
    <t>14-27</t>
  </si>
  <si>
    <t>МБОУ «ХозесановскаяСОШ»</t>
  </si>
  <si>
    <t>422326, РТ, Кайбицкий район, д. Хозесаново, ул. Школьная, дом 23</t>
  </si>
  <si>
    <t>Макарова Надежда Николаевна</t>
  </si>
  <si>
    <t>Тукаевский</t>
  </si>
  <si>
    <t>Муниципальное бюджетное общеобразовательное учреждение «Калмашская средняя общеобразовательная школа» Тукаевского муниципального района РТ</t>
  </si>
  <si>
    <t>Тукаевский Исполнительный комитет</t>
  </si>
  <si>
    <t>РТ, Тукаевский район село Калмаш ,ул Зуфара Галиева, д.13</t>
  </si>
  <si>
    <t>1.06.19.</t>
  </si>
  <si>
    <t>Габдуллин Айрат Салаватович</t>
  </si>
  <si>
    <t>+7(855)-237-70-85</t>
  </si>
  <si>
    <t>Sklm.Nc@tatar.ru</t>
  </si>
  <si>
    <t>Сезон.</t>
  </si>
  <si>
    <t>Муниципальное бюджетное общеобразовательное учреждение «Нижнесуыксинская средняя общеобразовательная школа» Тукаевского муниципального района РТ</t>
  </si>
  <si>
    <t>423895, Республика Татарстан, Тукаевский район, с. Нижний Суык-Су, ул. Школьная, д. 1</t>
  </si>
  <si>
    <t>Сафиуллина Венера Валериевна</t>
  </si>
  <si>
    <t>7(855)-279-80-29</t>
  </si>
  <si>
    <t>Snu.Tul@tatar.ru</t>
  </si>
  <si>
    <t>Муниципальное бюджетное общеобразовательное учреждение «Шильнебашская средняя общеобразовательная школа с углубленным изучением английского языка» Тукаевского муниципального района РТ</t>
  </si>
  <si>
    <t>423888, Республика Татарстан, Тукаевский район, с. Шильнебаш, ул. Школьная, д. 28</t>
  </si>
  <si>
    <t>Калугина Татьяна Демьяновна</t>
  </si>
  <si>
    <t>+7(855)-237-53-92</t>
  </si>
  <si>
    <t>Sshb.Nc@tatar.ru</t>
  </si>
  <si>
    <t>Муниципальное бюджетное общеобразовательное учреждение «Средняя общеобразовательная школа №1» Бавлинского муниципального района РТ. </t>
  </si>
  <si>
    <t xml:space="preserve">Бюджетная, Исполнительный комитет Бавлинского муниципального района РТ/ Исполнительный комитет Бавлинского муниципального района РТ </t>
  </si>
  <si>
    <t>423930, РТ, Бавлинский район, г. Бавлы, ул. Чапаева, д. 2А</t>
  </si>
  <si>
    <t xml:space="preserve">Калимуллина Ландыш Раисовна </t>
  </si>
  <si>
    <t>+7(855)-695-75-40</t>
  </si>
  <si>
    <t xml:space="preserve">shcool-1@mail.ru </t>
  </si>
  <si>
    <t>бесп.</t>
  </si>
  <si>
    <t xml:space="preserve">7-14 лет </t>
  </si>
  <si>
    <t>Муниципальное бюджетное общеобразовательное учреждение «Средняя общеобразовательная школа №2 с углубленным изучением отдельных предметов» Бавлинского муниципального района Республики Татарстан</t>
  </si>
  <si>
    <t>423930, Республика Татарстан, г. Бавлы, ул. Горюнова 9</t>
  </si>
  <si>
    <t>Самикова Голназ Амирзяновна</t>
  </si>
  <si>
    <t>+7(855)-695-21-31;+7(855)-695-21-30</t>
  </si>
  <si>
    <t>bavly.2@mail.ru</t>
  </si>
  <si>
    <t>Муниципальное бюджетное общеобразовательное учреждение «Средняя общеобразовательная школа №3 имени Ю.А.Гагарина» Бавлинского муниципального района РТ</t>
  </si>
  <si>
    <t>423930, РТ, г. Бавлы, ул. Ленина, д. 17</t>
  </si>
  <si>
    <t>Гильмутдинова Флера Хамзиевна</t>
  </si>
  <si>
    <t>+7(855)-695-25-73;+7(855)-695-25-72</t>
  </si>
  <si>
    <t>school3uag@yandex.ru</t>
  </si>
  <si>
    <t>Муниципальное бюджетное общеобразовательное учреждение "Гимназия № 4" Бавлинского муниципального района РТ</t>
  </si>
  <si>
    <t>423930, РТ, Бавлинский район, г. Бавлы, ул. Горюнова, д. 2 Б</t>
  </si>
  <si>
    <t>Гимазетдинова Ирина Нурфаязовна</t>
  </si>
  <si>
    <t>+7(855)-695-54-21</t>
  </si>
  <si>
    <t>tatgimn4@yandex.ru</t>
  </si>
  <si>
    <t>Муниципальное автономное общеобразовательное учреждение средняя общеобразовательная школа №5 Бавлинского муниципального района Республики Татарстан</t>
  </si>
  <si>
    <t xml:space="preserve">Автономное, Исполнительный комитет Бавлинского муниципального района РТ/ Исполнительный комитет Бавлинского муниципального района РТ </t>
  </si>
  <si>
    <t>Республика Татарстан, 423930, Бавлинский муниципальный район, город Бавлы, ул.С.Сайдашева, д.25А.</t>
  </si>
  <si>
    <t>Ананьева Галина Васильевна</t>
  </si>
  <si>
    <t>+7(855)-695-41-58</t>
  </si>
  <si>
    <t> bossh-5@mail.ru</t>
  </si>
  <si>
    <t>Муниципальное бюджетное общеобразовательное учреждение "Средняя общеобразовательная школа №6" Бавлинского муниципального района Республики Татарстан</t>
  </si>
  <si>
    <t>423930, РТ, г. Бавлы, ул. площадь Победы д.5</t>
  </si>
  <si>
    <t>Малахова Татьяна Александровна</t>
  </si>
  <si>
    <t>+7(855)-695-32-76</t>
  </si>
  <si>
    <t>bsh_6@mail.ru</t>
  </si>
  <si>
    <t>МБОУ «Средняя общеобразовательная школа №7» Бавлинского муниципального района РТ. Центр компетенции в электронном образовании РТ</t>
  </si>
  <si>
    <t>423930, РТ, Бавлинский район, г. Бавлы, ул. Татарстан, д. 1</t>
  </si>
  <si>
    <t>Латыпова Нафиса Мансуровна</t>
  </si>
  <si>
    <t>+7(855)-695-92-10</t>
  </si>
  <si>
    <t>bossh-7@mail.ru</t>
  </si>
  <si>
    <t>Муниципальное бюджетное общеобразовательное учреждение «Александровская средняя общеобразовательная школа» Бавлинского муниципального района Республики Татарстан</t>
  </si>
  <si>
    <t>423926, Республика Татарстан, Бавлинский район, с. Александровка, ул. Школьная, д.2</t>
  </si>
  <si>
    <t>Ахмадиева Юлия Олегвна</t>
  </si>
  <si>
    <t>+7(855)-693-73-34</t>
  </si>
  <si>
    <t>alexschool2006@yandex.ru</t>
  </si>
  <si>
    <t>Муниципальное бюджетное общеобразовательное учреждение «Поповская средняя общеобразовательная школа» Бавлинского муниципального района РТ</t>
  </si>
  <si>
    <t>423922, РТ, Бавлинский район, с. Поповка, ул. Центральная, д. 7</t>
  </si>
  <si>
    <t>Семенюк Татьяна Петровна</t>
  </si>
  <si>
    <t>+7(927)-040-61-16</t>
  </si>
  <si>
    <t>popovka-schkola@ya.ru</t>
  </si>
  <si>
    <t>Муниципальное бюджетное общеобразовательное учреждение «Новозареченская основная общеобразовательная школа» Бавлинского муниципального района Республики Татарстан</t>
  </si>
  <si>
    <t>423943,РТ, Бавлинский район, п. Новозареченск, ул. Школьная, д. 2А</t>
  </si>
  <si>
    <t>Князева Надежда Викторовна</t>
  </si>
  <si>
    <t>+7(855)-693-93-86</t>
  </si>
  <si>
    <t>ele2925@yandex.ru</t>
  </si>
  <si>
    <t>Муниципальное бюджетное общеобразовательное учреждение «Крым-Сарайская основная общеобразовательная школа» Бавлинского муниципального района Республики Татарстан</t>
  </si>
  <si>
    <t>Республика Татарстан, Бавлинский район, с. Крым-Сарай, ул. Советская, д. 60 А</t>
  </si>
  <si>
    <t>Ганиева Дарина Зайтуновна</t>
  </si>
  <si>
    <t>+7(855)-693-65-39;+7(855)-693-65-79</t>
  </si>
  <si>
    <t>krim-school@mail.ru</t>
  </si>
  <si>
    <t>Муниципальное бюджетное общеобразовательное учреждение «Татарско-Тумбарлинская основная общеобразовательная школа» Бавлинского муниципального района Республики Татарстан</t>
  </si>
  <si>
    <t>423921, Республика Татарстан, с. Татарская Тумбарла, ул. Ленина, д. 72</t>
  </si>
  <si>
    <t>Самигуллина Рамзия Мухаметшариповна</t>
  </si>
  <si>
    <t>+7(855)-693-82-17</t>
  </si>
  <si>
    <t>tumbarla1@yandex.ru</t>
  </si>
  <si>
    <t xml:space="preserve">Физкультурно-спортивный лагерь ГАУ СК  Маяк                                                                                                                                                                                                                                                                                                                                                                                                                                                                                                                                                                                                                                                                                                                                                                                                                                                                                                                                                                                                                                                                                                                                                                                                                                                                                                                                                                                                                                                                                                                                                                                                                                                                                                                                                                                                                                                                                                                                                                                                                                                                                                                                                                                                                                               </t>
  </si>
  <si>
    <t>Детский оздоровительный лагерь "Им.О.Кошевого"</t>
  </si>
  <si>
    <t>Общество с ограниченной ответственностью "Экополис"</t>
  </si>
  <si>
    <t>РТ, Высокогорский район, пос.Урманче</t>
  </si>
  <si>
    <t xml:space="preserve">ОАО Казанский завод "Электроприбор", 420061, г.Казань, ул.Н.Ершова, д.20 </t>
  </si>
  <si>
    <t>10.06-23.06</t>
  </si>
  <si>
    <t>Чухина Елена Вячеславовна</t>
  </si>
  <si>
    <t>ecopolis@ecoclub.ru</t>
  </si>
  <si>
    <t>18 550 рублей</t>
  </si>
  <si>
    <t xml:space="preserve"> Зеленодольский район</t>
  </si>
  <si>
    <t>Палаточный лагерь ГБОУ "Актанышская КШИ"</t>
  </si>
  <si>
    <t>423761, РТ, Актанышский р-н, с.Казкеево, ул.Первомайская, д.2А</t>
  </si>
  <si>
    <t>Ялалов Ильсур Индусович</t>
  </si>
  <si>
    <t>kadetkazkei@mail.ru</t>
  </si>
  <si>
    <t>Автобусом, 0,5 км, медработник, 0,3 км</t>
  </si>
  <si>
    <t>Специализированная смена для детей с содиально-деструктивным поведением "палаточный лагерь "Дети Галактики"</t>
  </si>
  <si>
    <t>"Специализированная смена для детей с содиально-деструктивным поведением "палаточный лагерь "Дети Галактики"</t>
  </si>
  <si>
    <t>Специализированная смена для детей с содиально-деструктивным поведением палаточный лагерь "Дети Галактики"</t>
  </si>
  <si>
    <t>г. Альметьевск</t>
  </si>
  <si>
    <t>АНО "Санаторий-профилакторий "Голубое озеро", база отдыха "Жемчужная"</t>
  </si>
  <si>
    <t>Некоммерческая организация, Автономной некоммерческой организации «Санаторий-профилакторий «Голубое озеро»/Токарев Александр Михайлович</t>
  </si>
  <si>
    <t xml:space="preserve">Российская Федерация, Республика Татарстан, Заинский муниципальный район ГБУ Нижнекамское лесничество, Багряжеское участковое лесничество, квартал № 97, выдел № 2, кадастровый № 1349-2009-05. База отдыха «Жемчужная». </t>
  </si>
  <si>
    <t>Редкозубов М.В. Директор базы отдыха "Жемчужная"</t>
  </si>
  <si>
    <t xml:space="preserve">Организована доставка детей в дни заезда и отъезда транспортом исполнителя, соответствующим ГОСТ Р 51160-98 «Автобусы для перевозки детей, технические требования» согласно Правилам перевозки группы детей автобусами, утвержденными постановлением правительства Российской Федерации от 17.12.2013 № 1177. 
Организована охрана территории сотрудниками полиции или частных организаций, контролируемый доступ посторонних лиц и посетителей. Имеется возможность оказания первой доврачебной медицинской помощи, организация круглосуточного дежурства медицинского работника.
 Обеспечена противопожарная безопасность, наличие огнетушителей  в соответствии с СанПиН 2.4.4.3048-13 "Санитарно-эпидемиологические требования к устройству и организации работы детских лагерей палаточного типа"
</t>
  </si>
  <si>
    <t>29.05-15.06;
01.06.2020- 21.06.2020</t>
  </si>
  <si>
    <t>17.069-10.07;
22.06.2020 - 12.06.2020</t>
  </si>
  <si>
    <t xml:space="preserve">12.07-04.08;
14.07.2020 - 03.082020
</t>
  </si>
  <si>
    <t xml:space="preserve">18.07-01.08;
05.08.2020- 25.08.2020
</t>
  </si>
  <si>
    <t xml:space="preserve">
Студенческий спортивно-экологический отряд 24.05-04.06</t>
  </si>
  <si>
    <t xml:space="preserve">                                                                                                                                                                           </t>
  </si>
  <si>
    <t>04.07.-21.07.2019</t>
  </si>
  <si>
    <t>27.06.19-05.07.19</t>
  </si>
  <si>
    <t xml:space="preserve">15.07.19-21.07.19  </t>
  </si>
  <si>
    <t>05.08-11.08</t>
  </si>
  <si>
    <t>24.06.2019-30.06.2019</t>
  </si>
  <si>
    <t>01.07.2019-07.07.2019</t>
  </si>
  <si>
    <t>08.07.2019-14.07.2019</t>
  </si>
  <si>
    <t>archismena@yandex.ru</t>
  </si>
  <si>
    <t>Измира Насимовна</t>
  </si>
  <si>
    <t>13.06.-30.06</t>
  </si>
  <si>
    <t>02.07.-21.07</t>
  </si>
  <si>
    <t>25.07.-31.07</t>
  </si>
  <si>
    <t>с 15.06.2019 по 1.07.2019</t>
  </si>
  <si>
    <t>17.06.-04.07</t>
  </si>
  <si>
    <t>06.07.-24.07</t>
  </si>
  <si>
    <t>26.07-13.08</t>
  </si>
  <si>
    <t>15.08.-01.09</t>
  </si>
  <si>
    <t>15.08.-21.08</t>
  </si>
  <si>
    <t>17.06 - 04.07.2019</t>
  </si>
  <si>
    <t>06.07 - 24.07</t>
  </si>
  <si>
    <t>15.08-01.09</t>
  </si>
  <si>
    <t>29.05.19-18.06.19</t>
  </si>
  <si>
    <t>27.06.19-03.07.19</t>
  </si>
  <si>
    <t>05.07.19-11.07.19</t>
  </si>
  <si>
    <t>13.08.19-19.08.19</t>
  </si>
  <si>
    <t>01.08.19-07.08.19</t>
  </si>
  <si>
    <t>08.08.19-14.08.19</t>
  </si>
  <si>
    <t>17.08.19-22.08.19</t>
  </si>
  <si>
    <t>8 смена</t>
  </si>
  <si>
    <t xml:space="preserve">         " Юный армеец"</t>
  </si>
  <si>
    <t>19.06.2019-25.06.2019</t>
  </si>
  <si>
    <t>07.06.2019 по  13.06.2019</t>
  </si>
  <si>
    <t>3.06.2019 по  13.06.2019</t>
  </si>
  <si>
    <t>29.05-7 июня</t>
  </si>
  <si>
    <t>8.06-25 июня</t>
  </si>
  <si>
    <t>10.06-30.06.2019</t>
  </si>
  <si>
    <t>9-16 лет</t>
  </si>
  <si>
    <t>04.08-01.08</t>
  </si>
  <si>
    <t>9-16лет</t>
  </si>
  <si>
    <t>08.07-31.07</t>
  </si>
  <si>
    <t>25.08-17.09</t>
  </si>
  <si>
    <t>Г осударсгвенная   форма собственности,
Федеральное государственное бюджетное образовательное учреждение
высшего образования
«Казанский национальный исследовательский технический
университет им.
АН. ТуполеваКАИ» (КНИТУКАИ), учредитель
Правительство РФ</t>
  </si>
  <si>
    <t>Муниципальное бюджетное образовательное учреждение Салаушская общеобразовательная школа Агрызского района РТ/ 44933282</t>
  </si>
  <si>
    <t>422214 РТАгрызский район, село Салауш, ул. Пионерская, ул.44а</t>
  </si>
  <si>
    <t>Рашитов Ильсон Рафикович</t>
  </si>
  <si>
    <t>8(85551)3-74-48</t>
  </si>
  <si>
    <t>salausch74@mail.ru</t>
  </si>
  <si>
    <t>520 руб</t>
  </si>
  <si>
    <r>
      <t xml:space="preserve">Муниципальное бюджетное общеобразовательное учреждение средняя общеобразовательная школа №4 г.Агрыз
</t>
    </r>
    <r>
      <rPr>
        <i/>
        <sz val="10"/>
        <rFont val="Times New Roman"/>
        <family val="1"/>
        <charset val="204"/>
      </rPr>
      <t xml:space="preserve">
</t>
    </r>
  </si>
  <si>
    <t>422230, РТ, г.Агрыз, ул.К.Маркса, 7</t>
  </si>
  <si>
    <t>Тимерашева Надежда Витальевна</t>
  </si>
  <si>
    <t>8(85551)2-13-64</t>
  </si>
  <si>
    <t>agryz_shkola4@mail.ru</t>
  </si>
  <si>
    <t>520 руб.</t>
  </si>
  <si>
    <t>Муниципальное бюджетное общеобразовательное учреждение Исенбаевская средняя общеобразовательная школа Агрызского муниципального района Республики Татарстан</t>
  </si>
  <si>
    <t>оперативное управление/  Исполнительный комитет  Агрызского муниципального района Республики Татарстан,</t>
  </si>
  <si>
    <t>422222, Республика Татарстан, Агрызский район, село Исенбаево, ул.Школьная,8</t>
  </si>
  <si>
    <t xml:space="preserve"> 7 - 18 лет</t>
  </si>
  <si>
    <t>422223, Республика Татарстан, Агрызский район, с.Кадыбаш, ул. Клубная, д. 59</t>
  </si>
  <si>
    <t>Муниципальное бюджетное общеобразовательное учреждение "Кадряковская основная общеобразовательная школа Агрызского муниципального района Республики Татарстан"/44933514</t>
  </si>
  <si>
    <t>422221, Республика Татарстан, Агрызский район, с. Кадряково, ул. Заречная, д. 30</t>
  </si>
  <si>
    <t>Ижболдин Алексей Денисович</t>
  </si>
  <si>
    <t>8(85551)36472</t>
  </si>
  <si>
    <t>Skdr.Agr@tatar.ru</t>
  </si>
  <si>
    <t xml:space="preserve"> 7 - 14 лет</t>
  </si>
  <si>
    <t>Муниципальное бюджетное общеобразовательное учреждение "Девятернинская  основная общеобразовательная школа имени Л.Айтуганова Агрызского муниципального района Республики Татарстан"</t>
  </si>
  <si>
    <t>422224, Республика Татарстан, Агрызский район, с.Девятерня, ул. Школьная, д. 1</t>
  </si>
  <si>
    <t>Габбасов Айнур Габдельнурович</t>
  </si>
  <si>
    <t>raisa-farrakhova@yandex.ru</t>
  </si>
  <si>
    <t>Муниципальное бюджтное общеобразовательное учреждение гимназия №1 города Агрыз Агрызского муниципального района Республики Татарстан</t>
  </si>
  <si>
    <t>Муниципальная/испольнительный комитет Агрызского муниципального района Республики Татарстан</t>
  </si>
  <si>
    <t>422230, РТ, Агрызский муниципальный район, город Агрыз, улица Нариманова, дом 27</t>
  </si>
  <si>
    <t>Азиятуллина Рушания Наилевна</t>
  </si>
  <si>
    <t>gimn1_agryz@mail.ru</t>
  </si>
  <si>
    <t>Муниципальное бюджетное общеобразовательное учреждение Кичкетанская средняя общеобразовательная школа Агрызского муниципального района Республики Татарста/48679484</t>
  </si>
  <si>
    <t>422213, Республика Татарстан, Агрызский район, с. Кичкетан, ул.Т.Гиззата, 31</t>
  </si>
  <si>
    <t>Зиннатова Назиля Мехаматнуровна</t>
  </si>
  <si>
    <t>(885551)38252</t>
  </si>
  <si>
    <t>LKkt.Agr@tatar.ru</t>
  </si>
  <si>
    <t xml:space="preserve">520 руб </t>
  </si>
  <si>
    <t>Муниципальное бюджетное общеобразовательное учреждение "Шаршадинская начальная школа - детский сад"Агрызского муниципального района Республики Татарстан</t>
  </si>
  <si>
    <t>422220,Республика Татарстан,Агрызский район,с.Шаршада,ул.Лесоводов,д.17а</t>
  </si>
  <si>
    <t>Ахметшина Айсылу Ахметгараевна</t>
  </si>
  <si>
    <t>Shar.sgrz@tatar.ru</t>
  </si>
  <si>
    <t>Муниципальное бюджетное общеобразовательное учреждение   средняя общеобразовательная школа № 2 г.Агрыз  Республики Татарстан</t>
  </si>
  <si>
    <t>422230 РТ, г.Агрыз, ул.Гагарина, 56</t>
  </si>
  <si>
    <t>Дорось Оксана Васильевна</t>
  </si>
  <si>
    <t>schkola2-agryz@mail.ru</t>
  </si>
  <si>
    <t>Муниципальное бюджетное общеобразовательное учреждение Кулегашская начальная общеобразовательная школа Агрызского муниципального района Республики Татарстан</t>
  </si>
  <si>
    <t>422226, Республика Татарстан, Агрызский район, с. Кулегаш, ул. Молодёжная, д. 18</t>
  </si>
  <si>
    <t>Иванов Владислав Александрович</t>
  </si>
  <si>
    <t>kulegashschool@mail.ru</t>
  </si>
  <si>
    <t>Муниципальное бюджетное общеобразовательное учреждение Крындинская начальная общеобразовательная школа - детский сад Агрызского муниципального района Республики Татарстан</t>
  </si>
  <si>
    <t>422226, Республика Татарстан, Агрызский район, с. Крынды, ул. Советская, д. 32</t>
  </si>
  <si>
    <t>Алиева Рафиля Мунировна</t>
  </si>
  <si>
    <t>krindi@list.ru</t>
  </si>
  <si>
    <t>Муниципальное бюджетное общеобразовательное учреждение  "Средняя общеобразовательная школа № 1                                 г. Азнакаево" Азнакаевского района РТ</t>
  </si>
  <si>
    <t>03.06 - 27.06.2019</t>
  </si>
  <si>
    <t>Бассейн на территории лагеря</t>
  </si>
  <si>
    <t>Муниципальное бюджетное  общеобразовательное учреждение  "Средняя общеобразовательная школа № 2                                г. Азнакаево" Азнакаевского района РТ</t>
  </si>
  <si>
    <t xml:space="preserve">423300, РТ, Азнакаевский муниципальный  район,
г. Азнакаево, ул.Булгар, д.18
</t>
  </si>
  <si>
    <t>Гиззатуллина Лена Нафисовна</t>
  </si>
  <si>
    <t>(885592)7-05-90</t>
  </si>
  <si>
    <t>S2.Azn@tatar.ru</t>
  </si>
  <si>
    <t>Муниципальное бюджетное общеобразовательное учреждение  "Средняя общеобразовательная школа № 3                           г. Азнакаево" Азнакаевского района РТ</t>
  </si>
  <si>
    <t xml:space="preserve">423300, РТ, Азнакаевский муниципальный  район,
г.  Азнакаево,   ул. Пушкина, д.1                 
</t>
  </si>
  <si>
    <t>Мугтасимов Рафкат Газизянович</t>
  </si>
  <si>
    <t>(885592)7-00-72</t>
  </si>
  <si>
    <t>S3.Azn@tatar.ru</t>
  </si>
  <si>
    <t>Муниципальное бюджетное общеобразовательное учреждение "Лицей №4 г.Азнакаево" Азнакаевского муниципального района РТ</t>
  </si>
  <si>
    <t xml:space="preserve">423300, РТ, Азнакаевский муниципальный  район,
г. Азнакаево,  ул. Хасанова, д. 5
</t>
  </si>
  <si>
    <t>Хайруллин Ленар Хабибуллович</t>
  </si>
  <si>
    <t>(885592)7-78-33</t>
  </si>
  <si>
    <t>S4.Azn@tatar.ru</t>
  </si>
  <si>
    <t>Муниципальное бюджетное общеобразовательное учреждение  "Средняя общеобразовательная школа № 5                            г. Азнакаево" Азнакаевского района РТ</t>
  </si>
  <si>
    <t>423300, РТ, Азнакаевский муниципальный  район, 
г. Азнакаево, ул.Ленина, 36</t>
  </si>
  <si>
    <t>Хабибуллина Алена Александровна</t>
  </si>
  <si>
    <t>(885592)9-32-71</t>
  </si>
  <si>
    <t>S5.Azn@tatar.ru</t>
  </si>
  <si>
    <t>Муниципальное бюджетное общеобразовательное учреждение  "Средняя общеобразовательная школа № 8 г.Азнакаево!" Азнакаевского района РТ</t>
  </si>
  <si>
    <t xml:space="preserve">423300, РТ, Азнакаевский муниципальный  район,
г. Азнакаево,            ул. Хасанова, д.19
</t>
  </si>
  <si>
    <t>Хамидуллин Азат Мугавиевич</t>
  </si>
  <si>
    <t>(885592)9-57-35</t>
  </si>
  <si>
    <t>S8.Azn@tatar.ru</t>
  </si>
  <si>
    <t>Муниципальное бюджетное общеобразовательное учреждение   "Гимназия г. Азнакаево" Азнакаевского района РТ</t>
  </si>
  <si>
    <t xml:space="preserve">423300,  РТ, Азнакаевский муниципальный  район,
г. Азнакаево,   ул. Ленина, д.1
</t>
  </si>
  <si>
    <t>(885592)7-01-62</t>
  </si>
  <si>
    <t>Муниципальное бюджетное общеобразовательное учреждение  "Средняя общеобразовательная школа с.Сарлы"  Азнакаевского муниципального района РТ</t>
  </si>
  <si>
    <t>423315,  РТ, Азнакаевский муниципальный район,                 с. Сарлы, ул. Школьная, д. 2</t>
  </si>
  <si>
    <t>Ахматов Маулитзян Динмухаметович</t>
  </si>
  <si>
    <t>(885592)3-65-22</t>
  </si>
  <si>
    <t>Ssar.Azn@tatar.ru</t>
  </si>
  <si>
    <t>Муниципальное бюджетное общеобразовательное учреждение  "Средняя общеобразовательная школа с. Чубар Абдулово"      Азнакаевского муниципального района РТ</t>
  </si>
  <si>
    <t>423323,  РТ,  Азнакаевский муниципальный  район,                          с. Чубар Абдуллово,                              ул. Советская, д. 60</t>
  </si>
  <si>
    <t>Латыпов Ильдус Завдатович</t>
  </si>
  <si>
    <t>(885592)3-87-32</t>
  </si>
  <si>
    <t>Scab.Azn@tatar.ru</t>
  </si>
  <si>
    <t>Муниципальное бюджетное общеобразовательное учреждение  "Средняя общеобразовательная школа с. Урманаево"      Азнакаевского муниципального района РТ</t>
  </si>
  <si>
    <t xml:space="preserve">423311,  РТ,  Азнакаевский муниципальный  район,                        с. Урманаево, ул. Г. Галиева, д.32А                </t>
  </si>
  <si>
    <t>Хайбуллина Гульшат Асхатовна</t>
  </si>
  <si>
    <t>(885592)4-30-68</t>
  </si>
  <si>
    <t>Surm.Azn@tatar.ru</t>
  </si>
  <si>
    <t>Муниципальное бюджетное общеобразовательное учреждение  "Основная общеобразовательная школа с. Большой Сухояш"     Азнакаевского муниципального района РТ</t>
  </si>
  <si>
    <t>423325, РТ,  Азнакаевский муниципальный  район,                       с. Большой  Сухояш,                                                     ул. Школьная, д. 2</t>
  </si>
  <si>
    <t>(885592)3-46-21</t>
  </si>
  <si>
    <t>SBsuk.Azn@tatar.ru</t>
  </si>
  <si>
    <t>Аксубаевский муниципальный район РТ</t>
  </si>
  <si>
    <t>Муниципальное бюджетное  общеобразовательное учреждение Староильдеряковская средняя общеобразовательная школа" Аксубаевского мунципального района Республики Татарстан</t>
  </si>
  <si>
    <t>423076, Республика Татарстан, Аксубаевский район с. Старое Ильдеряково ул. Школьная, дом 26</t>
  </si>
  <si>
    <t>Прохорова Ирина Васильевна</t>
  </si>
  <si>
    <t>89063293245</t>
  </si>
  <si>
    <t xml:space="preserve"> irina42.70@mail.ru</t>
  </si>
  <si>
    <t>3450 руб. 30  коп.         Родительский взнос - 517 руб.54  коп.</t>
  </si>
  <si>
    <t>Купание не предусмотрено</t>
  </si>
  <si>
    <t>Аксубаевский муниципальный район</t>
  </si>
  <si>
    <t>Муниципальное бюджетное  общеобразовательное учреждение "Старомокшинская средняя общеобразовательная школа имени В.Ф.Тарасова"Аксубаевского мунципального района Республики Татарстан</t>
  </si>
  <si>
    <t>423063, Республика Татарстан, Аксубаевский район, пос.МЮД, ул.Центральная, дом 34</t>
  </si>
  <si>
    <t>Шарафутдинов Раиль Галиаскарович</t>
  </si>
  <si>
    <t>(84344)40424</t>
  </si>
  <si>
    <t>myud80@yandex.ru</t>
  </si>
  <si>
    <t>Муниципальное бюджетное  общеобразовательное учреждение "Аксубаевская средняя общеобразовательная школа №2 " Аксубаевского мунципального района Республики Татарстан</t>
  </si>
  <si>
    <t>422370, Республика Татарстан, пгт Аксубаево, ул.Школьная, 4а</t>
  </si>
  <si>
    <t>Туктарова Энже Фаридовна</t>
  </si>
  <si>
    <t>(84344)27736</t>
  </si>
  <si>
    <t>aksuschool_2@mail.ru</t>
  </si>
  <si>
    <t>Муниципальное бюджетное  общеобразовательное учреждение "Сунчелеевская  средняя общеобразовательная школа имени академика Н.Т. Саврукова " Аксубаевскогомунципального района Республики Татарстан</t>
  </si>
  <si>
    <t>423052, Республика Татарстан, Аксубаевский район, с. Сунчелеево, ул.  Ленина, д.81</t>
  </si>
  <si>
    <t>Крюков Яков Григорьевич</t>
  </si>
  <si>
    <t>89274138225</t>
  </si>
  <si>
    <t>karpaevaa@mail.ru</t>
  </si>
  <si>
    <t>Муниципальное бюджетное  общеобразовательное учреждение "Аксубаевская  средняя общеобразовательная школа №1 им. В.Г.Тимирясова" Аксубаевского  мунципального района Республики Татарстан</t>
  </si>
  <si>
    <t>423060, Республика Татарстан, пгт.Аксубаево, ул.Мазилина, дом 39</t>
  </si>
  <si>
    <t>(84344)2-75-45</t>
  </si>
  <si>
    <t>Муниципальное бюджетное  общеобразовательное учреждение "Кривоозерская средняя общеобразовательная школа имени Героя Советсткого Союза Романова Г.Г."  Аксубаевского  мунципального района Республики Татарстан</t>
  </si>
  <si>
    <t>422370, Республика Татарстан, Аксубаевский муниципальный район, с.Кривоозерки, ул.Ленина, д.9а</t>
  </si>
  <si>
    <t>Гиматдинова Гульназ Салихзяновна</t>
  </si>
  <si>
    <t>8(84344)44354</t>
  </si>
  <si>
    <t>krischool1862@mail.ru</t>
  </si>
  <si>
    <t>Муниципальное бюджетное  общеобразовательное учреждение "Нижнетатмайнская средняя общеобразовательная школа"Аксубаевского мунципального района Республики Татарстан</t>
  </si>
  <si>
    <t>423055, Республика татарстан, Аксубаевский район , с. Нижняя Татарская Майна,ул. Луговая д4</t>
  </si>
  <si>
    <t>Насыров Рафик Гумерович</t>
  </si>
  <si>
    <t>(84344)4-38-46</t>
  </si>
  <si>
    <t>sch1644maina@mail.ru</t>
  </si>
  <si>
    <t>Муниципальное бюджетное общеобразовательное учреждение "Савгачевская средняя общеобразовательная школа" Аксубаевского муниципального района Республики Татарстан</t>
  </si>
  <si>
    <t>423053 Республика Татарстан, Аксубаевский район, с.Савгачево ,ул.Фрунзе,5.</t>
  </si>
  <si>
    <t>8(84344) 4-14-86</t>
  </si>
  <si>
    <t>savgachevo@ mail.ru</t>
  </si>
  <si>
    <t>Муниципальное бюджетное  общеобразовательное учреждение "Старотимошкинская средняя общеобразовательная школа" Аксубаевского  мунципального района Республики Татарстан</t>
  </si>
  <si>
    <t>422370, Республика Татарстан, Аксубаевский район, село Старое Тимошкино, ул. Ленина, дом 14</t>
  </si>
  <si>
    <t>Красильников Владимир Анатольевич</t>
  </si>
  <si>
    <t>(84344)45387</t>
  </si>
  <si>
    <t>stsch1194@mail.ru</t>
  </si>
  <si>
    <t>Муниципальное бюджетное  общеобразовательное учреждение "Староузеевская средняя общеобразовательная школа" Аксубаевского муниципального района</t>
  </si>
  <si>
    <t>423050, Республика Татарстан, с. Старое Узеево, ул. Кирова, дом 22 "а"</t>
  </si>
  <si>
    <t>Гаврилова Любовь Владимировна</t>
  </si>
  <si>
    <t>8(843)44-4-13-14</t>
  </si>
  <si>
    <t>staruzeevo@mail.ru</t>
  </si>
  <si>
    <t>Муниципальное бюджетное  общеобразовательное учреждение "Староибрайкинская средняя общеобразовательная школа" Аксубаевского муниципального района</t>
  </si>
  <si>
    <t>423078, Республика Татарстан, с. Старое Ибрайкино ул. Культурная, дом 2 "а"</t>
  </si>
  <si>
    <t>Бикушева Лилия Минвагизовна</t>
  </si>
  <si>
    <t>8(843)44-4-65-04</t>
  </si>
  <si>
    <t>st.ibr.sosh@yandex.ru</t>
  </si>
  <si>
    <t xml:space="preserve">Актанышский муниципальный район </t>
  </si>
  <si>
    <t>Исполнительный комитет Актанышского муниципального района Республики Татарстан</t>
  </si>
  <si>
    <t>423740, Республика Татарстан, Актанышский район, с.Актаныш, пр.Ленина, д.42</t>
  </si>
  <si>
    <t>+7(855)-523-12-97</t>
  </si>
  <si>
    <t>asch_1@mail.ru</t>
  </si>
  <si>
    <t>3450.30</t>
  </si>
  <si>
    <t>Муниципальное бюджетное общеобразовательное учреждение "Актанышская средняя общеобразовательная школа №2" с углубленным изучением отдельных предметов</t>
  </si>
  <si>
    <t>423740, Республика Татарстан, Актанышский район, с.Актаныш, ул.Юбилейная, д.66</t>
  </si>
  <si>
    <t>+7(855)-523-12-46</t>
  </si>
  <si>
    <t>423747, Республика Татарстан, Актанышский район, поселок совхоз имени Кирова</t>
  </si>
  <si>
    <t>Муниципальное бюджетное общеобразовательное учреждение "Сафаровская основная общеобразовательная школа"</t>
  </si>
  <si>
    <t>ssafar.akt@tatar.ru,</t>
  </si>
  <si>
    <t>Муниципальное бюджетное общеобразовательное учреждение "Татарско-Суксинская средняя общеобразовательная школа"</t>
  </si>
  <si>
    <t>423736, Республика Татарстан, Актанышский район, с.Татарские Суксы, ул.Гагарина, д.1Б</t>
  </si>
  <si>
    <t>Газизов Фидан Фирдависович</t>
  </si>
  <si>
    <t>+7(855)-525-25-87</t>
  </si>
  <si>
    <t>gfidan321@yandex.ru.</t>
  </si>
  <si>
    <t>Муниципальное бюджетное общеобразовательное учреждение "Аккузовская основная общеобразовательная школа"</t>
  </si>
  <si>
    <t>423744, Республика Татарстан, Актанышский район, с.Аккузово, ул.Г.Тукая, д.1</t>
  </si>
  <si>
    <t>Шакиров Ильгам Абелсалихович</t>
  </si>
  <si>
    <t>+7(855)-525-80-22</t>
  </si>
  <si>
    <t>Sakk.Akt@tatar.ru</t>
  </si>
  <si>
    <t xml:space="preserve">1 группа </t>
  </si>
  <si>
    <t>Муниципальное бюджетное общеобразовательное учреждение "Атясевская основная общеобразовательная школа"</t>
  </si>
  <si>
    <t>423745, Республика Татарстан, Актанышский район, с.Атясево, ул.Центральная, д.54</t>
  </si>
  <si>
    <t>Салихова Ильзида Сагидулловна</t>
  </si>
  <si>
    <t>+7(855)-525-90-21</t>
  </si>
  <si>
    <t>Sat.Akt@tatar.ru</t>
  </si>
  <si>
    <t>Муниципальное бюджетное общеобразовательное учреждение "Верхнеяхшеевская основная общеобразовательная школа"</t>
  </si>
  <si>
    <t>423765, Республика Татарстан, Актанышский район, с.Верхнее Яхшеево, ул.Новая, д.18</t>
  </si>
  <si>
    <t>Шайхуллин Расих Рафисович</t>
  </si>
  <si>
    <t>+7(855)-525-96-34</t>
  </si>
  <si>
    <t>Svh.Akt@edu.tatar.ru</t>
  </si>
  <si>
    <t>Муниципальное бюджетное общеобразовательное учреждение "Зубаировская основная общеобразовательная школа"</t>
  </si>
  <si>
    <t>423732, Республика Татарстан, Актанышский район, с.Зубаирово, ул.Школьная, д.37/1</t>
  </si>
  <si>
    <t>Гусманова Резида Анисовна</t>
  </si>
  <si>
    <t>+7(855)-525-72-53</t>
  </si>
  <si>
    <t>szub.akt@mail.ru</t>
  </si>
  <si>
    <t>Муниципальное бюджетное общеобразовательное учреждение "Мари-Суксинская основная общеобразовательная школа"</t>
  </si>
  <si>
    <t>423736, Республика Татарстан, Актанышский район, с.Мари Суксы, ул.И.Минлибаева, д.29</t>
  </si>
  <si>
    <t>Галиев Эдуард Амирянович</t>
  </si>
  <si>
    <t>+7(855)-525-24-06</t>
  </si>
  <si>
    <t>mcukcu@mail.ru</t>
  </si>
  <si>
    <t>Муниципальное бюджетное общеобразовательное учреждение "Новоалимовская основная общеобразовательная школа"</t>
  </si>
  <si>
    <t>423762, Республика Татарстан, Актанышский район, с.Новое Алимово, ул.Г.Тукая, д.54</t>
  </si>
  <si>
    <t>Шарипов Ильназ Ильшатович</t>
  </si>
  <si>
    <t>8(85552)6-09-11</t>
  </si>
  <si>
    <t>alimovo@mail.ru</t>
  </si>
  <si>
    <t>Муниципальное бюджетное общеобразовательное учреждение "Старокурмашевская основная общеобразовательная школа"</t>
  </si>
  <si>
    <t>423733, Республика Татарстан, Актанышский район, с.Старое Курмашево, ул.Центральная, д.49</t>
  </si>
  <si>
    <t>Гильфанова Филиза Акрамовна</t>
  </si>
  <si>
    <t>+7(855)-525-04-28</t>
  </si>
  <si>
    <t>Ssk.Akt@tatar.ru</t>
  </si>
  <si>
    <t>Муниципальное бюджетное общеобразовательное учреждение "Чуракаевская основная общеобразовательная школа"</t>
  </si>
  <si>
    <t>423756, Республика Татарстан, Актанышский район, с.Чуракаево, ул.Советская, д.55</t>
  </si>
  <si>
    <t>Салахов Рамиль Замигнурович</t>
  </si>
  <si>
    <t>+7(855)-525-17-26</t>
  </si>
  <si>
    <t>Sch.Akt@tatar.ru</t>
  </si>
  <si>
    <t>Муниципальное бюджетное общеобразователь ное учреждение "Актанышская начальная общеобразовательная школа-детский сад"</t>
  </si>
  <si>
    <t>423740, Республика Татарстан, Актанышский район, с.Актаныш, ул.Химиков, д.61А</t>
  </si>
  <si>
    <t>Хузахметова Гульназ Фирдависовна</t>
  </si>
  <si>
    <t>8(5552)3-41-32</t>
  </si>
  <si>
    <t>dsna.akt@tatar.ru</t>
  </si>
  <si>
    <t>Алексеевский</t>
  </si>
  <si>
    <t>МБОУ Алексеевская сош №1 Алексеевского муниципального района Республики Татарстан</t>
  </si>
  <si>
    <t>422900, РТ, Алексеевский район, пгт. Алексеевское, ул. Некрасова, д. 38</t>
  </si>
  <si>
    <t>Скалова К.А.</t>
  </si>
  <si>
    <t>84341 2-47-37</t>
  </si>
  <si>
    <t>s1.alx@tatar.ru</t>
  </si>
  <si>
    <t>518 руб.</t>
  </si>
  <si>
    <t>7-13</t>
  </si>
  <si>
    <t>МБОУ Алексеевская сош №2 Алексеевского муниципального района Республики Татарстан</t>
  </si>
  <si>
    <t>422900, РТ, Алексеевский район, пгт. Алексеевского, ул. Гоголя, д. 24</t>
  </si>
  <si>
    <t>Закирова Р.Г.</t>
  </si>
  <si>
    <t>84341 2-44-84</t>
  </si>
  <si>
    <t>s2.alx@tatar.ru</t>
  </si>
  <si>
    <t>МБОУ Алексеевская сош №3 им.Г.С.Боровикова Алексеевского муниципального района Республики Татарстан</t>
  </si>
  <si>
    <t>422900, РТ, Алексеевский район, пгт. Алексеевского, ул. Гагарина, д. 20</t>
  </si>
  <si>
    <t>Боровикова О.Н.</t>
  </si>
  <si>
    <t>84341 2-57-80</t>
  </si>
  <si>
    <t>olegfo@mail.ru</t>
  </si>
  <si>
    <t>МБОУ Алексеевская НОШ №4 Алексеевского муниципального района Республики Татарстан</t>
  </si>
  <si>
    <t>422900, РТ, Алексеевский район, пгт. Алексеевское, ул. Дорожников, д. 1А</t>
  </si>
  <si>
    <t>Сайфутдинова А.Х.</t>
  </si>
  <si>
    <t>84341 2-60-23</t>
  </si>
  <si>
    <t>shkola.shkola-4@yandex.ru</t>
  </si>
  <si>
    <t>МБОУ Большетиганская ООШ Алексеевского муниципального района Республики Татарстан</t>
  </si>
  <si>
    <t>4722911, РТ, Алексеевский район, с. Большие Тиганы, ул. Баттала, д. 27</t>
  </si>
  <si>
    <t>Зарипова Р.Р.</t>
  </si>
  <si>
    <t>84341 3-02-17</t>
  </si>
  <si>
    <t>tiganygalimov@yandex.ru</t>
  </si>
  <si>
    <t>МБОУ Среднетиганская СОШ Алексеевского муниципального района Республики Татарстан</t>
  </si>
  <si>
    <t>422912, Республика Татарстан, Алексеевский район, с. Средние Тиганы, улица. Школьная, д. 26</t>
  </si>
  <si>
    <t>Зарипова Л.Р.</t>
  </si>
  <si>
    <t>84341 3-42-14</t>
  </si>
  <si>
    <t>sch1215@rambler.ru</t>
  </si>
  <si>
    <t>МБОУ Сахаровская ООШ Алексеевского муниципального района Республики Татарстан</t>
  </si>
  <si>
    <t>422931, РТ, Алексеевский район, с. Сахаровка, ул. Мирная, д. 101</t>
  </si>
  <si>
    <t>Былинцева Н.М.</t>
  </si>
  <si>
    <t>84341 3-40-19</t>
  </si>
  <si>
    <t>sahar20052@yandex.ru</t>
  </si>
  <si>
    <t>МБОУ Ромодановская СОШ Алексеевского муниципального района Республики Татарстан</t>
  </si>
  <si>
    <t>422909, РТ, Алексеевский район, с. Ромодан, ул. Молодежная, д. 15</t>
  </si>
  <si>
    <t>Егорова О.Д.</t>
  </si>
  <si>
    <t>84341 3-00-46</t>
  </si>
  <si>
    <t>romodan08@mail.ru</t>
  </si>
  <si>
    <t>МБОУ Краснобаранская ООШ Алексеевского муниципального района Республики Татарстан</t>
  </si>
  <si>
    <t>422914, РТ, Алексеевский район, с.Красный Баран, ул. Центральная, д.16</t>
  </si>
  <si>
    <t>Анисимова В.П.</t>
  </si>
  <si>
    <t>84341 4-00-09</t>
  </si>
  <si>
    <t>kbch2006@rambler.ru</t>
  </si>
  <si>
    <t>МБОУ Степношенталинская ООШ Алексеевского муниципального района Республики Татарстан</t>
  </si>
  <si>
    <t>422931   РТ, Алексеевский района, с.Степная Шентала, ул. Молодёжная, 43</t>
  </si>
  <si>
    <t>Нуретдинова Л.М.</t>
  </si>
  <si>
    <t>84341 3-47-10</t>
  </si>
  <si>
    <t>stepshent@yandex.ru</t>
  </si>
  <si>
    <t>МБОУ Реченская ООШ Алексеевского муниципального района Республики Татарстан</t>
  </si>
  <si>
    <t xml:space="preserve">422932 РТ, Алексеевский район, с. Речное, ул. Комсомольская , д.4 </t>
  </si>
  <si>
    <t>Ульянина М.С.</t>
  </si>
  <si>
    <t>84341 3-16-70</t>
  </si>
  <si>
    <t>rechnoe2011@yandex.ru</t>
  </si>
  <si>
    <t>1.06.-21.06. 2019</t>
  </si>
  <si>
    <t>от 7 до 12 лет</t>
  </si>
  <si>
    <t>7-11лет</t>
  </si>
  <si>
    <t>8 - 11 лет</t>
  </si>
  <si>
    <t>7-13 лет</t>
  </si>
  <si>
    <t>Шайхутдинова Гульнара Рустамовна</t>
  </si>
  <si>
    <t>Гизатуллина Лейля Асхатовна</t>
  </si>
  <si>
    <t xml:space="preserve">Вафина Альфия Мансуровна </t>
  </si>
  <si>
    <t>Старшова вера александровна</t>
  </si>
  <si>
    <t>422870, Республика Татарстан, Алькеевский муниципальный район, с.Базарные Матаки, ул. Школьная,6</t>
  </si>
  <si>
    <t>15.06.-5.07. 2019</t>
  </si>
  <si>
    <t>Галиева Роза Шавкатовна</t>
  </si>
  <si>
    <t>Sch123416@mail.ru</t>
  </si>
  <si>
    <t xml:space="preserve">8-11 лет </t>
  </si>
  <si>
    <t>Севрикеева Ирина Николаевна</t>
  </si>
  <si>
    <t>муниципальное бюджетное общеобразовательное учреждение  «Старомихайловская средняя общеобразовательная школа Альметьевского района Республики Татарстан</t>
  </si>
  <si>
    <t>423449, РТ, Альметьевский р-он,д.Ирекле,ул.Школьная,д.44</t>
  </si>
  <si>
    <t>Муртазин Н.К.</t>
  </si>
  <si>
    <t>34-56-17</t>
  </si>
  <si>
    <t>st.mihaylovka.alm@tatar.ru</t>
  </si>
  <si>
    <t xml:space="preserve"> муниципальное бюджетное общеобразовательное учреждение «Маметьевская основная общеобразовательная школа»  Альметьевского муниципального района Республики Татарстан                                                                      </t>
  </si>
  <si>
    <t>423422, РТ Альметьевский р-он с.Маметьево,ул. Советская, д.11а</t>
  </si>
  <si>
    <t>Гилязова М.А.</t>
  </si>
  <si>
    <t>8555336-27-69</t>
  </si>
  <si>
    <t>Mametevo.Alm@tatar.ru</t>
  </si>
  <si>
    <t>муниципальное бюджетное  учреждение дополнительного образования детей "Центр детско-юношеского творчества"</t>
  </si>
  <si>
    <t>423450, РТ, г.Альметьевск, ул.Нефтяников, д.14</t>
  </si>
  <si>
    <t>Шайхатарова С.Е.</t>
  </si>
  <si>
    <t>8(8553)33-49-61</t>
  </si>
  <si>
    <t>cdut.Alm@tatar.ru</t>
  </si>
  <si>
    <t>Муниципальное бюджетное общеобразовательное учреждение «Апастовская средняя  общеобразовательная школа с углубленным изучением отдельных предметов»              ОКПО 09741264</t>
  </si>
  <si>
    <t>1.06-25.06.19</t>
  </si>
  <si>
    <t xml:space="preserve"> Зиятдинова Гузелия Сагитовна</t>
  </si>
  <si>
    <t>89061139673</t>
  </si>
  <si>
    <t>apasschool@mail.ru</t>
  </si>
  <si>
    <t>Муниципальное бюджетное общеобразовательное учреждение «Большекокузская средняя  общеобразовательная школа» ОКПО 09741264</t>
  </si>
  <si>
    <t>422354 Республика Татарстан, Апастовский муниципальный район, с. Большие Кокузы, ул. Школьная, д.3</t>
  </si>
  <si>
    <t>Сунгатуллина Эльвира Минзакировна</t>
  </si>
  <si>
    <t>89178549279</t>
  </si>
  <si>
    <t>kokuzi@mail.ru</t>
  </si>
  <si>
    <t>Муниципальное бюджетное общеобразовательное учреждение «Среднебалтаевская основная  общеобразовательная школа имени Героя Советского Союза Абзалова Рема Абзаловича» ОКПО 09741264</t>
  </si>
  <si>
    <t xml:space="preserve">422344, Республика Татарстан, Апастовский муниципальный район, с. Среднее Балтаево, ул.Новая, д.230. </t>
  </si>
  <si>
    <t>Салахова Резеда Абузяровна</t>
  </si>
  <si>
    <t>89600381402</t>
  </si>
  <si>
    <t>baltaevoschool2011@mail.ru</t>
  </si>
  <si>
    <t>Муниципальное бюджетное общеобразовательное учреждение « Староюмралинская средняя общеобразовательная школа» ОКПО 09741264</t>
  </si>
  <si>
    <t>422357, Республика Татарстан, Апастовский муниципальный район, с. Старый Юмралы, ул. Акберова, д.2</t>
  </si>
  <si>
    <t>1.06-26.06.19</t>
  </si>
  <si>
    <t>Галлямиева Гулюса Булатовна</t>
  </si>
  <si>
    <t>89172889171</t>
  </si>
  <si>
    <t>jumralischool@mail.ru</t>
  </si>
  <si>
    <t>Муниципальное бюджетное общеобразовательное учреждение «Черемшанская средняя  общеобразовательная школа имени полного Кавалера Орденов «Боевой Славы» Насыбуллина И.Н»  ОКПО 09741264</t>
  </si>
  <si>
    <t>422342, Республика Татарстан, Апастовский муниципальный район, с.Черемшан, ул.Татарстан, д.33</t>
  </si>
  <si>
    <t>Вафин Ильфат Имамович</t>
  </si>
  <si>
    <t>89053173370</t>
  </si>
  <si>
    <t>cheremshan79@mail.ru</t>
  </si>
  <si>
    <t>Муниципальное бюджетное общеобразовательное учреждение «Деушевская основная  общеобразовательная школа» ОКПО 09741264</t>
  </si>
  <si>
    <t xml:space="preserve">422361, Республика Татарстан, Апастовский муниципальный район, дер.Деушево, ул.Просвещения, д.5. </t>
  </si>
  <si>
    <t>Сабирова Лилия Сагутдиновна</t>
  </si>
  <si>
    <t>89274454989</t>
  </si>
  <si>
    <t>deushevo@mail.ru</t>
  </si>
  <si>
    <t>Муниципальное бюджетное общеобразовательное учреждение «Кзыл-Тауская средняя  общеобразовательная школа им. М.Х.Гайнуллина»   ОКПО 09741264</t>
  </si>
  <si>
    <t>422341, Республика Татарстан, Апастовский муниципальный район, дер. Кзыл-Тау, ул.Вахитова, д.116</t>
  </si>
  <si>
    <t>Хайбуллин Ильдар Усманович</t>
  </si>
  <si>
    <t>89372895960</t>
  </si>
  <si>
    <t>kziltay@mail.ru</t>
  </si>
  <si>
    <t>Муниципальное бюджетное общеобразовательное учреждение «Азбабинская средняя  общеобразовательная школа» ОКПО 09741264</t>
  </si>
  <si>
    <t>422363, Республика Татарстан, Апастовский муниципальный район, д.Азбаба, ул.Интернациональная, д.114</t>
  </si>
  <si>
    <t>Валиуллин Айдар Гусманович</t>
  </si>
  <si>
    <t>89274214569</t>
  </si>
  <si>
    <t>azbaba@mail.ru</t>
  </si>
  <si>
    <t>Муниципальное бюджетное общеобразовательное учреждение «Сатламышевская средняя  общеобразовательная школа» ОКПО 09741264</t>
  </si>
  <si>
    <t>422364, Республика Татарстан, Апастовский муниципальный район, с. Сатламышево, ул. Школьная,д.1</t>
  </si>
  <si>
    <t>Ахметзянова Гулия Агзамутдиновна</t>
  </si>
  <si>
    <t>9061170395</t>
  </si>
  <si>
    <t>satlamshool@mail.ru</t>
  </si>
  <si>
    <t>Муниципальное бюджетное общеобразовательное учреждение «Бакрчинская средняя  общеобразовательная школа им.Ш.Галиева» ОКПО 09741264</t>
  </si>
  <si>
    <t xml:space="preserve">422349, Республика Татарстан, Апастовский муниципальный район, с.Бакрче, ул. Гагарина, д.1 </t>
  </si>
  <si>
    <t>Гильманов Румиль Рашитович</t>
  </si>
  <si>
    <t>89274008407</t>
  </si>
  <si>
    <t>bakirchi@mail.ru</t>
  </si>
  <si>
    <t>Муниципальное бюджетное общеобразовательное учреждение «Табар-Черкийская средняя  общеобразовательная школа» ОКПО 09741264</t>
  </si>
  <si>
    <t>422365, Республика Татарстан, Апастовский муниципальный район, д.Табар-Черки, ул.Молодежная, д. 74.</t>
  </si>
  <si>
    <t>Щербакова Лидия Игнатьевна</t>
  </si>
  <si>
    <t>89274220935</t>
  </si>
  <si>
    <t>tabarchirkovo@mail.ru</t>
  </si>
  <si>
    <t>Муниципальное бюджетное общеобразовательное учреждение «Чуру-Барышевская основная  общеобразовательная школа» ОКПО 09741264</t>
  </si>
  <si>
    <t xml:space="preserve">422352, Республика Татарстан, Апастовский муниципальный район, с.Чуру-Барышево, ул.Гагарина, д.4. </t>
  </si>
  <si>
    <t>Яруллин Иршат Мирсияпович</t>
  </si>
  <si>
    <t>89393999531</t>
  </si>
  <si>
    <t>burashevo20@mail.ru</t>
  </si>
  <si>
    <t>Муниципальное бюджетное общеобразовательное учреждение «Давликеевская основная общеобразовательная школа» ОКПО 09741264</t>
  </si>
  <si>
    <t xml:space="preserve">422343, Республика Татарстан, Апастовский муниципальный район, с. Давликеево, ул.Молодежная, д.12. </t>
  </si>
  <si>
    <t>Ногманов Марат Ринатович</t>
  </si>
  <si>
    <t>89050240303</t>
  </si>
  <si>
    <t>davlekeevo@mail.ru</t>
  </si>
  <si>
    <t>Муниципальное бюджетное общеобразовательное учреждение «Кильдуразовская основная общеобразовательная школа» ОКПО 09741264</t>
  </si>
  <si>
    <t>422360, Республика Татарстан, Апастовский муниципальный район, ст.Кильдуразы, ул.Деповская, д.12.</t>
  </si>
  <si>
    <t>Хакимов Альберт Варисович</t>
  </si>
  <si>
    <t>89534889183</t>
  </si>
  <si>
    <t>kilduraz@mail.ru</t>
  </si>
  <si>
    <t xml:space="preserve">ДОЛ  «Лучик»  </t>
  </si>
  <si>
    <t>3451 рублей -общая стоимость, 518 рублей- родительский взнос</t>
  </si>
  <si>
    <t xml:space="preserve">от 7 до 12 лет </t>
  </si>
  <si>
    <t xml:space="preserve">ДОЛ </t>
  </si>
  <si>
    <t>ДОЛ «Тургай»,</t>
  </si>
  <si>
    <t xml:space="preserve">МБОУ "Апазовская СОШ" </t>
  </si>
  <si>
    <t xml:space="preserve"> РТ, Арский район, село Апазово, ул. Советская 28</t>
  </si>
  <si>
    <t>Сибгатуллин Раушан Хакимович</t>
  </si>
  <si>
    <t>ДОЛ "Салават"</t>
  </si>
  <si>
    <t>МБОУ "Ашитбашская СОШ"</t>
  </si>
  <si>
    <t>422039  РТ, Арский район д.Ашитбаш ул.Пионерская д.34</t>
  </si>
  <si>
    <t>Кавиева Рамиза Раисовна</t>
  </si>
  <si>
    <t>ДОЛ "Друзья природы"</t>
  </si>
  <si>
    <t>МБОУ "Лесхозская СОШ"</t>
  </si>
  <si>
    <t xml:space="preserve">   РТ, Арский район д.Ашитбаш ул.Пионерская д.34</t>
  </si>
  <si>
    <t>Шакиров Васил Габделбарович</t>
  </si>
  <si>
    <t>ДОЛ "Кояшкай"</t>
  </si>
  <si>
    <t>МБОУ "Наласинская СОШ"</t>
  </si>
  <si>
    <t>РТ,Арский район,с.Наласа, ул.Молодежная д.91</t>
  </si>
  <si>
    <t>Гиззатуллин Булат Нафикович</t>
  </si>
  <si>
    <t>МБОУ "Нижнеметескинская СОШ"</t>
  </si>
  <si>
    <t>422022, РТ,Арский район,с.Нижние Метески, ул.Молодежная д.11</t>
  </si>
  <si>
    <t>Давлетбаев Зульфат Миннефарович</t>
  </si>
  <si>
    <t>ДОЛ "Дуслык"</t>
  </si>
  <si>
    <t>ДОЛ "Солнышко"</t>
  </si>
  <si>
    <t>МБОУ "Старочурилинская СОШ"</t>
  </si>
  <si>
    <t>РТ, Арский район, с.Старое Чурилино, ул.Школьная, д.49</t>
  </si>
  <si>
    <t>Габдрахманов Ильнур Наилевич</t>
  </si>
  <si>
    <t>ДОЛ "Кубэлэклэр"</t>
  </si>
  <si>
    <t>МБОУ "Казанбашская ООШ"</t>
  </si>
  <si>
    <t>4220223РТ, Арский район, с.Казанбаш, ул.Школьная, д.94</t>
  </si>
  <si>
    <t>Камалов Ришат Ринатович</t>
  </si>
  <si>
    <t>ДОЛ "Тамчыкай"</t>
  </si>
  <si>
    <t>МБОУ "Качелинская ООШ"</t>
  </si>
  <si>
    <t>422013, РТ, Арский район, с.Качелино, ул. Сайдашева, д.99а</t>
  </si>
  <si>
    <t>Муллахметов Нияз Наилевич</t>
  </si>
  <si>
    <t>ДОЛ "Бэхетле"</t>
  </si>
  <si>
    <t>МБОУ "Нусинская ООШ"</t>
  </si>
  <si>
    <t>422005, РТ, Арский район, с.Нуса, ул.Татарстан, д.31</t>
  </si>
  <si>
    <t>Бадертдинов Васим Хамитович</t>
  </si>
  <si>
    <t>ДОЛ "Ромашка"</t>
  </si>
  <si>
    <t>МБОУ "Сикертанская ООШ"</t>
  </si>
  <si>
    <t>422028 РТ, Арский район, с.Сикертан, ул.Школьная, д.77</t>
  </si>
  <si>
    <t>Сунгатов Шаукат Завдатович</t>
  </si>
  <si>
    <t xml:space="preserve">МБОУ "Средкорсинская ООШ" </t>
  </si>
  <si>
    <t>422024 РТ, Арский район, с.Средняя Корса, ул.Молодежная, д.11</t>
  </si>
  <si>
    <t>Хабибуллин Фанил Мавлетзянович</t>
  </si>
  <si>
    <t>МБОУ "Староашитская ООШ"</t>
  </si>
  <si>
    <t>РТ, Арский район, С.Старый Ашит, ул.Школьная д.7</t>
  </si>
  <si>
    <t>Мустафина Альбина Виниаминовна</t>
  </si>
  <si>
    <t>ДОЛ "Ак каен"</t>
  </si>
  <si>
    <t>МБОУ "Утар-Атынская ООШ"</t>
  </si>
  <si>
    <t>РТ, Арскйи район, с.Утар-Аты, ул.Школьная д.44</t>
  </si>
  <si>
    <t>Низамов Руслан Султанович</t>
  </si>
  <si>
    <t>ДОЛ "Дети солнца"</t>
  </si>
  <si>
    <t>МБОУ "Училинская ООШ"</t>
  </si>
  <si>
    <t>РТ, Арский район, с.Учили, ул.Тукая д.77</t>
  </si>
  <si>
    <t>Нуретдинов Амир Габдулхакович</t>
  </si>
  <si>
    <t>МБОУ "Шурабашская ООШ"</t>
  </si>
  <si>
    <t>РТ, Арский район, с.Шурабаш, ул.Чавайна д.2 а</t>
  </si>
  <si>
    <t>Хайруллина Зульфия Ильгизовна</t>
  </si>
  <si>
    <t>МБОУ "Хасаншаихская ООШ"</t>
  </si>
  <si>
    <t>РТ, Арский район, с.Хасаншаих, ул.Комсомольская,д.64</t>
  </si>
  <si>
    <t>Саляхов Шамиль Вилович</t>
  </si>
  <si>
    <t>ДОЛ "Сэлэт"</t>
  </si>
  <si>
    <t>МБОУ "АНОШ №3 - детский сад"</t>
  </si>
  <si>
    <t>422000, РТ, г.Арск, ул. Галактионова , д.28</t>
  </si>
  <si>
    <t>Фатыхова Люция Рашидовна</t>
  </si>
  <si>
    <t>летний пришкольный оздоровительный лагерь с дневным пребыванием "Кояшкай"" при МБОУ "Кулле -Киминская основная общеобразовательная школа" Атнинского муниципального района Республики Татарстан 56338343</t>
  </si>
  <si>
    <t>422750,РТ, Атнинский район,с.Кулле Кими ,ул.Тельмана.17</t>
  </si>
  <si>
    <t>Кулагина Алена Владимировна</t>
  </si>
  <si>
    <t>Муниципальное бюджетное общеобразовательное учреждение «Исергаповская средняя общеобразовательная школа» Бавлинского муниципального района Республики Татарстан</t>
  </si>
  <si>
    <t xml:space="preserve">423941, РТ,
Бавлинский район, с. Исергапово, ул. Советская, д.80
423941, РТ,
Бавлинский район, с. Исергапово, ул. Советская, д.80
423941, РТ,
Бавлинский район, с. Исергапово, ул. Советская, д.80
</t>
  </si>
  <si>
    <t>Фахриева Флореда Миргазияновна</t>
  </si>
  <si>
    <t>8(855)-693-21-47</t>
  </si>
  <si>
    <t>gafiyatullin-2011@mail.ru</t>
  </si>
  <si>
    <t>Пришкольный лагерь с дневным пребыванием "Солнышко"</t>
  </si>
  <si>
    <t>02.11-09.11</t>
  </si>
  <si>
    <t>Пришкольный лагерь с дневным пребыванием детей "Кояшкай"</t>
  </si>
  <si>
    <t>МБОУ "Бурбашская средняя общеобразовательная школа" Балтасинского муниципального района</t>
  </si>
  <si>
    <t>422255, Балтасинский район, с.Бурбаш, ул.Центральная, д.41</t>
  </si>
  <si>
    <t>Сибгатуллин Малик Тимерханович, директор,</t>
  </si>
  <si>
    <t xml:space="preserve"> раб.тел.884368-3-37-16, 89061131005</t>
  </si>
  <si>
    <t>scola_burbash@rambler.ru</t>
  </si>
  <si>
    <t>Пришкольный лагерь с дневным пребыванием "Дуслык"</t>
  </si>
  <si>
    <t>МБОУ "Карадуванская  гимназия"имени Зиатдинова Б.Ш. Балтасинского муниципального района</t>
  </si>
  <si>
    <t>422261, Балтасинский район, с.Карадуван, ул.Сибирский тракт, д.14</t>
  </si>
  <si>
    <t>Зарипова Гульсина Фаиловна , директор,</t>
  </si>
  <si>
    <t xml:space="preserve"> раб.тел.884368-3-21-19, 89872791755</t>
  </si>
  <si>
    <t>karaduvan2@yandex.ru</t>
  </si>
  <si>
    <t>Пришкольный лагерь с дневным пребыванием "Тамчы"</t>
  </si>
  <si>
    <t>МБОУ "Книнская основная общеобразовательная школа" имени Баки Рахимова Балтасинского муниципального района</t>
  </si>
  <si>
    <t>422266, Балтасинский район, с.Ниж.Кня, ул.Школьная, д.5а</t>
  </si>
  <si>
    <t xml:space="preserve">Низамиев Рамиль Вакилович,  директор, </t>
  </si>
  <si>
    <t>раб.тел.884368-2-85-56, 89178907874</t>
  </si>
  <si>
    <t>rim1905@yandex.ru</t>
  </si>
  <si>
    <t>Пришкольный лагерь с дневным пребыванием "Кояшкай"</t>
  </si>
  <si>
    <t>МБОУ "Кугунурская средняя общеобразовательная школа" Балтасинского муниципального района</t>
  </si>
  <si>
    <t>422246, Балтасинский район, с.Кугунур, ул.Кирова, д.103а</t>
  </si>
  <si>
    <t>Галиев Вагиз Галимуллович,  директор,</t>
  </si>
  <si>
    <t xml:space="preserve"> раб.тел.884368-3-56-31, 89172779413</t>
  </si>
  <si>
    <t>kugunur@yandex.ru</t>
  </si>
  <si>
    <t>Пришкольный лагерь с дневным пребыванием детей "Дружба"</t>
  </si>
  <si>
    <t>Пришкольный лагерь с дневным пребыванием детей  "Ромашка"</t>
  </si>
  <si>
    <t>МБОУ "Нурминская средняя общеобразовательная школа" Балтасинского муниципального района</t>
  </si>
  <si>
    <t>422253, Балтасинский район, с.Норма, ул.Казанская, д.11</t>
  </si>
  <si>
    <t xml:space="preserve"> Гатауллина Ляйсан Фаритовна, директор, </t>
  </si>
  <si>
    <t>раб.тел.884368-3-17-22, 89172244651</t>
  </si>
  <si>
    <t xml:space="preserve">nurmass@inbox.ru </t>
  </si>
  <si>
    <t>Пришкольный лагерь с дневным пребыванием детей "Ромашка"</t>
  </si>
  <si>
    <t xml:space="preserve"> МБОУ "Пижмаринская основная общеобразовательная школа" Балтасинского муниципального района</t>
  </si>
  <si>
    <t>422247, Балтасинский район, .Пижмара,ул.Мулюкова, д.27</t>
  </si>
  <si>
    <t xml:space="preserve">Ахатов Раниф Рифатович, директор, </t>
  </si>
  <si>
    <t>раб.тел.884368-3-67-42, 89172443196</t>
  </si>
  <si>
    <t>pigmar1@rambler.ru</t>
  </si>
  <si>
    <t>Пришкольный лагерь с дневным пребыванием  детей "Дуслык"</t>
  </si>
  <si>
    <t>МБОУ "Салаусский многопрофильный лицей" Балтасинского муниципального района</t>
  </si>
  <si>
    <t>422256, Балтасинский район, с.Старая Салаусь, ул.Школьная, д.13</t>
  </si>
  <si>
    <t>Закирова Люция Харисовна, директор,</t>
  </si>
  <si>
    <t xml:space="preserve"> раб.тел.884368-3-06-27, 89178551212</t>
  </si>
  <si>
    <t>salauschool@rambler.ru</t>
  </si>
  <si>
    <t>Пришкольный лагерь с дневным пребыванием "Смайлики"</t>
  </si>
  <si>
    <t>МБОУ "Смаильская средняя общеобразовательная школа" Балтасинского муниципального района</t>
  </si>
  <si>
    <t>422258, Балтасинский район, с.Смаиль,  ул.Кирова, д.61</t>
  </si>
  <si>
    <t>Валиева Гульсина Мунировна, директор,</t>
  </si>
  <si>
    <t xml:space="preserve"> раб.тел.884368-3-91-41, 89053181035</t>
  </si>
  <si>
    <t>82smail@rambler.ru,</t>
  </si>
  <si>
    <t>Пришкольный лагерь с дневным пребыванием "Вуюись"</t>
  </si>
  <si>
    <t>МБОУ "Средне-Кушкетская основная общеобразовательная школа"имени Героя России Олега Николаевича Исаева Балтасинского муниципального района</t>
  </si>
  <si>
    <t>422241, Балтасинский район, с.Средний Кушкет, ул.Центральная, д.2/1</t>
  </si>
  <si>
    <t>Никитин Владислав Валентинович, директор,</t>
  </si>
  <si>
    <t xml:space="preserve"> раб.тел.884368-303-27, 89172801520</t>
  </si>
  <si>
    <t>cuscet@rambler.ru</t>
  </si>
  <si>
    <t>Пришкольный лагерь с дневным пребыванием</t>
  </si>
  <si>
    <t>МБОУ "Тюнтерская средняя общеобразовательная школа" Балтасинского муниципального района</t>
  </si>
  <si>
    <t>422242, Балтасинский район, с.Тюнтер, ул.Советская, д.2</t>
  </si>
  <si>
    <t xml:space="preserve">Гарифуллин Расиль Габдуллович, директор, </t>
  </si>
  <si>
    <t>раб.тел.884368-3-01-12</t>
  </si>
  <si>
    <t>tyuntar@yandex.ru</t>
  </si>
  <si>
    <t>МБОУ "Ципьинская средняя общеобразовательная школа" Балтасинского муниципального района</t>
  </si>
  <si>
    <t>422243, Балтасинский район, с.Ципья,  ул.Ленина, д.55</t>
  </si>
  <si>
    <t xml:space="preserve">Нурмиев Сайдаш Талгатович, директор, </t>
  </si>
  <si>
    <t>раб.тел.884368-3-43-74</t>
  </si>
  <si>
    <t>zipja-school@yandex.ru</t>
  </si>
  <si>
    <t>422265, Балтасинский район, д.Шубан, ул.Центральная, д.6</t>
  </si>
  <si>
    <t>Мухарлямов Ренат Камилевич, директор</t>
  </si>
  <si>
    <t>раб.тел.884368-2-81-06, 89178874791</t>
  </si>
  <si>
    <t xml:space="preserve">Shuban06@mail.ru </t>
  </si>
  <si>
    <t>МБОУ "Янгуловская средняя общеобразовательная школа"имени Героя Советского Союза Габдуллы Гарифуллина Балтасинского муниципального района</t>
  </si>
  <si>
    <t>422257, Балтасинский район, с.Янгулово, ул.Горная, д.4</t>
  </si>
  <si>
    <t xml:space="preserve">Зиганшин Ильнур Ильфатович, директор, </t>
  </si>
  <si>
    <t>раб.тел.884368-3-61-25, 891724093905</t>
  </si>
  <si>
    <t xml:space="preserve"> jang-04@mail.ru</t>
  </si>
  <si>
    <t>Муниципальное бюджетное общеобразовательное учреждение средняя общеобразовательная школа №1 с углубленным изучением отдельных предметов Бугульминского муниципального района РТ.</t>
  </si>
  <si>
    <t>Форма собственности: муниципальная. Балансодержатель: Муниципальное бюджетное учреждение средняя общеобразовательная школа № 1 с углубленным изучением отдельных предметов Бугугльминского муниципального района РТ.  Учредитель: Исполнительный комитет Бугульминского муниципального района</t>
  </si>
  <si>
    <t>423230,  г. Бугульма, ул. Ленина, д. 33</t>
  </si>
  <si>
    <t>20.08.2019</t>
  </si>
  <si>
    <t>Кузнецов Алексей Сергеевич</t>
  </si>
  <si>
    <t xml:space="preserve">  +7(855)-946-83-54</t>
  </si>
  <si>
    <t xml:space="preserve">  schoolbug-1@ya.ru</t>
  </si>
  <si>
    <t>3320,31/1106,77</t>
  </si>
  <si>
    <t>до 18 лет</t>
  </si>
  <si>
    <t>Муниципальное бюджетное общеобразовательное учреждение лицей №2 Бугульминского муниципального района РТ, "Школа - центр компетенции в электронном образовании"</t>
  </si>
  <si>
    <t>Форма собственности: муниципальная Балансодержатель: Муниципальное бюджетное общеобразовательное учреждение лицей №2 Бугульминского муниципального района РТ, "Школа - центр компетенции в электронном образовании"      Учредитель: Исполнительный комитет Бугульминского муниципального района</t>
  </si>
  <si>
    <t>423236, г. Бугульма, ул. Николая Гоголя, д. 64</t>
  </si>
  <si>
    <t>Иванов Геннадий Александрович</t>
  </si>
  <si>
    <t xml:space="preserve">  +7(855)-944-44-68</t>
  </si>
  <si>
    <t>Bugulmaliceum@gmail.com</t>
  </si>
  <si>
    <t>Муниципальное бюджетное общеобразовательное учреждение cредняя общеобразовательная школа №3 с углубленным изучением отдельных предметов Бугульминского муниципального района Республики Татарстан</t>
  </si>
  <si>
    <t>Форма собственности: муниципальная Балансодержатель: Муниципальное бюджетное общеобразовательное учреждение cредняя общеобразовательная школа №3 с углубленным изучением отдельных предметов Бугульминского муниципального района Республики Татарстан        Учредитель: Исполнительный комитет Бугульминского муниципального района</t>
  </si>
  <si>
    <t>423230, Республика Татарстан, г. Бугульма, ул. Гафиатуллина, 20А</t>
  </si>
  <si>
    <t xml:space="preserve">  Дулова Галина Валерьевна</t>
  </si>
  <si>
    <t>+7(855)-946-07-03</t>
  </si>
  <si>
    <t xml:space="preserve">  schoolbug3@yandex.ru</t>
  </si>
  <si>
    <t>Муниципальное бюджетное общеобразовательное учреждение cредняя общеобразовательная школа №4 Бугульминского муниципального района Республики Татарстан</t>
  </si>
  <si>
    <t>Мниципальное бюджетное образовательное учреждение  средняя общеобразовательная школа №5 с углубленным изучением отдельных предметов Бугульминского муниципального района РТ</t>
  </si>
  <si>
    <t>Муниципальное бюджетное общеобразовательное учреждение средняя общеобразовательная школа №6 с углубленным изучением отдельных предметов Бугульминского муниципального района РТ</t>
  </si>
  <si>
    <t>Муниципальное бюджетное общеобразовательное учреждение гимназия №7 Бугульминского муниципального района РТ</t>
  </si>
  <si>
    <t>Муниципальное бюджетное общеобразовательное учреждение средняя общеобразовательная школа №9 Бугульминского муниципального района Республики Татарстан</t>
  </si>
  <si>
    <t>Муниципальное бюджетное общеобразовательное учреждение средняя общеобразовательная школа №11 Бугульминского муниципального района Республики Татарстан</t>
  </si>
  <si>
    <t>Муниципальное бюджетное общеобразовательное учреждение основная общеобразовательная школа № 12 Бугульминского муниципального района РТ</t>
  </si>
  <si>
    <t>Муниципальное бюджетное общеобразовательное учреждение средняя общеобразовательная школа №13 Бугульминского муниципального района Республики Татарстан</t>
  </si>
  <si>
    <t>Мниципальное бюджетное образовательное учреждение татарская гимназия №14 имени Хади Атласи Бугульминского муниципального района РТ</t>
  </si>
  <si>
    <t>Муниципальное бюджетное общеобразовательное учреждение средняя общеобразовательная школа №16 Бугульминского муниципального района РТ</t>
  </si>
  <si>
    <t>Муниципальное бюджетное общеобразовательное учреждение основная общеобразовательная школа №18 Бугульминского муниципального района РеспубликиТатарстан</t>
  </si>
  <si>
    <t>Форма собственности: муниципальная Балансодержатель:Муниципальное бюджетное общеобразовательное учреждение основная общеобразовательная школа №18 Бугульминского муниципального района РеспубликиТатарстан       Учредитель: Исполнительный комитет Бугульминского муниципального района</t>
  </si>
  <si>
    <t xml:space="preserve">  423239 Республика Татарстан, г. Бугульма , ул. Серго Орджоникидзе , д.2а</t>
  </si>
  <si>
    <t xml:space="preserve">  Мухаметова Валерия Гусмановна</t>
  </si>
  <si>
    <t>+7(855)-949-21-47</t>
  </si>
  <si>
    <t>schoolbug18@yandex.ru</t>
  </si>
  <si>
    <t>Муниципальное бюджетное образовательное учреждение Карабашская средняя общеобразовательная школа №2» Бугульминского муниципального района РТ</t>
  </si>
  <si>
    <t xml:space="preserve">Муниципальное бюджетное общеобразовательное учреждение Малобугульминская средняя общеобразовательная школа Бугульминского муниципального района Республики Татарстан   </t>
  </si>
  <si>
    <t>Муниципальное бюджетное общеобразовательное учреждение лицей-интернат имени Мустафы Онджеля Бугульминского муниципального района Республики Татарстан</t>
  </si>
  <si>
    <t>Форма собственности: муниципальная Балансодержатель:Муниципальное бюджетное общеобразовательное учреждение лицей-интернат имени Мустафы Онджеля Бугульминского муниципального района Республики Татарстан      Учредитель: Исполнительный комитет Бугульминского муниципального района</t>
  </si>
  <si>
    <t xml:space="preserve">  423204, РТ, Бугульминский район Подстанция 500, ул. Энергетиков,1 а; г.Бугульма, ул.Горького 17</t>
  </si>
  <si>
    <t xml:space="preserve">  Чинар Латиф Мехмет оглы</t>
  </si>
  <si>
    <t xml:space="preserve">  ttlbugulma@mail.ru</t>
  </si>
  <si>
    <t xml:space="preserve"> от 7 до 16 лет</t>
  </si>
  <si>
    <t xml:space="preserve">Муниципальное бюджетное общеобразовательное учреждение "Адав-Тулумбаевская средняя общеобразовательная школа Буинского муниципального района РТ", ОКПО -50647646 </t>
  </si>
  <si>
    <t>422404,РТ,Буинский район,с.Адав-Тулумбаево,ул.Средняя,д.99</t>
  </si>
  <si>
    <t>Заббаров Фирдус Ваясилович</t>
  </si>
  <si>
    <t>8(84374)45224</t>
  </si>
  <si>
    <t>sch658@mail.ru</t>
  </si>
  <si>
    <t>Муниципальное бюджетное общеобразовательное учреждение "Альшиховская средняя общеобразовательная школа Буинского муниципального района Республики Татарстан", ОКПО - 50647698</t>
  </si>
  <si>
    <t>422401, РТ, Буинский район, село Альшихово, улица Полевая, дом 51</t>
  </si>
  <si>
    <t>Киргизова Марина Владимировна</t>
  </si>
  <si>
    <t>8(84374)52-3-27</t>
  </si>
  <si>
    <t>mila.tairkina@yandex.ru</t>
  </si>
  <si>
    <t>Муниципальное бюджетное общеобразовательное учреждение "Альшеевская  средняя общеобразовательная школа Буинского муниципального района Республики Татарстан", ОКПО - 50647936</t>
  </si>
  <si>
    <t>422455 РТ, Буинский район, с. Альшеево, ул.Чапаева, 97.</t>
  </si>
  <si>
    <t>Измайлов Ильдар Рафикович</t>
  </si>
  <si>
    <t>8(84374) 47-2-30</t>
  </si>
  <si>
    <t>sch660@mail.ru</t>
  </si>
  <si>
    <t>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 ОКПО - 50647942</t>
  </si>
  <si>
    <t>422453, Республика Татарстан, Буинский р-н, с. Бюрганы, ул. Ленина, д.45</t>
  </si>
  <si>
    <t>Карпова Маргарита Петровна</t>
  </si>
  <si>
    <t>8(84374)49 3 49</t>
  </si>
  <si>
    <t>sch662@mail.ru</t>
  </si>
  <si>
    <t>Муниципальное бюджетное общеобразовательное учреждение  "Киятская  средняя общеобразовательная школа Буинского муниципального района Республики Татарстан", ОКПО - 50647818</t>
  </si>
  <si>
    <t>422405, Республика Татарстан, Буинский район, с.Кият, ул.Центральная, д.51</t>
  </si>
  <si>
    <t>Лукоянов Борис Сергеевич</t>
  </si>
  <si>
    <t>8(84374)46 2 25</t>
  </si>
  <si>
    <t>sch668kiyat@mail.ru</t>
  </si>
  <si>
    <t>Муниципальное бюджетное общеобразовательное учреждение "Старостуденецкая средняя общеобразовательная школа Буинского муниципального района Республики Татарстан",ОКПО - 50646761</t>
  </si>
  <si>
    <t>422407, Республика Татарстан, Буинский район, с. Новый Студенец, ул. Школьная, д4</t>
  </si>
  <si>
    <t>Ахметшин Ильдус Гаязетдинович</t>
  </si>
  <si>
    <t>8(84374)48 2 96</t>
  </si>
  <si>
    <t>schooll674@mail.ru</t>
  </si>
  <si>
    <t>Муниципальное бюджетное общеобразовательное учреждение "Рунгинская средняя общеобразовательная школа Буинского муниципального района Республики Татарстан", ОКПО: 50647830</t>
  </si>
  <si>
    <t>422440, Республика Татарстан, Буинский район, с. Рунга, ул. Центральная, д. 37</t>
  </si>
  <si>
    <t>8-900-321-05-01, 8-843-74-52669</t>
  </si>
  <si>
    <t xml:space="preserve">Муниципальное бюджетное общеобразовательное учреждение "Протопоповская средняя общеобразовательная школа Буинского муниципального района Республики Татарстан", ОКПО -50649987 </t>
  </si>
  <si>
    <t>422442 Республика Татарстан,  Буинский район, с. Протопопово,  ул.Садовая,  д.8</t>
  </si>
  <si>
    <t>Смирнов Юрий Михайлович</t>
  </si>
  <si>
    <t>8(84374) 45 5 35, 89376110467</t>
  </si>
  <si>
    <t>sch684@mail.ru</t>
  </si>
  <si>
    <t>Муниципальное бюджетное общеобразовательное учреждение «Чувашско-Кищаковская средняя общеобразовательная школа Буинского муниципального района Республики Татарстан»\50649935</t>
  </si>
  <si>
    <t>422451, Республика Татарстан, Буинский район, село Чувашские Кищаки, ул.Полевая, д.1</t>
  </si>
  <si>
    <t>Дворов Владимир Николаевич</t>
  </si>
  <si>
    <t>8(84374)51 2 49, 89372817786</t>
  </si>
  <si>
    <t>sch678@mail.ru</t>
  </si>
  <si>
    <t>Муниципальное бюджетное общебразовательное учреждение "Черки-Кильдуразская средняя общеобразовательная школа  Буинского муниципального района Республики Татарстан", ОКПО - 50647853</t>
  </si>
  <si>
    <t>422413, РТ, Буинский район, с.Старые Лащи,  ул.Ленина, д.2Б</t>
  </si>
  <si>
    <t>Ибляминова Альфия Сафаровна</t>
  </si>
  <si>
    <t>8 (84374) 41-2-47</t>
  </si>
  <si>
    <t>sch677@mail.ru</t>
  </si>
  <si>
    <t>8(84374) 51 2 49, 89372817786</t>
  </si>
  <si>
    <t>Муниципальное бюджетное общеобразовательная учреждение "Мещеряковская  основная общеобразовательная школа Буинского муниципального района Республики Татарстан" ОКПО 50647706</t>
  </si>
  <si>
    <t>422419 РТ Буинский район, д.Мещеряково,ул.М.Джалиля,  дом 109</t>
  </si>
  <si>
    <t>Садыков Ленар Муслыхович</t>
  </si>
  <si>
    <t>8(84374)40 6 00,  89270300311</t>
  </si>
  <si>
    <t>sch683@mail.ru</t>
  </si>
  <si>
    <t xml:space="preserve"> Муниципальное бюджетное общеобразовательное  учреждение "Больше-Фроловская общеобразовательная школа имени Героя Советского Союза Шафранова Петра Григорьевича Буинского муниципального района Республики Татарстан"                50647882</t>
  </si>
  <si>
    <t>422402, Республика Татарстан, Буинский район, село Большое Фролово, ул. Гагарина, 2</t>
  </si>
  <si>
    <t>Мухаметзянов Марат Ильшатович</t>
  </si>
  <si>
    <t>8 (84374) 3 83 73</t>
  </si>
  <si>
    <t>bfrolovo@mail.ru</t>
  </si>
  <si>
    <t>Муниципальное бюджетное общеобразовательное учреждение "Нижне-Наратбашская основная общеобразовательная школа Буинского муниципального района Республики Татарстан", ОКПО 50647847</t>
  </si>
  <si>
    <t>422410,РТ,Буинский район, с.Нижний Наратбаш, ул. Советская, д.1А</t>
  </si>
  <si>
    <t>Гарипов Раиф Рашатович</t>
  </si>
  <si>
    <t>8(84374)42-2-54</t>
  </si>
  <si>
    <t>sch669@list.ru</t>
  </si>
  <si>
    <t>Муниципальное бюджетное общеобразовательное учреждение «Кошки-Теняковская  основная общеобразовательная школа Буинского муниципального района Республики Татарстан»,  ОКПО- 50647681</t>
  </si>
  <si>
    <t>422418, Республика Татарстан, Буинский район, д.Кошки-Теняково, ул  Школьная, д. 1</t>
  </si>
  <si>
    <t>Бондарев Евгений Анатольевич</t>
  </si>
  <si>
    <t>8(84374)42-5-93</t>
  </si>
  <si>
    <t>sch685-016@mai.ru</t>
  </si>
  <si>
    <t>Муниципальное бюджетное общеобразовательное учреждение "Черки-Гришинская основная общеобразовательная школа Буинского муниципального района Республики Татарстан", ОКПО -54403131</t>
  </si>
  <si>
    <t>422411, РТ, Буинский р-н, с. Черки-Гришино, ул. Школьная, д. 20А</t>
  </si>
  <si>
    <t>Камалтдинова Анмса Анасовна</t>
  </si>
  <si>
    <t>8 (84374) 43 2 45, 89297234651</t>
  </si>
  <si>
    <t>k-cherken@mail.ru</t>
  </si>
  <si>
    <t>Муниципальное бюджетное общеобразовательное учреждение "Большемеминская средняя общеобразовательная школа" Верхнеуслонского муниципального района Республики Татарстан</t>
  </si>
  <si>
    <t>422570, РТ, Верхнеуслонский муниципальный район, село Большие Меми, ул. Молодежная, д.6</t>
  </si>
  <si>
    <t>Сычева Ольга Геннадьевна</t>
  </si>
  <si>
    <t>8(84379)36-0-41</t>
  </si>
  <si>
    <t xml:space="preserve">b-memi@mail.ru </t>
  </si>
  <si>
    <t>Муниципальное бюджетное общеобразовательное учреждение "Октябрьская средняя общеобразовательная школа" Верхнеуслонского муниципального района Республики Татарстан</t>
  </si>
  <si>
    <t>422580, РТ, Верхнеуслонский муниципальный район, пос. Октябрьский, ул. Центральная, д.10</t>
  </si>
  <si>
    <t>Назаров Артур Сергеевич</t>
  </si>
  <si>
    <t>8(84379)31-1-34</t>
  </si>
  <si>
    <t>octchool@mail.ru</t>
  </si>
  <si>
    <t>Муниципальное бюджетное общеобразовательное учреждение "Нижнеуслонская  основная  общеобразовательная школа" Верхнеуслонского муниципального района Республики Татарстан</t>
  </si>
  <si>
    <t>РТ, Верхнеуслонский муниципальный район, село Нижний Услон, ул. Дзержинского, д. 6</t>
  </si>
  <si>
    <t>Никифоров Сергей Петрович</t>
  </si>
  <si>
    <t>8(84379)30-5-47</t>
  </si>
  <si>
    <t>nig.uslon@mail.ru</t>
  </si>
  <si>
    <t>Муниципальное бюджетное общеобразовательное учреждение "Печищинская   основная  общеобразовательная школа" Верхнеуслонского муниципального района Республики Татарстан</t>
  </si>
  <si>
    <t>РТ, Верхнеуслонский муниципальный район, село Печищи, ул. Кирова, д. 64</t>
  </si>
  <si>
    <t>Хафизов Алмаз Фаргатович</t>
  </si>
  <si>
    <t>8(84379)2-29-36</t>
  </si>
  <si>
    <t xml:space="preserve">pich.school@mail.ru </t>
  </si>
  <si>
    <t xml:space="preserve">сезонное </t>
  </si>
  <si>
    <t>Муниципальное бюджетное общеобразовательное учреждение Чернышевская СОШ Высокогорского муниципального района Республики Татарстан»</t>
  </si>
  <si>
    <t>Муниципальное бюджетное общеобразовательное учреждение Чепчуговская СОШ  Высокогорского муниципального района Республики Татарстан»</t>
  </si>
  <si>
    <t>422736,Высокогорский р-н, с. Чепчуги, ул.Школьная д.1</t>
  </si>
  <si>
    <t>Гильфанов Камиль Шамилевич</t>
  </si>
  <si>
    <t>chepchugi@yandex.ru</t>
  </si>
  <si>
    <t xml:space="preserve">Пришкольный оздоровительный лагерь «Смена» Муниципальное бюджетное общеобразовательное учреждение «Городищенская средняя общеобразовательная школа имени кавалера орденов Славы трех степеней Григория Трофимовича Семенова"
имени кавалера орденов Славы трех степеней Григория Трофимовича Семенова»
56345248
</t>
  </si>
  <si>
    <t>422481 Республика Татарстан, Дрожжановскиц район, с. Городище, ул. Клары Цеткин, д. 2</t>
  </si>
  <si>
    <t>с 1.06. по 21.06.2019</t>
  </si>
  <si>
    <t>с 7 до 14 лет</t>
  </si>
  <si>
    <t>Летний пришкольный оздоровительный лагерь дневного пребывания детей «Радуга талантов» Муниципальное бюджетное общеобразовательное учреждение "Новоубеевская основная общеобразовательная школа" Дрожжановского муниципального района Республики Татарстан 56345455</t>
  </si>
  <si>
    <t>Молгачев Сергей  Агафонович</t>
  </si>
  <si>
    <t>Летний пришкольный оздоровительный лагерь дневного пребывания детей "Кругосветка" Муниципальное бюджетное общеобразовательное учреждение «Матакская средняя общеобразовательная школа имени Героя Советского Союза Семёна Артемьевича Уганина» Дрожжановского муниципального района Республики Татарстан 56345277</t>
  </si>
  <si>
    <t>С 24.06. по 14.07.2019</t>
  </si>
  <si>
    <t>1 смена 7-10 лет; 2 смена 11-14 лет</t>
  </si>
  <si>
    <t>Пришкольный оздоровительный лагерь "Орлёнок" дневного пребывания детей   МБОУ "Большеаксинская СОШ" Дрожжановского муниципального района Республики Татаврстан/56345225</t>
  </si>
  <si>
    <t>7-13лет</t>
  </si>
  <si>
    <t>Пришкольный оздоровительный лагерь с дневным проибыванием"Кояшкай" МБОУ "Шланговская СОШ"Дрожжановского муниципального района РТ 56345410</t>
  </si>
  <si>
    <t>Пришкольный оздоровительный лагерь с дневным пребыванием детей "Солнышко"МБОУ «Алешкин-Саплыкская средняя общеобразовательная школа» Дрожжановский район Республика Татарстана 56345219</t>
  </si>
  <si>
    <t xml:space="preserve">Филиппова Светлана Львовна </t>
  </si>
  <si>
    <t>Пришкольный оздоровительный лагерь "Планета" МБОУ "Марсовская средняя общеобразовательная школа" Дрожжановского муниципального района РТ 56345254</t>
  </si>
  <si>
    <t>88437531216</t>
  </si>
  <si>
    <t>Летний пришкольный лагерь с дневным пребыванием детей "Ак каен" муниципальное бюджетное общеобразовательное учреждение "Старокакерлинская средняя общеобразовательная  школа" Дрожжановского  муниципального района Республики Татарстан 56345356</t>
  </si>
  <si>
    <t>Пришкольный детский оздоровительный лагерь “Лейсан”МБОУ «Малоцильнинская сош им.Арсланова З.М.» Дрожжановского муниципального района РТ 56345260</t>
  </si>
  <si>
    <t>Пришкольный оздоровительный лагерь Ласточка  МБОУ «Старочукалинская ООШ» Дрожжановского муниципального района РТ 56345366</t>
  </si>
  <si>
    <t>от 7-14 лет</t>
  </si>
  <si>
    <t>Пришкольный лагерь дневного пребывания «Солнышко» МБОУ «Чувашско- Дрожжановская сош» Дрожжановского муниципального района РТ 56345403</t>
  </si>
  <si>
    <t>422485 РТ Дрожжановский муниципальный район село Чувашское Дрожжаное улица Культурная дом5</t>
  </si>
  <si>
    <t xml:space="preserve">7-12 лет     </t>
  </si>
  <si>
    <t xml:space="preserve">Пришкольный лагерь дневного пребывания "Солнышко" МБОУ «Новокакерлинская основная общеобразовательная школа имени Героя Советского Союза Алимова Зарифа Закировича» Дрожжановского муниципального района РТ 56345314 </t>
  </si>
  <si>
    <t xml:space="preserve">  422475, Республика Татарстан, Дрожжановский район, село Новые Какерли, улица Ленина, д33</t>
  </si>
  <si>
    <t>Абдрахманов Рамиль Шамилевич</t>
  </si>
  <si>
    <t>Snk.Drz@tatar.ru</t>
  </si>
  <si>
    <t>Пришкольный лагерь дневного пребывания "Радуга" МБОУ «Новоильмовская сош» Дрожжановского муниципального района Республики Татарстан 56345308</t>
  </si>
  <si>
    <t>с 8-15 лет</t>
  </si>
  <si>
    <t>Пришкольный оздоровительный лагерь "Радуга" МБОУ "Нижнечекурская сош" Дрожжановского муниципального района РТ</t>
  </si>
  <si>
    <t>с 8 до  14 лет</t>
  </si>
  <si>
    <t>Детский пришкольный  оздоровительный
лагерь с дневным пребыванием "Солнышко" Муниципальное бюджетное общеобразовательное учреждение "Старошаймурзинская средняя общеобразовательная школа" 56345343</t>
  </si>
  <si>
    <t xml:space="preserve">Детский пришкольный  оздоровительный
лагерь с дневным пребыванием «Солнышко»МБОУ «Убеевская средняя общеобразовательная школа им. Дементьева П.В.» Дрожжановского муниципального района Республики Татарстан 56345395
</t>
  </si>
  <si>
    <t>Детский пришкольный  оздоровительный
лагерь с дневным пребыванием  "Радуга" МБОУ Чувашско-Безднинская начальная школа детский сад 01567051</t>
  </si>
  <si>
    <t>422491, Рт, Дрожжановский район, село Чувашская Бездна, улица Горького, дом 4</t>
  </si>
  <si>
    <t>Кудряшова Галина Васильевна</t>
  </si>
  <si>
    <t>Oschb.drz@tatar.ru</t>
  </si>
  <si>
    <t>Летний пришкольный оздоровительный лагерь с дневным пребыванием детей "Радуга" муниципального бюджетного общеобразовательного учреждения "Хорновар-Шигалинская средняя общеобразовательная школа имени Героя Советского Союза Юхвитова Петра Сергеевича" 56345389</t>
  </si>
  <si>
    <t xml:space="preserve">Пришкольный оздоровительный лагерь "Улыбка"Муниципальное бюджетное общеобразовательное учреждение "Староишлинская средняя общеобразовательная школа" Дрожжановского муниципального района Республики Татарстан 56345461 </t>
  </si>
  <si>
    <t>422475,РТ.Дрожжановский район, с.Старые Ишли, Ул.Кооперативная,16</t>
  </si>
  <si>
    <t>МБОУ "Стародрожжановская средняя общеобразовательная школа №1" Дрожжановского муниципального района Республики Татарстан 56345320</t>
  </si>
  <si>
    <t>422470, Республика Татарстан, Дрожжановский район, село Старое Дрожжаное, ул. Центральная, 14</t>
  </si>
  <si>
    <t>Ахметова Румия Фатыховна</t>
  </si>
  <si>
    <t>89655854145</t>
  </si>
  <si>
    <t>S1.Drz@tatar.ru</t>
  </si>
  <si>
    <t>8-11 лет</t>
  </si>
  <si>
    <t>Пришкольный оздоровительный лагерь "Орленок" с дневным пребыванием детей на базе МБОУ "Большецильнинская средняя общеобразовательная школа имени ,Героя Советского Союза Хакимова Исмагила Кабировича" Дрожжановского муниципального района РТ, муниципальная 56345231</t>
  </si>
  <si>
    <t>Пришкольный оздоровительный лагерь "Родничок" с дневным пребыванием детей на базе МБОУ "Стародрожжановский многопрофильный лицей" Дрожжановского муниципального района РТ</t>
  </si>
  <si>
    <t xml:space="preserve">оперативное управление / муниципальное казенное учреждение "Отдел образования Исполнительного комитета Дрожжановского муниципального района </t>
  </si>
  <si>
    <t>422470 , РТ Дрожжановский район, с. Старое Дрожжаное, ул. Газовая, д.17</t>
  </si>
  <si>
    <t>Муниципальное бюджетное общеобразовательное учреждение "Средняя школа № 2" Елабужского муниципального района Республики Татарстан (оздоровительный/46133167</t>
  </si>
  <si>
    <t>423600,Республика Татарстан, г. Елабуга, ул. Говорова д. 3</t>
  </si>
  <si>
    <t>Немтырев Сергей Михайлович</t>
  </si>
  <si>
    <t>8 987 224 10 09</t>
  </si>
  <si>
    <t>S2.Elb@tatar.ru</t>
  </si>
  <si>
    <t>3450руб.30коп./517руб.60коп</t>
  </si>
  <si>
    <t>Муниципальное бюджетное общеобразовательное учреждение "Средняя общеобразовательная школа № 3 им.Героя РФ А.Н.Епанешникова"</t>
  </si>
  <si>
    <t>РТ г.Елабуга ул.Строителей дом 6</t>
  </si>
  <si>
    <t>Смирнова Ирина Владимировна</t>
  </si>
  <si>
    <t>885557 3-41-48</t>
  </si>
  <si>
    <t>S3.Elb@tatar.ru</t>
  </si>
  <si>
    <t>Муниципальное бюджетное  общеобразовательное учреждение "Гимназия №4" Елабужского муниципального района Республики Татарстан</t>
  </si>
  <si>
    <t>423600, Республика Татарстан, г. Елабуга, ул. Разведчиков, д.41</t>
  </si>
  <si>
    <t>Чегодаева Елена Геннадьевна</t>
  </si>
  <si>
    <t>8(855)573-02-87</t>
  </si>
  <si>
    <t>g4.elb@tatar.ru</t>
  </si>
  <si>
    <t xml:space="preserve">Елабужский муниципальный район </t>
  </si>
  <si>
    <t>муниципальное бюджетное общеобразовательное учреждение "Средняя общеобразовательная школа №5"Елабужского муниципального района Республики Татарстан</t>
  </si>
  <si>
    <t>423600, Республика Татарстан, Елабужский муниципальный район город Елабуга улица Казанская дом 91</t>
  </si>
  <si>
    <t>Мифтахова Айсылу Айратовна</t>
  </si>
  <si>
    <t>aisylu_miftahova@mail.ru</t>
  </si>
  <si>
    <t>Муниципальное бюджетное общеобразовательное учреждение «Средняя общеобразовательная школа №6» Елабужского муниципального района Республики Татарстан (оздоровительный) / 44935447</t>
  </si>
  <si>
    <t>423603, Республика Татарстан,  г. Елабуга, пр. Мира, 15а.</t>
  </si>
  <si>
    <t>Хайдукова Татьяна Николаевна</t>
  </si>
  <si>
    <t>8-917-866-71-93</t>
  </si>
  <si>
    <t>haidukova70@mail.ru</t>
  </si>
  <si>
    <t>муниципальное бюджетное общеобразовательное учреждение "Средняя общеобразовательная школа №8" Елабужского муниципального района Республики Татарстан/ 43826458</t>
  </si>
  <si>
    <t>423602, Республика Татарстан, Елабуга, пр-т Мира, 59</t>
  </si>
  <si>
    <t>Хилоу Аида Нурмухамедовна</t>
  </si>
  <si>
    <t>88555737226</t>
  </si>
  <si>
    <t>S8.Elb@tatar.ru</t>
  </si>
  <si>
    <t>бассейн школы</t>
  </si>
  <si>
    <t xml:space="preserve">
Муниципальное бюджетное общеобразовательное учреждение
«Гимназия №2»
Елабужского муниципального района Республики Татарстан, /46133674
</t>
  </si>
  <si>
    <t>423600, Республики Татарстан, г.Елабуга, ул.Тугарова, д.6</t>
  </si>
  <si>
    <t>Аиров Рамиль Равильевич</t>
  </si>
  <si>
    <t>8(85557)7-83-19</t>
  </si>
  <si>
    <t>G2.Elb@tatar.ru</t>
  </si>
  <si>
    <t xml:space="preserve">
Муниципальное бюджетное общеобразовательное учреждение
«Средняя общеобразовательная школа №10»
Елабужского муниципального района Республики Татарстан, /50608250
</t>
  </si>
  <si>
    <t>423600, Республики Татарстан, г.Елабуга, ул.Марджани, д.54</t>
  </si>
  <si>
    <t>Павлова Елена Юрьевна</t>
  </si>
  <si>
    <t>8(85557)9-44-72</t>
  </si>
  <si>
    <t>S10.Elb@tatar.ru</t>
  </si>
  <si>
    <t>Муниципальное бюджетное  бюджетное учреждение "Мортовская основная общеобразовательная школа" Елабужского муниципального района  Республики Татарстан (оздоровительный) /48671034</t>
  </si>
  <si>
    <t>муниципальное бюджетное общеобразовательное учреждение "Старокуклюкская основная общеобразовательная школа" Елабужского муниципального района Республики Татарстан (оздоровительный), ОКПО 46133284</t>
  </si>
  <si>
    <t>Клинова Алена Анатольевна</t>
  </si>
  <si>
    <t>anatolevna1330@mail.ru</t>
  </si>
  <si>
    <t>Муниципальное бюджетное общеобразовательное учреждение «Основная общеобразовательная школа №11 » Елабужского муниципального района Республики Татарстан(оздоровительный)/56356074</t>
  </si>
  <si>
    <t>423600, Республика Татарстан, г. Елабуга, ул. Радищева, д.5</t>
  </si>
  <si>
    <t xml:space="preserve">Интеллектуально-оздоровительный лагерь дневного пребывания «ИнтеЛЛето» </t>
  </si>
  <si>
    <t>Елабужский институт (филиал) федерального государственного автономного образовательного учреждения высшего образования "Казанский (Приволжский) федеральный университет"</t>
  </si>
  <si>
    <t>423604, Республика Татарстан, г. Елабуга, ул. Казанская, д. 89.</t>
  </si>
  <si>
    <t>Сатарова Гульназ Глусовна</t>
  </si>
  <si>
    <t>elabuga@kpfu.ru</t>
  </si>
  <si>
    <t>12933руб./10000руб.</t>
  </si>
  <si>
    <t xml:space="preserve">7-15 лет </t>
  </si>
  <si>
    <t>МБОУ "ЗСОШ № 7 С УГЛУБЛЕННЫМ ИЗУЧЕНИЕМ ОТДЕЛЬНЫХ ПРЕДМЕТОВ" ОКПО 48689653</t>
  </si>
  <si>
    <t>МБОУ "ЗСОШ № 7 С УГЛУБЛЕННЫМ ИЗУЧЕНИЕМ ОТДЕЛЬНЫХ ПРЕДМЕТОВ"</t>
  </si>
  <si>
    <t xml:space="preserve">423520, ТАТАРСТАН РЕСП, ЗАИНСКИЙ Р-Н, ЗАИНСК Г, ЛЕНИНА УЛ, 25А, </t>
  </si>
  <si>
    <t>Биканов Игорь Александрович</t>
  </si>
  <si>
    <t>sh7770@mail.ru</t>
  </si>
  <si>
    <t>МБОУ "ЗСОШ №2" ОКПО 48689519</t>
  </si>
  <si>
    <t>Данилова Валентина Александровна</t>
  </si>
  <si>
    <t>МБОУ "ТАТАРСКАЯ ГИМНАЗИЯ" ЗАИНСКОГО РАЙОНА РТ ОКПО 54436053</t>
  </si>
  <si>
    <t>Ахметзянов Ленар Салихович</t>
  </si>
  <si>
    <t xml:space="preserve"> МБОУ "ЗАИНСКАЯ СОШ № 3" ЗАИНСКОГО РАЙОНА РТ ОКПО 48689608</t>
  </si>
  <si>
    <t>Мазуревская Валентина Андреевна</t>
  </si>
  <si>
    <t>МБОУ ЗСОШ № 4 ОКПО 48689554</t>
  </si>
  <si>
    <t>Ларина Альбина Равильевна</t>
  </si>
  <si>
    <t>МБОУ "ЗООШ№5" ОКПО 54404952</t>
  </si>
  <si>
    <t>Бушуев Сергей Васильевич</t>
  </si>
  <si>
    <t>МБОУ "ЗООШ №1" ОКПО 54404917</t>
  </si>
  <si>
    <t>Мухаметханов Марат Фаимович 89509458455</t>
  </si>
  <si>
    <t>МБОУ "ЗСОШ № 6" ОКПО 54404981</t>
  </si>
  <si>
    <t>МБОУ "ЗСОШ № 6"</t>
  </si>
  <si>
    <t>423523, ТАТАРСТАН РЕСПУБЛИКА, РАЙОН ЗАИНСКИЙ, ГОРОД ЗАИНСК, ПРОСПЕКТ ПОБЕДЫ, 17</t>
  </si>
  <si>
    <t>Исрафилова Василя Каримовна</t>
  </si>
  <si>
    <t>sh637@mail.ru</t>
  </si>
  <si>
    <t>МБОУ "Нижневязовская НОШ ЗМР РТ"</t>
  </si>
  <si>
    <t>422500, РТ, Зеленодольский район, п. Нижние Вязовые, ул. Школьная, д. 2</t>
  </si>
  <si>
    <t>Салахеева Гульфия Агзамовна</t>
  </si>
  <si>
    <t>8(84371)2-17-78</t>
  </si>
  <si>
    <t>Sch205@yandex.ru</t>
  </si>
  <si>
    <t>Исполнительный комитет Кайбицкого муниципального района</t>
  </si>
  <si>
    <t>sch722@rambler.ru</t>
  </si>
  <si>
    <t>21 день</t>
  </si>
  <si>
    <t>соответствует всем нормам</t>
  </si>
  <si>
    <t>sch727@rambler.ru</t>
  </si>
  <si>
    <t>МБОУ «БольшерусаковскаяСОШ»</t>
  </si>
  <si>
    <t>422325, РТ, Кайбицкий район, с. Большое Русаково, ул. Зиганшина, дом 38</t>
  </si>
  <si>
    <t>Валиев Рифат Газизолович</t>
  </si>
  <si>
    <t>sch734@rambler.ru</t>
  </si>
  <si>
    <t>sch724@rambler.ru</t>
  </si>
  <si>
    <t>schf00@rambler.ru</t>
  </si>
  <si>
    <t>МБОУ «ЧутеевскаяСОШ»</t>
  </si>
  <si>
    <t>422338, РТ, Кайбицкий район, д. Чутеево, ул. Гисматуллина 35</t>
  </si>
  <si>
    <t>Лариса Георгиевна</t>
  </si>
  <si>
    <t>sch723@rambler.ru</t>
  </si>
  <si>
    <t>sch726@rambler.ru</t>
  </si>
  <si>
    <t>МБОУ «Берлибашская ООШ»</t>
  </si>
  <si>
    <t>422339, кайбицкий с. Берлибаши. Ул Школьная,1</t>
  </si>
  <si>
    <t>Лазарев Сергей Владимирович</t>
  </si>
  <si>
    <t>sch1494@rambler.ru</t>
  </si>
  <si>
    <t>МБОУ «БурундуковскаяООШ»</t>
  </si>
  <si>
    <t>422322, РТ, Кайбицкий район, д. Бурундуки, ул. Октябрьская, дом 24</t>
  </si>
  <si>
    <t>Хузина Рания Файзрахмановна</t>
  </si>
  <si>
    <t>sch731@rambler.ru</t>
  </si>
  <si>
    <t>МБОУ «КулангинскаяООШ»</t>
  </si>
  <si>
    <t>422320, РТ, Кайбицкий район, д. Беляево, ул. Школьная, дом 1</t>
  </si>
  <si>
    <t>Гафарова равиля Рахимулловна</t>
  </si>
  <si>
    <t>sch1497@rambler.ru</t>
  </si>
  <si>
    <t>МБОУ «КушманскаяООШ»</t>
  </si>
  <si>
    <t>422321, РТ, Кайбицкий район, село Кушманы, ул. Школьная, дом 31</t>
  </si>
  <si>
    <t>Хамидуллин Ильмас Ильдарович</t>
  </si>
  <si>
    <t>sch736к@rambler.ru</t>
  </si>
  <si>
    <t>МБОУ «МаломеминскаяООШ»</t>
  </si>
  <si>
    <t>422327, РТ, Кайбицкий район, д. Малые Меми, ул. Центральная, дом 27</t>
  </si>
  <si>
    <t>Старшва Людмили Ивановна</t>
  </si>
  <si>
    <t>sch732@rambler.ru</t>
  </si>
  <si>
    <t>МБОУ «МолькеевскаяООШ»</t>
  </si>
  <si>
    <t>422336, РТ, Кайбицкий район, с. Молькеево, ул. Лесная, дом 52</t>
  </si>
  <si>
    <t>Иванова Тамара Вячеславовна</t>
  </si>
  <si>
    <t>sch725@rambler.ru</t>
  </si>
  <si>
    <t>МБОУ «МуралинскаяООШ»</t>
  </si>
  <si>
    <t>422321, РТ, Кайбицкий район, с. Мурали ул. Молодежная, дом 1</t>
  </si>
  <si>
    <t>Зиганшин Алмаз Равильевич</t>
  </si>
  <si>
    <t>sch1495@rambler.ru</t>
  </si>
  <si>
    <t>МБОУ «НадеждинскаяООШ»</t>
  </si>
  <si>
    <t>422334, РТ, Кайбицкий район, д. Муратово, ул. Центральная, дом 17</t>
  </si>
  <si>
    <t>Мухина Римма Ринатовна</t>
  </si>
  <si>
    <t>sch733@rambler.ru</t>
  </si>
  <si>
    <t>МБОУ «УльянковскаяООШ»</t>
  </si>
  <si>
    <t>422325, Рт Кайбицкий район с. Ульянково ул. Школьная</t>
  </si>
  <si>
    <t>Челнокова Наталья Алексеевна</t>
  </si>
  <si>
    <t>sch728@rambler.ru</t>
  </si>
  <si>
    <t>МБОУ «СтарочечкабскаяООШ»</t>
  </si>
  <si>
    <t>422333, РТ, Кайбицкий район, с. Старые Чечкабы</t>
  </si>
  <si>
    <t>Хайсанов Айдар Габдулхакович</t>
  </si>
  <si>
    <t>sch1496@rambler.ru</t>
  </si>
  <si>
    <t>3-23 июня 2019 года</t>
  </si>
  <si>
    <t>3-23 июня 2019</t>
  </si>
  <si>
    <t>МБОУ "Большекляринская средняя общеобразовательная школа"</t>
  </si>
  <si>
    <t>422837, РТ, Камско-Устьинский район, с. Большие Кляри, ул. Пионерская, д. 5</t>
  </si>
  <si>
    <t>Галяутдинова Айсылу Фоатовна</t>
  </si>
  <si>
    <t>884377 32-2-15</t>
  </si>
  <si>
    <t>bkljari@mail.ru</t>
  </si>
  <si>
    <t>МБОУ "Теньковская средняя общеобразовательная школа"</t>
  </si>
  <si>
    <t>422824, Республика Татарстан, Камско-Устьинский район, с. Теньки, ул. 2-я Октябрьская, д. 60</t>
  </si>
  <si>
    <t>Акутина Лидия Ивановна</t>
  </si>
  <si>
    <t>884377 3-13-79</t>
  </si>
  <si>
    <t>vmakutin@mail.ru;</t>
  </si>
  <si>
    <t>МБОУ "Камско-Устьинская татарская средняя общеобразовательная школа"</t>
  </si>
  <si>
    <t>422820, РТ, Камско-Устьинский район, пгт.Камское-Устье, ул. Ленина, дом 57.</t>
  </si>
  <si>
    <t>Зиннатуллин Радик Рамильевич</t>
  </si>
  <si>
    <t>884377 2-14-60</t>
  </si>
  <si>
    <t>kutatar@rambler.ru;</t>
  </si>
  <si>
    <t>МБОУ "Кирельская основная общеобразовательная школа"</t>
  </si>
  <si>
    <t>422827, РТ, Камско-Устьинский район, с. Кирельское, ул. Нижняя, д. 6</t>
  </si>
  <si>
    <t>Каримуллина Венера Асгатовна</t>
  </si>
  <si>
    <t>884377 36--7-41</t>
  </si>
  <si>
    <t>kirku@list.ru;</t>
  </si>
  <si>
    <t>Лаишевский</t>
  </si>
  <si>
    <t>Пришкольный лагерь дневного пребывания</t>
  </si>
  <si>
    <t xml:space="preserve"> Муниципальное бюджетное общеобразовательное учреждение Гимназия №1 г.Лаишево  Лаишевского муниципального района Республики Татарстан</t>
  </si>
  <si>
    <t>422610, Республика Татарстан, Лаишевский район, г.Лаишево, ул. Маяковского, д.16</t>
  </si>
  <si>
    <t>Абутдинова Эльмира Ирфановна</t>
  </si>
  <si>
    <t>2-81-39</t>
  </si>
  <si>
    <t>sch228@list.ru</t>
  </si>
  <si>
    <t xml:space="preserve"> Муниципальное бюджетное общеобразовательное учреждение "Лаишевская основная общеобразовательная школа № 3" Лаишевского муниципального района Республики Татарстан</t>
  </si>
  <si>
    <t>422611, Республика Татарстан, Лаишевский район, д.Старая Пристань, пер.</t>
  </si>
  <si>
    <t>Хуснуллин Роберт Зиннатуллович</t>
  </si>
  <si>
    <t>sch1349@inbox.ru,</t>
  </si>
  <si>
    <t xml:space="preserve">Муниципальное бюджетное  общеобразовательное учреждение «Габишевская средняя общеобразовательная  школа имени М.А.Гареева» Лаишевского муниципального района Республики Татарстан </t>
  </si>
  <si>
    <t>422606,   РТ, Лаишевский муниципальный район, с.Габишево, ул. Советская, 3</t>
  </si>
  <si>
    <t>Бадамшина Марта Алексеевна</t>
  </si>
  <si>
    <t>4-44-73</t>
  </si>
  <si>
    <t xml:space="preserve">Sgab.La@tatar.ru </t>
  </si>
  <si>
    <t xml:space="preserve">Муниципальное бюджетное  общеобразовательное учреждение «Никольская средняя общеобразовательная  школа» Лаишевского муниципального района Республики Татарстан </t>
  </si>
  <si>
    <t>422627,   РТ, Лаишевский муниципальный район, с.Никольское, ул. Школьная, 7</t>
  </si>
  <si>
    <t>Толокнова Вероника Геннадьевна</t>
  </si>
  <si>
    <t>4-31-37</t>
  </si>
  <si>
    <t>nikolskschool@mail.ru</t>
  </si>
  <si>
    <t xml:space="preserve">Муниципальное бюджетное  общеобразовательное учреждение Нармонская средняя общеобразовательная  школа Лаишевского муниципального района Республики Татарстан </t>
  </si>
  <si>
    <t xml:space="preserve">422630,   РТ, Лаишевский муниципальный район, с. Нармонка, ул. Центральная, 28 </t>
  </si>
  <si>
    <t>Солягина Роза Ильгизовна</t>
  </si>
  <si>
    <t>4-60-60</t>
  </si>
  <si>
    <t>narmonka@list.ru</t>
  </si>
  <si>
    <t>Муниципальное бюджетное общеобразовательное учреждение средняя общеобразовательная школа  поселка имени 25 Октября Лаишевского муниципального района Республики Татарстан</t>
  </si>
  <si>
    <t>422613, Республика Татарстан, Лаишевский район, поселок имени 25 Октября, ул. Центральная, 6</t>
  </si>
  <si>
    <t>Трифонова Юлия Геннадьевна</t>
  </si>
  <si>
    <t>3-54-80</t>
  </si>
  <si>
    <t>sch25okt@yandex.ru</t>
  </si>
  <si>
    <t>Муниципальное бюджетное общеобразовательное учреждение Песчано-Ковалинская средняя общеобразовательная школа Лаишевского муниципального района Республики Татарстан</t>
  </si>
  <si>
    <t>422625, Республика Татарстан, Лаишевский район, с.П.Ковали, ул.Октябрьская, 4а</t>
  </si>
  <si>
    <t>Мингазова Нинель Борисовна</t>
  </si>
  <si>
    <t>4-56-37</t>
  </si>
  <si>
    <t>pkovali@mail.ru</t>
  </si>
  <si>
    <t>Муниципальное бюджетное  общеобразовательное учреждение Сокуровская  средняя общеобразовательная школа Лаишевского муниципального района Республики Татарстан</t>
  </si>
  <si>
    <t xml:space="preserve">422622, РТ, Лаишевский район, с.Сокуры, ул.Державина, д.2а </t>
  </si>
  <si>
    <t>Гульнур Рустамовна</t>
  </si>
  <si>
    <t>sch_sokury@bk.ru</t>
  </si>
  <si>
    <t>Муниципальное бюджетное  образовательное учреждение Среднедевятовская средняя общеобразовательная школа Лаишевского муниципального района Республики Татарстан</t>
  </si>
  <si>
    <t>422614,   РТ, Лаишевский район, с. Среднедевятое, ул. Сергеева, д.8</t>
  </si>
  <si>
    <t>Жесткова Алена Петровна</t>
  </si>
  <si>
    <t>3-41-48</t>
  </si>
  <si>
    <t>devaytoe@mail.ru</t>
  </si>
  <si>
    <t>Муниципальное бюджетное  образовательное учреждение "Усадская прогимназия" Лаишевского муниципального района Республики Татарстан</t>
  </si>
  <si>
    <t>422624, РТ, Лаишевский район, с. Усады, ул. Восточная, д. 2 А</t>
  </si>
  <si>
    <t>Якупов Эльвир Тафилевич</t>
  </si>
  <si>
    <t>+7(843)-782-94-05</t>
  </si>
  <si>
    <t>usadprogim@mail.ru</t>
  </si>
  <si>
    <t xml:space="preserve">Муниципальное бюджетное общеобразовательное учреждение  «Гимназия №1 имени Ч.Т. Айтматова п.г.т. Кукмор» </t>
  </si>
  <si>
    <t>422110, Республика Татарстан, Кукморский муниципальный район, п.г.т. Кукмор, ул. М.Джалиля, д. 35</t>
  </si>
  <si>
    <t>Касимов Васил Габдрахманович</t>
  </si>
  <si>
    <t>2-67-56</t>
  </si>
  <si>
    <t>Gl.Kuk@tatar.ru</t>
  </si>
  <si>
    <t>3-23.06.2019</t>
  </si>
  <si>
    <t>Муниципальное бюджетное общеобразовательное учреждение  «Многопрофильный лицей имени А.М.Булатова п.г.т. Кукмор»</t>
  </si>
  <si>
    <t>422110, Республика Татарстан, Кукморский район, пгт. Кукмор, ул. Майская, д. 4</t>
  </si>
  <si>
    <t>Камалова Любовь Степановна</t>
  </si>
  <si>
    <t>2-85-41</t>
  </si>
  <si>
    <t>S2.Kuk@tatar.ru</t>
  </si>
  <si>
    <t>Муниципальное бюджетное общеобразовательное учреждение  «Кукморская средняя школа №3»</t>
  </si>
  <si>
    <t>422110, Республика Татарстан, Кукморский район, п.г.т. Кукмор, ул. Н.Баяна, д.40</t>
  </si>
  <si>
    <t>Бариев Рамиль Дамирович</t>
  </si>
  <si>
    <t>S3.Kuk@tatar.ru</t>
  </si>
  <si>
    <t>Муниципальное бюджетное общеобразовательное учреждение  «Кукморская средняя №4»</t>
  </si>
  <si>
    <t>422110, Республика Татарстан, Кукморский муниципальный район, п.г.т. Кукмор, ул. Мичурина, д. 25</t>
  </si>
  <si>
    <t>Хасанов Азат Исмагилович</t>
  </si>
  <si>
    <t>2-78-70</t>
  </si>
  <si>
    <t>S4.Kuk@tatar.ru</t>
  </si>
  <si>
    <t>Муниципальное бюджетное общеобразовательное учреждение  «Средняя общеобразовательная школа имени С.А.Ахтямова с. Манзарас»</t>
  </si>
  <si>
    <t>422110, Республика Татрстан, Кукморский район, с.Манзарас, ул. Молодежная д34</t>
  </si>
  <si>
    <t>Мухаметова Альбина Минемулловна</t>
  </si>
  <si>
    <t>S5.Kuk@mail.ru</t>
  </si>
  <si>
    <t>Муниципальное бюджетное общеобразовательное учреждение  «Ныртинская средняя школа»</t>
  </si>
  <si>
    <t>422136, Республика Татарстан, Кукморский район, п.Ныртинского совхоза, ул. Школьная, д. 7</t>
  </si>
  <si>
    <t>Гиниятов Альфир Хакимович</t>
  </si>
  <si>
    <t>39-2-24</t>
  </si>
  <si>
    <t>Snrt.Kuk@tatar.ru</t>
  </si>
  <si>
    <t>Муниципальное бюджетное общеобразовательное учреждение  «Лубянская средняя школа»</t>
  </si>
  <si>
    <t>422108, Республика Татарстан, Кукморский район, с. Лубяны, ул. Школьная, д. 56</t>
  </si>
  <si>
    <t>Рафикова Флюра Минаматовна</t>
  </si>
  <si>
    <t>Fler.dom@mail.ru</t>
  </si>
  <si>
    <t>Муниципальное бюджетное общеобразовательное учреждение  «Средняя общеобразовательная школа с. Село Чура»</t>
  </si>
  <si>
    <t>422125, Республика Татарстан, Кукморский район, с. Село-Чура, ул. Школьная, 1</t>
  </si>
  <si>
    <t>Тукеева Эльмира Григорьевна</t>
  </si>
  <si>
    <t>22-0-10</t>
  </si>
  <si>
    <t>Ssc.Kuk@tatar.ru</t>
  </si>
  <si>
    <t>Муниципальное бюджетное общеобразовательное учреждение  «Основная общеобразовательная школа имени Фасиля Ахметовас. Каркаусь»</t>
  </si>
  <si>
    <t>422116, с. Каркаусь, Кукморский район, Республика Татарстан, ул. Ленина, д. 99</t>
  </si>
  <si>
    <t>Гаязов Раиль Райнурович</t>
  </si>
  <si>
    <t>32-1-35</t>
  </si>
  <si>
    <t>Skark.kuk@tatar.ru</t>
  </si>
  <si>
    <t>Муниципальное бюджетное общеобразовательное учреждение  «Байлянгарская средняя школа имени Р.И.Зарипова»</t>
  </si>
  <si>
    <t>422121, Республика Татарстан, Кукморский район, с. Байлянгар, ул. Школьная, д. 10</t>
  </si>
  <si>
    <t>Кашапов Ильсур Шарафиевич</t>
  </si>
  <si>
    <t>34-7-83</t>
  </si>
  <si>
    <t>bailangarsch@mail.ru</t>
  </si>
  <si>
    <t>Муниципальное бюджетное общеобразовательное учреждение  «СОШ с. Маскара»</t>
  </si>
  <si>
    <t>422115, РТ, Кукморский муниципальный район, с.Маскара, ул. Октябрьская, д.12.</t>
  </si>
  <si>
    <t>Закиров Ильнар Расимович</t>
  </si>
  <si>
    <t>31-2-14</t>
  </si>
  <si>
    <t>Smask.Kuk@tatar.ru</t>
  </si>
  <si>
    <t>Муниципальное бюджетное общеобразовательное учреждение  «Гимназия с. Большой Сардек имени К.Ф.Шакирова»</t>
  </si>
  <si>
    <t>422103, Республика Татарстан, Кукморский район, с. Большой Сардек, ул. Школьная, д. 11</t>
  </si>
  <si>
    <t>Мустафин Фидаил Зиятдинович</t>
  </si>
  <si>
    <t>Sds.Kuk@tatar.ru</t>
  </si>
  <si>
    <t>Муниципальное бюджетное общеобразовательное учреждение  «Средняя общеобразовательная школа с. Нижний Искубаш»</t>
  </si>
  <si>
    <t>422107, Республика Татарстан, Кукморский район, с. Нижний Искубаш, ул. Молодежная, д. 10</t>
  </si>
  <si>
    <t>Муллахметов Илнур Магсумович</t>
  </si>
  <si>
    <t>33-3-67</t>
  </si>
  <si>
    <t>SNiskubash.Kuk@tatar.ru</t>
  </si>
  <si>
    <t>Муниципальное бюджетное общеобразовательное учреждение  «Олуязская средняя школа имени Г.Х. Хабибрахманова»</t>
  </si>
  <si>
    <t>422127, Республика Татарстан, Кукморский муниципальный район, с. Олуяз, ул. Новая, д. 1а</t>
  </si>
  <si>
    <t>Гарипов Алмаз Минниахметович</t>
  </si>
  <si>
    <t>39-5-68</t>
  </si>
  <si>
    <t>Sol.Kuk@edu.tatar. ru</t>
  </si>
  <si>
    <t>Муниципальное бюджетное общеобразовательное учреждение  «Псякская средняя школа»</t>
  </si>
  <si>
    <t>422130, Республика Татарстан, Кукморский район, с. Псяк, ул.М.Яхина, д. 78</t>
  </si>
  <si>
    <t>Хасанзянов Радик Галимович</t>
  </si>
  <si>
    <t>34-02-23</t>
  </si>
  <si>
    <t>Spsk.Kuk@tatar.ru</t>
  </si>
  <si>
    <t>Муниципальное бюджетное общеобразовательное учреждение  «Средняя общеобразовательная школа имени Г.Г.Гарифуллина с. Ядыгерь»</t>
  </si>
  <si>
    <t>422124, Республика Татарстан, Кукморский район, с. Ядыгерь, ул. Школьная, д. 11а</t>
  </si>
  <si>
    <t>Ахмадуллин Ильфат Ильясович</t>
  </si>
  <si>
    <t>3-55-47</t>
  </si>
  <si>
    <t>Sydg.Kuktatar.ru</t>
  </si>
  <si>
    <t>Муниципальное бюджетное общеобразовательное учреждение  «Основная общеобразовательная школа имени Х.В.Вагапова с. Березняк»</t>
  </si>
  <si>
    <t>422117, Республика Татарстан, Кукморский район, с. Березняк, ул. Ленина, д. 2</t>
  </si>
  <si>
    <t>Фахрутдинов Альберт Мингазович</t>
  </si>
  <si>
    <t>35-2-45</t>
  </si>
  <si>
    <t>Sber.Kuk@tatar.ru</t>
  </si>
  <si>
    <t>Муниципальное бюджетное общеобразовательное учреждение  «Мамаширская средняя школа»</t>
  </si>
  <si>
    <t>422104, Республика Татарстан, Кукморский район, с. Мамашир, ул. Равиля Нигматуллина, д.14.</t>
  </si>
  <si>
    <t>Насибуллин Ринат Раянович</t>
  </si>
  <si>
    <t>36-6-12</t>
  </si>
  <si>
    <t>Smmm.Kuk@tatar.ru</t>
  </si>
  <si>
    <t>Муниципальное бюджетное общеобразовательное учреждение  «Верхне Арбашская средняя школа имени А.Х.Газизуллина»</t>
  </si>
  <si>
    <t>422134, Республика Татарстан, Кукморский муниципальный район, д.Верхний Арбаш, ул.Зелёная, дом 116а</t>
  </si>
  <si>
    <t>Исламов Радик Ибрагимович</t>
  </si>
  <si>
    <t>Svarb.Kuk@tatar.ru</t>
  </si>
  <si>
    <t>Муниципальное бюджетное общеобразовательное учреждение  «Почкучукская средняя школа»</t>
  </si>
  <si>
    <t>422131, Республика Татарстан, Кукморский район, с. Починок Кучук, ул. Школьная, д. 42</t>
  </si>
  <si>
    <t>Файзрахманов Алмаз Вакифович</t>
  </si>
  <si>
    <t>30-2-17</t>
  </si>
  <si>
    <t>Fayzrahmanov1982@mail.ru</t>
  </si>
  <si>
    <t>Муниципальное бюджетное общеобразовательное учреждение  «Ошторма – Юмьинская средняя школа»</t>
  </si>
  <si>
    <t>422102 Республика Татарстан Кукморский муниципальный район c. Ошторма Юмья, ул.Школьная 42а</t>
  </si>
  <si>
    <t>Семёнов Виталий Геннадьевич</t>
  </si>
  <si>
    <t>32-9-11</t>
  </si>
  <si>
    <t>SOstorma.Kuk@tatar.ru</t>
  </si>
  <si>
    <t>Муниципальное бюджетное общеобразовательное учреждение  «Средняя общеобразовательная школа имени П.Е. Воробьева с. Нижняя Русь»</t>
  </si>
  <si>
    <t>422132, Республика Татарстан, Кукморский район, с.Нижняя Русь, ул. Г.Ахметова, д. 1а.</t>
  </si>
  <si>
    <t>Гайнутдинов Ирек Зиатдинович</t>
  </si>
  <si>
    <t>37-2-14</t>
  </si>
  <si>
    <t>Snrus.kuk@tatar.ru</t>
  </si>
  <si>
    <t>Муниципальное бюджетное общеобразовательное учреждение  «Нырьинская средняя школа имени М.П. Прокопьева»</t>
  </si>
  <si>
    <t>422123, Республика Татарстан, Кукморский район, с. Нырья, ул.Комсомольская, д. 68</t>
  </si>
  <si>
    <t>Данилов Николай Николаевич</t>
  </si>
  <si>
    <t>33-5-19</t>
  </si>
  <si>
    <t>Snr.Kuk@tatar.ru</t>
  </si>
  <si>
    <t>Муниципальное бюджетное общеобразовательное учреждение  «Средняя общеобразовательная школа с. Средний Кумор»</t>
  </si>
  <si>
    <t>422101, Республика Татарстан, Кукморский муниципальный район, с. Средний Кумор, ул.Майская, д. 12</t>
  </si>
  <si>
    <t>Михайлов Владимир Леонтьевич</t>
  </si>
  <si>
    <t>38-7-22</t>
  </si>
  <si>
    <t>Ssk.Kuk@tatar.ru</t>
  </si>
  <si>
    <t>Муниципальное бюджетное общеобразовательное учреждение  «Лельвижская средняя школа»</t>
  </si>
  <si>
    <t>422126, Республика Татарстан, Кукморский район, с. Лельвиж, ул. Школьная, д. 5</t>
  </si>
  <si>
    <t>Капитонов Евгений Михайлович</t>
  </si>
  <si>
    <t>lelvig@mail.ru</t>
  </si>
  <si>
    <t>Муниципальное бюджетное общеобразовательное учреждение  «Туембашская основная школа»</t>
  </si>
  <si>
    <t>422114, Республика Татарстан, Кукморский район, с. Туембаш, ул. Заречная, д. 3</t>
  </si>
  <si>
    <t>Зиятдинов Ягфар Яппарович</t>
  </si>
  <si>
    <t>Stuem.kuk@mail.ru</t>
  </si>
  <si>
    <t>Муниципальное бюджетное общеобразовательное учреждение  «Средняя школа д. Починок Сутер»</t>
  </si>
  <si>
    <t>422137, Республика Татарстан, Кукморский район, д. Починок Сутер, ул. Молодежная, д. 2</t>
  </si>
  <si>
    <t>Давыдов Радик Леонидович</t>
  </si>
  <si>
    <t>36-2-18</t>
  </si>
  <si>
    <t>SPsuter.Kuk@tatar.ru</t>
  </si>
  <si>
    <t>Муниципальное бюджетное общеобразовательное учреждение  «Средняя общеобразовательная школа с. Чарли»</t>
  </si>
  <si>
    <t>422119, Республика Татарстан, Кукморский муниципальный район, с. Чарли, ул. Молодёжная, д. 4</t>
  </si>
  <si>
    <t>Хакимов Марат Закиевич</t>
  </si>
  <si>
    <t>43-19-41</t>
  </si>
  <si>
    <t>Scrl.Kuk@tatar.ru</t>
  </si>
  <si>
    <t>Муниципальное бюджетное общеобразовательное учреждение  «Яныльская средняя школа»</t>
  </si>
  <si>
    <t>422122, Республика Татарстан, Кукморский район, с. Яныль, ул.Центральная, д. 1А</t>
  </si>
  <si>
    <t>Шакиров Ришат Рашидович</t>
  </si>
  <si>
    <t>37-5-17</t>
  </si>
  <si>
    <t>Sya.kuk@tatаr.ru</t>
  </si>
  <si>
    <t>1.06.2019 - 21.06.2019</t>
  </si>
  <si>
    <t>Поплавская Елена Геннадьевна</t>
  </si>
  <si>
    <t xml:space="preserve">pegzim@mail.ru </t>
  </si>
  <si>
    <t xml:space="preserve">сезон  </t>
  </si>
  <si>
    <t xml:space="preserve">  422164, Республика Татарстан,                             Мамадышский район, село Нижняя Ошма,
 улица Советская, дом 33А 
</t>
  </si>
  <si>
    <t>г.Мамадыш пер.Тестильный д.5</t>
  </si>
  <si>
    <t>Бербасова Л.И.</t>
  </si>
  <si>
    <t>kuzminaluda1982@mail.ru</t>
  </si>
  <si>
    <t>пришкольный лагерь "Звёздочка" дневного прибывания детей в МБОУ "Олуязский лицей" Мамадышского муниципального района РТ</t>
  </si>
  <si>
    <t>МКУ "Отдел образования"</t>
  </si>
  <si>
    <t>422146, Республика Татарстан, Мамадышский район, село Олуяз, улица Шайхи Маннура, д.29</t>
  </si>
  <si>
    <t>Якупов Расуль Ахатович</t>
  </si>
  <si>
    <t>(885563)2-25-51</t>
  </si>
  <si>
    <t>LOluyaz@tatar.ru</t>
  </si>
  <si>
    <t>Муниципальное бюджетное образовательное учереждение " Сокольская средняя общеобразователь -ная школа"</t>
  </si>
  <si>
    <t>Муниципальная, исполнительный комитет Мамадышского муниципального района</t>
  </si>
  <si>
    <t>422181 Республика Татарстан Мамадышский муниципальный район с. Соколка ул Школьная д 38</t>
  </si>
  <si>
    <t>Тихонова Наталья Юрьевна</t>
  </si>
  <si>
    <t>8(85563)38239</t>
  </si>
  <si>
    <t>Ssokol.Mam@tatar.ru</t>
  </si>
  <si>
    <t>8-12 лет</t>
  </si>
  <si>
    <t>Муниципальное бюджетное образовательное учереждение " Нижнетаканышская средняя общеобразователь -ная школа"</t>
  </si>
  <si>
    <t>422140 Республика Татарстан, Мамадышский район, с.Нижний Таканыш, ул.Школьная, д.1</t>
  </si>
  <si>
    <t>Гайнуллина Гульфия Мансуровна</t>
  </si>
  <si>
    <t>Stakim.mam@tatar.ru</t>
  </si>
  <si>
    <t>Мамадышский    муниципальный район</t>
  </si>
  <si>
    <t>Муниципальное бюджетное общеобразовательное учреждение "Усалинская средняя общеобразовательная школа" Мамадышского муниципального района Республики Татарстан  Код по ОКПО  59314886</t>
  </si>
  <si>
    <t>422174, Республика Татарстан, Мамадышский район, село Усали, улица Комсомольская 1 б</t>
  </si>
  <si>
    <t>Газизова Дания Шарифулловна</t>
  </si>
  <si>
    <t>8(8556)3 2 74 65</t>
  </si>
  <si>
    <t>susalm.mam@tatar.ru</t>
  </si>
  <si>
    <t>МБОУ «Cредняя общеобразовательная школа № 4 г. Мамадыш"</t>
  </si>
  <si>
    <t>422174, Республика Татарстан, г.Мамадыш, ул. Давыдова д.170</t>
  </si>
  <si>
    <t>Гимадиева Милауша Рафатовна</t>
  </si>
  <si>
    <t>Мамадышский муниципальный район РТ</t>
  </si>
  <si>
    <t>Пришкольный оздоровительный лагерь дневного пребывания детей   МБОУ "Красногорская СОШ" Мамадышского муниципального района Республики Татарстан</t>
  </si>
  <si>
    <t>422174, Республика Татарстан, Мамадышский район, с-з "Мамадышский", ул. Школьная д.2</t>
  </si>
  <si>
    <t>Кузнецова Маргарита Анатольевна</t>
  </si>
  <si>
    <t>2604004444@edu.tatar.ru</t>
  </si>
  <si>
    <t>02.07-25.02.2019</t>
  </si>
  <si>
    <t>июнь-июль</t>
  </si>
  <si>
    <t>Мензелинский муниципальный район РТ</t>
  </si>
  <si>
    <t>Пришкольный лагерь с дневным пребыванием "Родничок" МБОУ "Средняя общеобразовательная школа №1" г. Мензелинска РТ</t>
  </si>
  <si>
    <t>18.06.2019- 11.07.2019</t>
  </si>
  <si>
    <t>Пришкольный лагерь с дневным пребыванием "Тамчы" МБОУ "Гимназия" г. Мензелинска РТ</t>
  </si>
  <si>
    <t>01.06.2019- 25.06.2019</t>
  </si>
  <si>
    <t xml:space="preserve">Пришкольный лагерь с дневным пребыванием "Солнышко" МБОУ "Коноваловская основная общеобразовательная школа им. А.А. Горячева" Мензелинского муниципального района РТ  </t>
  </si>
  <si>
    <t xml:space="preserve">Пришкольный лагерь с дневным пребыванием "Чишма" МБОУ "Верхнетакерменская основная общеобразовательная школа им. Г.Сабитова" Мензелинского муниципального района РТ  </t>
  </si>
  <si>
    <t>423700 РТ Мензелинский район д.В.Такермен ул. Школьная д.1 Б</t>
  </si>
  <si>
    <t>Гараева Флюра Ярулловна</t>
  </si>
  <si>
    <t>vtar_school@mail.ru</t>
  </si>
  <si>
    <t xml:space="preserve">Пришкольный лагерь с дневным пребыванием "Бригантина" МБОУ "Кузембетьевская средняя общеобразовательная школа им. Х.Г. Хусаинова" Мензелинского муниципального района РТ  </t>
  </si>
  <si>
    <t>Пришкольный лагерь с дневным пребыванием "Солнышко" МБОУ "Калтаковская средняя общеобразовательная школа" Мензелинского муниципального района РТ Мензелинска РТ</t>
  </si>
  <si>
    <t>423700 РТ Мензелинский район с. Калтаково ул. Школьная д.1</t>
  </si>
  <si>
    <t>Петраев Леонид Валерянович</t>
  </si>
  <si>
    <t>kaltak-sch@yandex.ru</t>
  </si>
  <si>
    <t>Пришкольный лагерь с дневным пребыванием "Солнышко" МБОУ "Матвеевская основная общеобразовательная школа" Мензелинского муниципального района РТ Мензелинска РТ</t>
  </si>
  <si>
    <t>423700 РТ Мензелинский район с. Ст.Матвеевка ул. Горького д.5</t>
  </si>
  <si>
    <t>Минникаева Лилия Михайловна</t>
  </si>
  <si>
    <t>st-matveevka@yandex.ru</t>
  </si>
  <si>
    <t xml:space="preserve">Пришкольный лагерь с дневным пребыванием "Салкын Чишма" МБОУ "Урусовская основная общеобразовательная школа им. Р.Закирова" Мензелинского муниципального района РТ  </t>
  </si>
  <si>
    <t>423700 РТ Мензелинский район д.Урусово ул. Школьная д.2</t>
  </si>
  <si>
    <t>Маузиев Ильдус Рафаилович</t>
  </si>
  <si>
    <t>urus_sh@mail.ru</t>
  </si>
  <si>
    <t xml:space="preserve">Пришкольный лагерь с дневным пребыванием "Колокольчик" МБОУ "Николаевская основная общеобразовательная школа" Мензелинского муниципального района РТ  </t>
  </si>
  <si>
    <t>423700 РТ Мензелинский район с. Николаевка ул.Мирная д.54</t>
  </si>
  <si>
    <t>Белянинова Светлана Николаевна</t>
  </si>
  <si>
    <t>nic_sh05@mail.ru</t>
  </si>
  <si>
    <t>Пришкольный лагерь с дневным пребыванием "Батыр" МБОУ "Кадряковская основная общеобразовательная школа" Мензелинского муниципального района РТ Мензелинска РТ</t>
  </si>
  <si>
    <t>423715 РТ Мензелинский район д. Кадряково ул. Новая д.16</t>
  </si>
  <si>
    <t>Шакирова Лилия Алексеевна</t>
  </si>
  <si>
    <t>kadr_sh055@mail.ru</t>
  </si>
  <si>
    <t>Пришкольный лагерь с дневным пребыванием "Кояшкай" МБОУ "Подгорнобайларская основная общеобразовательная школа" Мензелинского муниципального района РТ Мензелинска РТ</t>
  </si>
  <si>
    <t xml:space="preserve"> 423711 РТ Мензелинский район д. Подгорный Байлар ул. Школьная д.3</t>
  </si>
  <si>
    <t>Хамидуллин Марс Рафаэлович</t>
  </si>
  <si>
    <t>sch1102@mail.ru</t>
  </si>
  <si>
    <t xml:space="preserve">Пришкольный лагерь с дневным пребыванием "Акчарлак" МБОУ "Татарскомушугинская средняя  общеобразовательная школа им. К.А. Смирновой" Мензелинского муниципального района РТ  </t>
  </si>
  <si>
    <t>Пришкольный лагерь дневного пребывания "Мечта" МБОУ "Муслюмовская СОШ" 56342215</t>
  </si>
  <si>
    <t>Пришкольный лагерь дневного пребывания "Радуга" МБОУ "Муслюмовская гимназия" 14905650</t>
  </si>
  <si>
    <t>Пришкольный лагерь дневного пребывания "Радуга" МБОУ "Кубяковская СОШ" 54450283</t>
  </si>
  <si>
    <t xml:space="preserve">муниципальная,исполнительный комитет Муслюмовского муниципального района МБОУ "Кубяковская СОШ" </t>
  </si>
  <si>
    <t>423982, РТ, Муслюмовский муниципальный район, д. Кубяково, ул. Гвардейская, д. 4</t>
  </si>
  <si>
    <t>Мухамадиева Лайсина Расиловна</t>
  </si>
  <si>
    <t>skub.mus@tatar.ru</t>
  </si>
  <si>
    <t>Пришкольный лагерь дневного пребывания "Балачак кыңгыраулары" МБОУ "Большечекмакская ООШ" 54450509</t>
  </si>
  <si>
    <t xml:space="preserve">муниципальная,исполнительный комитет Муслюмовского муниципального района МБОУ "Большечекмакская ООШ" </t>
  </si>
  <si>
    <t>423973, РТ, Муслюмовский муниципальный район, д. Большой Чекмак, ул. Молодежная, д.2</t>
  </si>
  <si>
    <t>Шафигуллина Наиля Макаримовна</t>
  </si>
  <si>
    <t>Sbkm.Mus@tatar.ru</t>
  </si>
  <si>
    <t>Пришкольный лагерь дневного пребывания "Подсолнух" МБОУ "Новоусинская ООШ" 56342209</t>
  </si>
  <si>
    <t xml:space="preserve">муниципальная,исполнительный комитет Муслюмовского муниципального района МБОУ "Новоусинская ООШ" </t>
  </si>
  <si>
    <t>423980, РТ, Муслюмовский муниципальный район, д. Новые Усы, ул. Пионерская, 12</t>
  </si>
  <si>
    <t>Юмагулова Надежда Михайловна</t>
  </si>
  <si>
    <t>SNusin.Mus@tatar.ru</t>
  </si>
  <si>
    <t>Пришкольный лагерь дневного пребывания "Солнышко" МБОУ "Тат. Булярская СОШ" 54450538</t>
  </si>
  <si>
    <t xml:space="preserve">муниципальная,исполнительный комитет Муслюмовского муниципального района МБОУ "Тат. Булярская СОШ" </t>
  </si>
  <si>
    <t>423988, РТ, Муслюмовский муниципальный район, д. Татарское Булярово, ул. Дружбы, 1</t>
  </si>
  <si>
    <t>Исламов Ильсур Магъфурянович</t>
  </si>
  <si>
    <t>stb.mus@tatar.ru</t>
  </si>
  <si>
    <t>Пришкольный лагерь дневного пребывания "Радуга" МБОУ "Тойгельдинская ООШ" 56342511</t>
  </si>
  <si>
    <t xml:space="preserve">муниципальная,исполнительный комитет Муслюмовского муниципального района МБОУ "Тойгельдинская ООШ" </t>
  </si>
  <si>
    <t>423972, РТ, Муслюмовский муниципальный район, д. Тойгильдино, ул. Центральная, 9</t>
  </si>
  <si>
    <t>Фархутдинов Айнур Рустамович</t>
  </si>
  <si>
    <t>sstoy.mus@tatar.ru</t>
  </si>
  <si>
    <t>Пришкольный лагерь дневного пребывания "Лучик" МБОУ "Михайловская СОШ" 54450705</t>
  </si>
  <si>
    <t xml:space="preserve">муниципальная,исполнительный комитет Муслюмовского муниципального района МБОУ "Михайловская СОШ" </t>
  </si>
  <si>
    <t>423975, РТ, Муслюмовский муниципальный район, д. Михайловка, ул. Гагарина, 1</t>
  </si>
  <si>
    <t>Мадьяров Ильзир Ильгизович</t>
  </si>
  <si>
    <t>Smihm.mus@tatar.ru</t>
  </si>
  <si>
    <t xml:space="preserve">
01.06.19-21.06.19</t>
  </si>
  <si>
    <t>498 руб. 12 коп.</t>
  </si>
  <si>
    <t>7 лет-13 лет</t>
  </si>
  <si>
    <t>7лет-13 лет</t>
  </si>
  <si>
    <t>МБОУ «Сл. Волчинская ООШ
 Новошешминского муниципального района РТ »</t>
  </si>
  <si>
    <t>423194, Республика Татарстан, 
Новошешминский район, 
с. Слобода Волчья, ул. Молодежная, д. 28</t>
  </si>
  <si>
    <t>Темников 
Николай  
Григорьевич</t>
  </si>
  <si>
    <t>rus-volch@yandex.ru&gt;</t>
  </si>
  <si>
    <t>МБОУ «Тубылгытауская 
ООШ Новошешминского
 муниципального района РТ »</t>
  </si>
  <si>
    <t>Республика Татарстан, 
Новошешминский район,
 Тубылгы Тау, ул. Молодежная, д. 100</t>
  </si>
  <si>
    <t>Валасеев
 Владимир Григорьевич</t>
  </si>
  <si>
    <t>8(84348)38293</t>
  </si>
  <si>
    <t>sch9402006@yandex.ru</t>
  </si>
  <si>
    <t>МБОУ «Екатерининская ООШ
 Новошешминского муниципального района РТ »</t>
  </si>
  <si>
    <t>423196, Республика Татарстан,
 Новошешминский район,
 с. Слобода Екатерининская, ул. Центральная, д. 42</t>
  </si>
  <si>
    <t>Смурыгина
 Ольга Валентиновна</t>
  </si>
  <si>
    <t>8(84348)36733</t>
  </si>
  <si>
    <t>sch9392008@mail.ru&gt;​</t>
  </si>
  <si>
    <t>МБОУ «Абуринская ООШ 
Новошешминского муниципального района РТ »</t>
  </si>
  <si>
    <t>423197, Республика Татарстан, 
Новошешминский район, 
с. Акбуре, ул. Комсомольская, д. 30</t>
  </si>
  <si>
    <t>Латыпов 
Харис Харрасович</t>
  </si>
  <si>
    <t>shkola-akbure@yandex.ru</t>
  </si>
  <si>
    <t>МБОУ «Краснооктябрьская ООШ
 Новошешминского муниципального района РТ »</t>
  </si>
  <si>
    <t>республика Татарстан, Новошешминский район, 
поселок совхоза Красный Октябрь, ул. Советская , д.18</t>
  </si>
  <si>
    <t>Киселев
Валерий Юрьевич</t>
  </si>
  <si>
    <t>sch9322007@yandex.ru</t>
  </si>
  <si>
    <t>МБОУ «Пр. Челнинская ООШ Новошешминского муниципального района РТ »</t>
  </si>
  <si>
    <t>423183, РТ,Новошешминский район,с.Простые Челны, ул. Школьная, д. 46</t>
  </si>
  <si>
    <t>Исмагилова Гульназ Наилевна</t>
  </si>
  <si>
    <t>prosto-chelny@yandex.ru</t>
  </si>
  <si>
    <t>МБОУ «Новошешминская 
начальная школа- детский сад Новошешминского муниципального района РТ »</t>
  </si>
  <si>
    <t>423190
, Республика Татарстан ,Новошешминский район,с.Новошешминск, ул. Солнечная, дом 2</t>
  </si>
  <si>
    <t>Лихачева 
Ирина Васильевна</t>
  </si>
  <si>
    <t>seshma-nach@mail.ru</t>
  </si>
  <si>
    <t>МБОУ «Чув. Чебоксарская
 ООШ Новошешминского муниципального района РТ»</t>
  </si>
  <si>
    <t>423192,
 Республика Татарстан, Новошешминский район, с. Чувашская Чебоксарка, ул. Пролетарская, д.23</t>
  </si>
  <si>
    <t>Гусляров 
Николай Силогорович</t>
  </si>
  <si>
    <t>shko007@yandex.ru</t>
  </si>
  <si>
    <t>МБОУ «Утяшкинская
 ООШ Новошешминского муниципального района РТ»</t>
  </si>
  <si>
    <t>423186,
 Республика Татарстан, Новошешминский район, с. Тат. Утяшкино, ул. Центральная, д.33</t>
  </si>
  <si>
    <t>Нотфуллина     Эльмира Рамзиевна</t>
  </si>
  <si>
    <t>larisa8070@yandex.ru</t>
  </si>
  <si>
    <t>МБОУ «Арханцельская
 ООШ Новошешминского муниципального района РТ»</t>
  </si>
  <si>
    <t>423181,
 Республика Татарстан, Новошешминский район, с. Сл. Архангельская, ул. Горького, д.15</t>
  </si>
  <si>
    <t>Дмитриева Татьяна Анатольевна</t>
  </si>
  <si>
    <t>sloboda-arh@yandex.ru</t>
  </si>
  <si>
    <t>муниципальное автономное общеобразовательное учреждение «Средняя общеобразовательная школа №1» города Нурлат Республики Татарстан</t>
  </si>
  <si>
    <t>423040, РТ, г. Нурлат, ул. Гиматдинова, 83</t>
  </si>
  <si>
    <t>01.06.2019 г</t>
  </si>
  <si>
    <t xml:space="preserve">Нет </t>
  </si>
  <si>
    <t xml:space="preserve">Хайруллина Эльвира Ильдусовна </t>
  </si>
  <si>
    <t>Elvirushhaj@mail.ru</t>
  </si>
  <si>
    <t xml:space="preserve">Сезонно </t>
  </si>
  <si>
    <t>муниципальное автономное общеобразовательное учреждение «Средняя общеобразовательная школа №2» города Нурлат Республики Татарстан</t>
  </si>
  <si>
    <t>423040, РТ, г. Нурлат, ул. Школьная, д 9</t>
  </si>
  <si>
    <t>89370027594</t>
  </si>
  <si>
    <t>Эврика</t>
  </si>
  <si>
    <t xml:space="preserve">муниципальное автономное общеобразовательное учреждение «Средняя общеобразовательная школа №3» города Нурлат Республики Татарстан </t>
  </si>
  <si>
    <t>423040 г.Нурлат, ул. Заводская д.1</t>
  </si>
  <si>
    <t>21.06.2019 г</t>
  </si>
  <si>
    <t>Монахова Мария Александровна</t>
  </si>
  <si>
    <t>88434525802</t>
  </si>
  <si>
    <t>shkola32005@yandex.ru</t>
  </si>
  <si>
    <t>Бригантина</t>
  </si>
  <si>
    <t xml:space="preserve">муниципальное автономное общеобразовательное учреждение «Средняя общеобразовательная школа №4» города Нурлат Республики Татарстан </t>
  </si>
  <si>
    <t>423042, РТ, г.Нурлат, ул.Дружбы, д.68</t>
  </si>
  <si>
    <t>Ахметзанов Султан файзерахманович</t>
  </si>
  <si>
    <t>2-78-82</t>
  </si>
  <si>
    <t>S4.Nur@tatar.ru</t>
  </si>
  <si>
    <t>Муниципальное бюджетное общеобразовательное учреждение «Средняя общеобразовательная школа №8 г. Нурлат Республики Татарстан»</t>
  </si>
  <si>
    <t>423040, РТ, Нурлатский район, г. Нурлат, ул.Куйбышева, д.47</t>
  </si>
  <si>
    <t>Махмутова Гюзелия Рашитовна</t>
  </si>
  <si>
    <t>89370060102</t>
  </si>
  <si>
    <t>agliullina1995@list.ru</t>
  </si>
  <si>
    <t xml:space="preserve">Кассиопея </t>
  </si>
  <si>
    <t>Муниципальное автономное общеобразовательное учреждение «Средняя общеобразовательная школа №9»г.Нурлат РТ</t>
  </si>
  <si>
    <t>423040, РТ, Нурлатский  район, г.Нурлат, ул.им.А.К.Самаренкина, д.4</t>
  </si>
  <si>
    <t xml:space="preserve">Газизова Алсу Минталиповна </t>
  </si>
  <si>
    <t>n9.00@mail.ru</t>
  </si>
  <si>
    <t>Маленькая страна</t>
  </si>
  <si>
    <t>Муниципальное автономное общеобразовательное учреждение «Нурлатская гимназия» города Нурлат Республики Татарстан</t>
  </si>
  <si>
    <t>423040, РТ, г. Нурлат, ул.Нурлатская, д.8</t>
  </si>
  <si>
    <t>Рахматуллина Алсу Насыховна</t>
  </si>
  <si>
    <t>nurlat-gimnazy@ya.ru]</t>
  </si>
  <si>
    <t>Дружба</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</si>
  <si>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t>
  </si>
  <si>
    <t>423031, РТ, Нурлатский район, с.Бурметьево, ул.Центральная, д.15</t>
  </si>
  <si>
    <t>Курамшина Лилия Якубовна</t>
  </si>
  <si>
    <t>89534049786</t>
  </si>
  <si>
    <t>burmet74@mail.ru</t>
  </si>
  <si>
    <t>Патриот</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</si>
  <si>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t>
  </si>
  <si>
    <t>423020, РТ, Нурлатский район, с.Егоркино, ул. Центральная, д.66</t>
  </si>
  <si>
    <t>88434540216</t>
  </si>
  <si>
    <t>Муниципальное бюджетное общеобразовательное учреждение «Кульбаево-Марасинская СОШ» Нурлатского муниципального района РТ</t>
  </si>
  <si>
    <t>423028, РТ, Нурлатский район, с. Кульбаево-Мараса, ул. Школьная, 20</t>
  </si>
  <si>
    <t>Валеев Мансур Ильдусович</t>
  </si>
  <si>
    <t>884345 45417</t>
  </si>
  <si>
    <t>sch1271@yandex.ru</t>
  </si>
  <si>
    <t>Дружный</t>
  </si>
  <si>
    <t>Муниципальное бюджетное общеобразовательное учреждение «Мамыковская средняя общеобразовательная школа  Нурлатского муниципального района РТ»</t>
  </si>
  <si>
    <t>423024, РТ Нурлатский р-н, с.Мамыково,  ул.Тельмана д.62</t>
  </si>
  <si>
    <t xml:space="preserve">Ваняшина Татьяна Мирзоевна </t>
  </si>
  <si>
    <t>sch1272@mail.ru</t>
  </si>
  <si>
    <t>Улыбка</t>
  </si>
  <si>
    <t>Муниципальное бюджетное общеобразовательное учреждение «Ново-Иглайкинская СОШ»</t>
  </si>
  <si>
    <t>423007 РТ, Нурлатский район, с.Новое Иглайкино, ул.Чапаева, д.22</t>
  </si>
  <si>
    <t>Ханяфиева Гульсум Набиулловна</t>
  </si>
  <si>
    <t>iglai1979@mail.ru</t>
  </si>
  <si>
    <t>Звездный</t>
  </si>
  <si>
    <t>МБОУ «Среднекамышлинская средняя общеобразовательная школа Нурлатского муниципального района Республики Татарстан»</t>
  </si>
  <si>
    <t>423006, РТ, Нурлатский район, с.Средняя Камышла, ул.Школьная, д. 31</t>
  </si>
  <si>
    <t>4-35-49</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</si>
  <si>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t>
  </si>
  <si>
    <t>423004, РТ, Нурлатский     район, с.Старые Челны, ул.Молодежная, д1</t>
  </si>
  <si>
    <t>Сказка</t>
  </si>
  <si>
    <t>Муниципальное бюджетное образовательное  учреждение  "Тюрнясевская средняя общеобразовательная школа Нурлатского муниципального района Республики Татарстан"</t>
  </si>
  <si>
    <t>423023, РТ, Нурлатский р-н, с.Тюрнясево, ул.Школьная, д.22</t>
  </si>
  <si>
    <t>Хайруллин Роман Владимирович</t>
  </si>
  <si>
    <t>turnyasevo@mail.ru</t>
  </si>
  <si>
    <t>Муниципальное бюджетное общеобразовательное учреждение «Фомкинская средняя общеобразовательная школа» Нурлатского муниципального района Республики Татарстан</t>
  </si>
  <si>
    <t>423012, Нурлатский район, с.Фомкино, ул.Школьная, д.18</t>
  </si>
  <si>
    <t xml:space="preserve">Муниципальное бюджетное общеобразовательное учреждение «Чулпановская средняя общеобразовательная   школа Нурлатского муниципального района Республики Татарстан» </t>
  </si>
  <si>
    <t>423015 РТ, Нурлатский район, с.Чулпаново, ул.Центральная, 2 А</t>
  </si>
  <si>
    <t>Набиуллина Гульгена Минсалиховна</t>
  </si>
  <si>
    <t>89375207131</t>
  </si>
  <si>
    <t>gulgena_nabiullina@mail/ru</t>
  </si>
  <si>
    <t>Искорка</t>
  </si>
  <si>
    <t>Муниципальное бюджетное общеобразовательное учреждение «Якушкинская средняя общеобразовательная школа Нурлатского муниципального района Республики Татарстан»</t>
  </si>
  <si>
    <t>423021,РТ, Нурлатский район, с Якушкино, ул. Школьная, д2</t>
  </si>
  <si>
    <t xml:space="preserve">Матросова Валентина Сергеевна </t>
  </si>
  <si>
    <t>89375845324</t>
  </si>
  <si>
    <t>yakushkinoshkola@mail.ru</t>
  </si>
  <si>
    <t>Патриоты края</t>
  </si>
  <si>
    <t>Муниципальное бюджетное общеобразовательное учреждение «Елаурская средняя общеобразовательная школа Нурлатского муниципального района Республики Татарстан»</t>
  </si>
  <si>
    <t>423016, РТ, Нурлатский район, с.Елаур, ул.Центральная, дом 25</t>
  </si>
  <si>
    <t>Мензелеева Наталья Николаевна</t>
  </si>
  <si>
    <t>8(843)454-32-48</t>
  </si>
  <si>
    <t>sch1269@mail.ru</t>
  </si>
  <si>
    <t>Муниципальное бюджетное общеобразовательное учреждение «Андреевская основная общеобразовательная школа» Нурлатского муниципального района Республики Татарстан</t>
  </si>
  <si>
    <t>423003 РТ Нурлатский р-н, с.Андреевка, ул.им.Н.И. Маслакова, д. 39а</t>
  </si>
  <si>
    <t>Нягашкина Светлана Владимировна</t>
  </si>
  <si>
    <t>sch1262inbox.ru</t>
  </si>
  <si>
    <t>Муниципальное бюджетное общеобразовательное учреждение «Караульно-Горская основная общеобразовательная школа» Нурлатского муниципального района Республики Татарстан</t>
  </si>
  <si>
    <t>423022, РТ, Нурлатский район, д.Караульная Гора, ул.Школьная, дом 27</t>
  </si>
  <si>
    <t>Игнатьева Галина Алексеевна</t>
  </si>
  <si>
    <t>kargora2008@yandex.ru</t>
  </si>
  <si>
    <t>Муниципальное бюджетное общеобразовательное учреждение «Кичкальнинская  основная общеобразовательная школа» Нурлатского  муниципального района Республики Татарстан</t>
  </si>
  <si>
    <t>423038, РТ, Нурлатский район, с. Кичкальня, ул. Школьная, д.17</t>
  </si>
  <si>
    <t>Ахметвалеева Аминя Нургаязовна</t>
  </si>
  <si>
    <t>89274373468</t>
  </si>
  <si>
    <t>skck.nur@mail.ru</t>
  </si>
  <si>
    <t>Капелька</t>
  </si>
  <si>
    <t>Муниципальное бюджетное общеобразовательное учреждение «Курманаевская основная общеобразовательная школа» Нурлатского муниципального района Республики Татарстан</t>
  </si>
  <si>
    <t>423001,  РТ Нурлатский район с.Курманаево ул.Школьная, д.2А</t>
  </si>
  <si>
    <t>Кабирова Рузиля Хаметзакиевна</t>
  </si>
  <si>
    <t>89178849798</t>
  </si>
  <si>
    <t>sch1274@mail.ru</t>
  </si>
  <si>
    <t xml:space="preserve">Радуга </t>
  </si>
  <si>
    <t>Муниципальное бюджетное общеобразовательное учреждение «Ново-Альметьевская основная общеобразовательная школа» Нурлатского муниципального района Республики Татарстан</t>
  </si>
  <si>
    <t>423026, РТ, Нурлатский район, д. Новое Альметьево, ул. Школьная, д.22</t>
  </si>
  <si>
    <t>Аскарова Резеда Рашитовна</t>
  </si>
  <si>
    <t>89375832127</t>
  </si>
  <si>
    <t>novoealmetevo@mail.ru</t>
  </si>
  <si>
    <t>6,6-14 лет</t>
  </si>
  <si>
    <t>Веснушка</t>
  </si>
  <si>
    <t>Муниципальное бюджетное общеобразовательное учреждение «Селенгушская основная общеобразовательная школа» Нурлатского муниципального района Республики Татарстан</t>
  </si>
  <si>
    <t>423025, РТ, Нурлатский район, с.Селенгуши, ул. Гагарина, д.32</t>
  </si>
  <si>
    <t>Першина Любовь Сергеевна</t>
  </si>
  <si>
    <t>89274742949</t>
  </si>
  <si>
    <t>kata808@mail.ru</t>
  </si>
  <si>
    <t>8-13 лет</t>
  </si>
  <si>
    <t>Светофорик</t>
  </si>
  <si>
    <t>Муниципальное бюджетное общеобразовательное учреждение «Степноозерская основная общеобразовательная школа» Нурлатского муниципального района Республики Татарстан</t>
  </si>
  <si>
    <t>423009, РТ, Нурлатский  район, с. Степное Озеро, ул. Школьная, д.21</t>
  </si>
  <si>
    <t>Мухаметзянова Ильсияр Хабировна</t>
  </si>
  <si>
    <t>89270456078</t>
  </si>
  <si>
    <t>3229000074@edu.tatar.ru</t>
  </si>
  <si>
    <t>Муниципальное бюджетное общеобразовательное  учреждение  "Тимерликовская основная общеобразовательная школа» Нурлатского муниципального района Республики Татарстан</t>
  </si>
  <si>
    <t xml:space="preserve">423017,РТ,
Нурлаский район, с.Чувашский Тимерлек, Центральная, д.3
</t>
  </si>
  <si>
    <t>Игнатьева Светлана Витальевна</t>
  </si>
  <si>
    <t>89083305352</t>
  </si>
  <si>
    <t>timerlik.77@mail.ru</t>
  </si>
  <si>
    <t>Пестречинский</t>
  </si>
  <si>
    <t>01.06.19-25.06.19</t>
  </si>
  <si>
    <t xml:space="preserve"> 7-11 лет</t>
  </si>
  <si>
    <t>Luvstafeva@mail.ru</t>
  </si>
  <si>
    <t>МБОУ "Отар-Дубровска  средняя общеобразовательная школа"/54411455/</t>
  </si>
  <si>
    <t>Пестречинский район, Д.Отар-Дубровка, ул. Школьная, 170</t>
  </si>
  <si>
    <t>Шагизиганова Зальфира Ахатовна</t>
  </si>
  <si>
    <t>otdubr@bk.ru</t>
  </si>
  <si>
    <t>МБОУ "Тат.Ходяшевская  средняя общеобразовательная школа"/54412360/</t>
  </si>
  <si>
    <t>Пестречинский район, С.Татарское Ходяшево, ул. Советская, 15а</t>
  </si>
  <si>
    <t>Мифтахова Раиля Рафхатовна</t>
  </si>
  <si>
    <t>tathod@bk.ru</t>
  </si>
  <si>
    <t>МБОУ "Конская основная общеобразовательная школа"/54403622/</t>
  </si>
  <si>
    <t>Пестречинский район, д. Конь, ул. Школьная, 1</t>
  </si>
  <si>
    <t>Исламгараева Нурзия Гашигулловна</t>
  </si>
  <si>
    <t>Kon33@bk.ru</t>
  </si>
  <si>
    <t>МБОУ "Кряш-Сердинская основная общеобразовательная школа"/54411416/</t>
  </si>
  <si>
    <t xml:space="preserve"> Пестречинский район, С.Крящ-Серда, ул. Советская,37</t>
  </si>
  <si>
    <t>Морозов Николай Васильевич</t>
  </si>
  <si>
    <t>k-serda@bk.ru</t>
  </si>
  <si>
    <t>МБОУ "Читинская основная общеобразовательная школа"/"Кояшкай"/54411426/</t>
  </si>
  <si>
    <t>Пестречинский район, Д.Чита, ул. Центральная, 1</t>
  </si>
  <si>
    <t>Гайнутдинова Фарида Фаттахутдиновна</t>
  </si>
  <si>
    <t>Chita33@bk.ru</t>
  </si>
  <si>
    <t>МБОУ "Пановская основная общеобразовательная школа"/"Радуга"/54407459/</t>
  </si>
  <si>
    <t>Пестречинский район, С.Пановка, ул. Тукая,7</t>
  </si>
  <si>
    <t>Фазлиева Миляуша Гусмановна</t>
  </si>
  <si>
    <t>sch262@bk.ru</t>
  </si>
  <si>
    <t>МБОУ "Надеждинская основная общеобразовательная школа"/54403616/</t>
  </si>
  <si>
    <t xml:space="preserve">Пестречинский район, Д. Надеждино, ул.Школьная, 1 </t>
  </si>
  <si>
    <t>Вагизова Ольга Ивановна</t>
  </si>
  <si>
    <t>nadsch07@bk.ru</t>
  </si>
  <si>
    <t>МБОУ "Кибячинская основная общеобразовательная школа"/54407413/</t>
  </si>
  <si>
    <t>Пестречинский район, Д.Кибячи, ул. Пионерская,9</t>
  </si>
  <si>
    <t>Барматунов Михаил Григорьевич</t>
  </si>
  <si>
    <t>kibek@mail.ru</t>
  </si>
  <si>
    <t>Рыбно-Слободский</t>
  </si>
  <si>
    <t xml:space="preserve">Пришкорльный лагерь "Ветерок" МБОУ «Рыбно-Слободская СОШ №2» </t>
  </si>
  <si>
    <t xml:space="preserve">422650, Республика Татарстан, Рыбно-Слободский район, пгт. Рыбная Слобода, ул. 60-лет Октября, д. 9
</t>
  </si>
  <si>
    <t>E-Mail:  S.Rs@tatar.ru</t>
  </si>
  <si>
    <t>пришкольный лагерь "Акчарлак" МБОУ "Большеелгинская СОШ"</t>
  </si>
  <si>
    <t>пришкольный лагерь «Гринпис» МБОУ «Больше-Машляковская СОШ»</t>
  </si>
  <si>
    <t>пришкольный лагерь «Дуслык» МБОУ «Верхне-Тимерлековская СОШ»</t>
  </si>
  <si>
    <t>422670, Республика Татарстан, Рыбно-Слободский район, с. Верхний Тимерлек, ул.Школьная, дом 1</t>
  </si>
  <si>
    <t>Телефон:  +7(843)-612-80-20</t>
  </si>
  <si>
    <t>пришкольный лагерь «Каенкай» МБОУ «Кутлу-Букашская СОШ»</t>
  </si>
  <si>
    <t xml:space="preserve">  422665, Республика Татарстан, Рыбно-Слободский район, с. Кутлу-Букаш, ул. Шаймарданова, д. 2</t>
  </si>
  <si>
    <t>пришкольный лагерь «Антошка» МБОУ «Масловская СОШ»</t>
  </si>
  <si>
    <t>пришкольный лагерь «Карлыгач» МБОУ «Юлсубинская ООШ»</t>
  </si>
  <si>
    <t>422669, Республика Татарстан, Рыбно-Слободский район, с. Юлсубино, ул Школьная , д.1</t>
  </si>
  <si>
    <t>Телефон:  +7(843)-613-02-25</t>
  </si>
  <si>
    <t>пришкольный лагерь «Радуга» МБОУ «Корноуховская ООШ»</t>
  </si>
  <si>
    <t>пришкольный лагерь "Ак жилкэн" МБОУ "Ямашевская ООШ"</t>
  </si>
  <si>
    <t>г. Рыбно-Слободский район, с.Ямашево, ул. Х.Такташа, д. 1а</t>
  </si>
  <si>
    <t xml:space="preserve">Сабинский муниципальный район </t>
  </si>
  <si>
    <t>Оздоровительный лагерь дневного пребывания «Солнышко» при МБОУ «Лесхозская СОШ» Сабинского муниципального района.76296598920001</t>
  </si>
  <si>
    <t>школьный бассейн</t>
  </si>
  <si>
    <t>Оздоровительный лагерь дневного пребывания «Дуслык» при МБОУ “Б.Шинарская СОШ” Сабинского муниципального района РТ. 76296440920001</t>
  </si>
  <si>
    <t>Оздоровительный лагерь дневного пребывания «Шатлык» МБОУ «Гимназия» п.г.т. Б.Сабы Сабинского муниципального райлна РТ.40672376920001</t>
  </si>
  <si>
    <t>Оздоровительный лагерь дневного пребывания«Кояшкай» при МБОУ “Сатышевская СОШ имени Ш.З.Зиннурова”. 76296486920001</t>
  </si>
  <si>
    <t>Оздоровительный лагерь дневного пребывания«Шатлык» при МБОУ «Тимершикская СОШ».76296397</t>
  </si>
  <si>
    <t>Оздоровительный лагерь дневного пребывания «Кояшкай» при МБОУ «КильдебякскаяСОШ».76296581920001</t>
  </si>
  <si>
    <t>Оздоровительный лагерь дневного пребывания«Дуслык» при МБОУ «Изминская СОШ»Сабинского муниципального района РТ .76315597920001</t>
  </si>
  <si>
    <t xml:space="preserve">  Шаймарданов Айнур Нургалиевич</t>
  </si>
  <si>
    <t>Оздоровительный лагерь дневного пребывания “Лесная поляна” при МБОУ “Иштуганская СОШ” Сабинского муниципального района РТ.76296612920001</t>
  </si>
  <si>
    <t xml:space="preserve">  Макаров Анатолий Владимирович</t>
  </si>
  <si>
    <t>Оздоровительный лагерь дневного пребывания“Балкыш” при МБОУ “ Корсабашская ООШ” Сабинского муниципального района РТ. 76296474</t>
  </si>
  <si>
    <t>Оздоровительный лагерь дневного пребывания «Кояшкай» при МБОУ «Евлаштауская СОШ» Сабинского муниципального района РТ.76296411920001</t>
  </si>
  <si>
    <t xml:space="preserve">  Гибадуллин Зульфат Фоатович</t>
  </si>
  <si>
    <t>Оздоровительный лагерь дневного пребывания “Дуслык”при  МБОУ “Большекибячинская СОШ” Сабинского муниципального района РТ.76315522920001</t>
  </si>
  <si>
    <t xml:space="preserve">  Мухаметзянов Ралеф Ринатович</t>
  </si>
  <si>
    <t>Оздоровительный лагерь дневного пребывания“Радуга” при МБОУ “Шеморданский лицей” Сабинского муницпального райоан РТ.40665028920001</t>
  </si>
  <si>
    <t>Оздоровительный лагерь дневного пребывания “Солнышко”при  МБОУ "Завод-Ныртинская СОШ имени И.С.Башкирова" Сабинского муниципального района РТ.76315491920001</t>
  </si>
  <si>
    <t>Оздоровительный лагерь дневного пребывания "Ал жилкэн"МБОУ "Нижнешитцинская ООШ" Сабинского муниципального района РТ.76296569</t>
  </si>
  <si>
    <t>Оздоровительный лагерь дневного пребывания "ИнтелЛето" при МБОУ "СОШ - интернат для одаренных детей" Сабинского муниципального района РТ.42112144</t>
  </si>
  <si>
    <t>422060, РТ,пгт. Богатые Сабы Сабинского муниципального района, ул. Кол Гали, д. 40</t>
  </si>
  <si>
    <t>Оздоровительный лагерь дневного пребывания "Хыял" при МБОУ "Юлбатская ООШ" Сабинского муниципального района РТ.76315568</t>
  </si>
  <si>
    <t>Оздоровительный лагерь дневного пребывания "Кынгырау" при МБОУ "Шикшинская ООШ" Сабинского муниципального района РТ.76315509</t>
  </si>
  <si>
    <t>422053, РТ,Сабинский района, с.Шикши, ул. Школьная, дом 4а</t>
  </si>
  <si>
    <t>Оздоровительный лагерь дневного пребывания "Кояшкай при "МБОУ "Большеарташская ООШ" Сабинского муниципального района РТ.76296434</t>
  </si>
  <si>
    <t>Оздоровительный лагерь дневного пребывания  "Кояшкай" при   МБОУ "Сабабашская ООШ" Сабинского муниципального района РТ.76296463</t>
  </si>
  <si>
    <t xml:space="preserve">  Халимов Идеал Гаптельхамитович</t>
  </si>
  <si>
    <t xml:space="preserve">Оздоровительный лагерь дневного пребывания"Кояшкай" при МБОУ "Мичанская ООШ" Сабинского муниципального района РТ. 76296345 </t>
  </si>
  <si>
    <t xml:space="preserve">Сармановский </t>
  </si>
  <si>
    <t xml:space="preserve">МБОУ”Азалаков
ская ООШ” “Кунелле балачак”
</t>
  </si>
  <si>
    <t xml:space="preserve">423371,Республика Татарстан, Сармановский район, с. Азалаково,
ул. Зеленая
</t>
  </si>
  <si>
    <t xml:space="preserve">ЛукмановаИркияМахмутовна
</t>
  </si>
  <si>
    <t>Sazal.Sar@tatar.ru;</t>
  </si>
  <si>
    <t xml:space="preserve">“Кояшкай” МБОУ “Большенуркеевская  СОШ”
</t>
  </si>
  <si>
    <t>423372, Республика Татарстан Сармановский район, с.Большое Нуркеево, ул. Школьная,34</t>
  </si>
  <si>
    <t xml:space="preserve">Хафизова Ильсина
Баязитовна
</t>
  </si>
  <si>
    <t>4- 62 -42</t>
  </si>
  <si>
    <t>Sbn.Sar@tatar.ru;</t>
  </si>
  <si>
    <t xml:space="preserve">МБОУ “Иляксазская ООШ”
“Улыбка”
</t>
  </si>
  <si>
    <t xml:space="preserve">423359,Республика Татарстан, Сармановский район, с. Иляксаз,
ул. Школьная, 6
</t>
  </si>
  <si>
    <t>4-70-44</t>
  </si>
  <si>
    <t>Silex.Sar@tatar.ru;</t>
  </si>
  <si>
    <t>МБОУ “Старокаширская СОШ” “Олимпионик”</t>
  </si>
  <si>
    <t xml:space="preserve">423357, Республика Татарстан
Сармановский район, с. Старый Кашир, ул. Гагарина-2, д.1
</t>
  </si>
  <si>
    <t>Рамазанова РазияЗагировна</t>
  </si>
  <si>
    <t>4-86-45</t>
  </si>
  <si>
    <t>SSkashir.Sar@tatar.ru</t>
  </si>
  <si>
    <t>МБОУ”Лешев-Тамакская ООШ” “Голбакча”</t>
  </si>
  <si>
    <t xml:space="preserve">423353, Республика Татарстан, Сармановский район,
 д. Дусюмово, ул. Советская, 1б
</t>
  </si>
  <si>
    <t xml:space="preserve">Авзалов
Айдар Лаисович
</t>
  </si>
  <si>
    <t>4-13-42</t>
  </si>
  <si>
    <t>SLeshev.Sar@tatar.ru;</t>
  </si>
  <si>
    <t>МБОУ “Джалильская гимназия” “Радуга”</t>
  </si>
  <si>
    <t xml:space="preserve">423368,Республика Татарстан, Сармановский район, 
п.г.т. Джалиль, ул. Ахмадиева , 39а
</t>
  </si>
  <si>
    <t>Рябченко Ольга Сергиевна</t>
  </si>
  <si>
    <t>3-16-94</t>
  </si>
  <si>
    <t xml:space="preserve">МБОУ “Лякинская ООШ” “Солнышко”
</t>
  </si>
  <si>
    <t xml:space="preserve">423366, Республика Татарстан, Сармановский район, с. Ляки,
ул. Школьная, 1
</t>
  </si>
  <si>
    <t>Такарликова Валентина Тимофеевна</t>
  </si>
  <si>
    <t>4-62-80</t>
  </si>
  <si>
    <t>Slk.Sar@tatar.ru</t>
  </si>
  <si>
    <t xml:space="preserve">МБОУ”Карашай-Сакловская ООШ”
“Кояшкай”
</t>
  </si>
  <si>
    <t xml:space="preserve">423378,Республика Татарстан, Сармановский район, 
с. Карашай-Саклово, ул.Ленина, 99
</t>
  </si>
  <si>
    <t>Халиуллина Гульнур Ильсуровна</t>
  </si>
  <si>
    <t>4-92-51</t>
  </si>
  <si>
    <t>SKsakl.Sar@tatar.ru;</t>
  </si>
  <si>
    <t xml:space="preserve">МБОУ "Альметьевская   ООШ» </t>
  </si>
  <si>
    <t>423371,РТ, Сармановский район, д. Альметьево, ул. Л. Рахматуллина, д.1</t>
  </si>
  <si>
    <t xml:space="preserve">МБОУ “Сарайлинская ООШ” “Кояшкай”
</t>
  </si>
  <si>
    <t xml:space="preserve">423353 Республика Татарстан
Сармановский район, с.Сарайлы, 
ул. М.Джалиля, 36б
</t>
  </si>
  <si>
    <t>Газизова Марсилия Марсельевна</t>
  </si>
  <si>
    <t>SSaray.Sar@tatar.ru</t>
  </si>
  <si>
    <t xml:space="preserve">423368, Республика Татарстан, Сармановский район,
п.г.т. Джалиль, ул. Ахмадиева, 23
</t>
  </si>
  <si>
    <t xml:space="preserve">МБОУ “Муртыш-Тамакская ООШ”
“Дуслык”
</t>
  </si>
  <si>
    <t>423358, Республика Татарстан Сармановский район, с. Муртыш-Тамак, ул. Советская, 66</t>
  </si>
  <si>
    <t>Шамсиева Эльвира Инсафовна</t>
  </si>
  <si>
    <t xml:space="preserve">Smt.Sar@tatar.ru </t>
  </si>
  <si>
    <t>МБОУ “Джалильская СОШ №1 ”</t>
  </si>
  <si>
    <t xml:space="preserve">423350, Республика Татарстан
Сармановский район, с. Сарманово
ул. Ленина, 1б
</t>
  </si>
  <si>
    <t>ФайзуллинаЗиляМуамилевна</t>
  </si>
  <si>
    <t xml:space="preserve">
МБОУ “Петровскозавод
ская СОШ”
</t>
  </si>
  <si>
    <t xml:space="preserve">423364, Республика Татарстан Сармановский район,
с. Петровский Завод, ул. Заречная, 2
</t>
  </si>
  <si>
    <t>МазитоваИльгизаИдаиловна</t>
  </si>
  <si>
    <t xml:space="preserve">МБОУ “Сармановская гимназия"                                         </t>
  </si>
  <si>
    <t>Сорокина Резеда Фаридовна</t>
  </si>
  <si>
    <t>МБОУ “Сакловбашская СОШ”</t>
  </si>
  <si>
    <t xml:space="preserve">423373, Республика Татарстан Сармановский район, с. Саклов-Баш, 
ул. Д.Сулейманова,3, 
</t>
  </si>
  <si>
    <t>Нуриева Талия Рафисовна</t>
  </si>
  <si>
    <t>Ssb.Sar@tatar.ru;</t>
  </si>
  <si>
    <t xml:space="preserve">МБОУ “Старомензеля
башская СОШ”
</t>
  </si>
  <si>
    <t>423354, Республика Татарстан Сармановский район, с. Старый Мензелябаш, ул. 50 лет Октября, 45</t>
  </si>
  <si>
    <t>Уразбаева Ляйсан Равилевна</t>
  </si>
  <si>
    <t>SSmenz.Sar@tatar.ru;</t>
  </si>
  <si>
    <t xml:space="preserve">МБОУ”Кутемелин
ская ООШ” “Ляйсан”
</t>
  </si>
  <si>
    <t xml:space="preserve">423355,Республика Татарстан, Сармановский район, 
с. Кутемели, ул. Пушкина, 1а
</t>
  </si>
  <si>
    <t>Файзрахманова Миляуша Изаиловна</t>
  </si>
  <si>
    <t>МБОУ “Кавзияковская ООШ”</t>
  </si>
  <si>
    <t xml:space="preserve">423360,Республика Татарстан, Сармановский район,
с. Кавзияково, ул. Советская, 15а
</t>
  </si>
  <si>
    <t>Обечова Римма Сергбаевна</t>
  </si>
  <si>
    <t>SKavz.Sar@tatar.ru</t>
  </si>
  <si>
    <t>МБОУ “Александровская ООШ"</t>
  </si>
  <si>
    <t xml:space="preserve">423352,Республика Татарстан, Сармановский район,
с. Александровка, ул. Школьная, 5
</t>
  </si>
  <si>
    <t>Хафизова Айсылу Дамировна</t>
  </si>
  <si>
    <t>Salex.Sar@tatar.ru</t>
  </si>
  <si>
    <t>7-14</t>
  </si>
  <si>
    <r>
      <t>филиал</t>
    </r>
    <r>
      <rPr>
        <sz val="10"/>
        <rFont val="Times New Roman"/>
        <family val="1"/>
        <charset val="204"/>
      </rPr>
      <t xml:space="preserve"> Муниципального бюджетного общеобразовательного учреждения «Антоновская  СОШ  Спасского муниципального района РТ» в с. Иж-Борискино</t>
    </r>
  </si>
  <si>
    <t xml:space="preserve"> 422867, с.Иж-Борискино Спасский район Республика Татарстан, ул. Центральная, д.52</t>
  </si>
  <si>
    <r>
      <t>филиал</t>
    </r>
    <r>
      <rPr>
        <sz val="10"/>
        <rFont val="Times New Roman"/>
        <family val="1"/>
        <charset val="204"/>
      </rPr>
      <t xml:space="preserve"> Муниципального бюджетного общеобразовательного учреждения  «Бураковская СОШ  Спасского муниципального района РТ» в с. Вожи</t>
    </r>
  </si>
  <si>
    <t>422855, Республика Татарстан, Спасский район, с. Вожи, ул. Рабочая, д. 17</t>
  </si>
  <si>
    <r>
      <t>филиал</t>
    </r>
    <r>
      <rPr>
        <sz val="10"/>
        <rFont val="Times New Roman"/>
        <family val="1"/>
        <charset val="204"/>
      </rPr>
      <t xml:space="preserve"> Муниципального бюджетного общеобразовательного учреждения «Бураковская СОШ Спасского муниципального района РТ» в с. Каюки </t>
    </r>
  </si>
  <si>
    <t>422854 РТ Спасский район с Каюки, ул. Молодежная, д. 31</t>
  </si>
  <si>
    <r>
      <t>филиал</t>
    </r>
    <r>
      <rPr>
        <sz val="10"/>
        <rFont val="Times New Roman"/>
        <family val="1"/>
        <charset val="204"/>
      </rPr>
      <t xml:space="preserve"> Муниципального бюджетного общеобразовательного учреждения «Никольская СОШ  Спасского муниципального района РТ» в с. Ямбухтино</t>
    </r>
  </si>
  <si>
    <t xml:space="preserve"> 422857, Республика Татарстан, Спасский район, с. Ямбухтино, ул. Школьная, д. 7</t>
  </si>
  <si>
    <r>
      <t>филиал</t>
    </r>
    <r>
      <rPr>
        <sz val="10"/>
        <rFont val="Times New Roman"/>
        <family val="1"/>
        <charset val="204"/>
      </rPr>
      <t xml:space="preserve"> Муниципального бюджетного общеобразовательного учреждения «Никольская  СОШ Спасского муниципального района РТ» в с. Аграмаковка </t>
    </r>
  </si>
  <si>
    <t xml:space="preserve"> 422859, Республика Татарстан, Спасский район, с.Аграмаковка, ул.Школьная, д.2</t>
  </si>
  <si>
    <t>филиал Муниципального бюджетного общеобразовательного учреждения «Никольская  СОШ  Спасского муниципального района РТ» в с. Красная Слобода</t>
  </si>
  <si>
    <t xml:space="preserve"> 422850, Республика Татарстан, Спасский район, с. Красная Слобода, ул. Школьная, д. 12</t>
  </si>
  <si>
    <r>
      <t>филиал</t>
    </r>
    <r>
      <rPr>
        <sz val="10"/>
        <rFont val="Times New Roman"/>
        <family val="1"/>
        <charset val="204"/>
      </rPr>
      <t xml:space="preserve"> Муниципального бюджетного общеобразовательного учреждения «Полянская СОШ  Спасского муниципального района РТ» в с. Танкеевка</t>
    </r>
  </si>
  <si>
    <t xml:space="preserve"> 422840, Республика Татарстан, Спасский район, с. Танкеевка, ул. 70 лет Октября, д. 28</t>
  </si>
  <si>
    <t>Муниципальное бюджетное общеобразовательное учреждение «Кузнечихинская ООШ Спасского муниципального района РТ»</t>
  </si>
  <si>
    <t>муниципальная/ МБОУ "Кузнечихинская ООШ"/ Исполнительный комитет Спасского муниципального района РТ</t>
  </si>
  <si>
    <t xml:space="preserve"> 422863, Республика Татарстан, Спасский район, село Кузнечиха, ул.Заречная, 5</t>
  </si>
  <si>
    <t>Каштанова Надежда Васильевна</t>
  </si>
  <si>
    <t>88434734496</t>
  </si>
  <si>
    <t>skuz.sps@tatar.ru</t>
  </si>
  <si>
    <t>Тетюшский муниципальный район РТ</t>
  </si>
  <si>
    <t>422370, Республика татарстан, г. тетюши, ул. Ленина, дом 94</t>
  </si>
  <si>
    <t>3450 руб.30 коп.         Родительский взнос - 517 руб 55  коп.</t>
  </si>
  <si>
    <t>1-5 классы</t>
  </si>
  <si>
    <t>Бассейн СОК "Барс"</t>
  </si>
  <si>
    <t>422370, Республика Татарстан, г. Тетюши, ул. 200 лет Тетюшам,дом 29</t>
  </si>
  <si>
    <t>1-7 классы</t>
  </si>
  <si>
    <t>3.06-23.06.19</t>
  </si>
  <si>
    <t>МБОУ-Большемешинская СОШ Тюлячинского муниципального района РТ, пришкольный лагерь с дневным пребыванием детей "Ак каен", 56338768</t>
  </si>
  <si>
    <t>Муниципальное, Исполнительный комитет Тюлячинского муниципального района РТ, МБОУ-Большемешинская СОШ Тюлячинского муниципального района РТ</t>
  </si>
  <si>
    <t>422088, РТ,   Тюлячинский район, с.Большая Меша, ул. Школьная, д.1</t>
  </si>
  <si>
    <t xml:space="preserve">Сафин Айнур Султнгалиевич </t>
  </si>
  <si>
    <t>8(843)60-55155</t>
  </si>
  <si>
    <t>roo_mesha@mail.ru</t>
  </si>
  <si>
    <t xml:space="preserve"> МБОУ-Тюлячинская СОШ Тюлячинского муниципального района РТ, пришкольный лагерь с дневным пребыванием детей «Дуслык»,  13002118</t>
  </si>
  <si>
    <t>Муниципальное, Исполнительный комитет Тюлячинского муниципального района РТ, МБОУ-Тюлячинская СОШ Тюлячинского муниципального района РТ</t>
  </si>
  <si>
    <t xml:space="preserve"> 422080, РТ,  Тюлячинский район, с.Тюлячи, ул.Школьная, д.3</t>
  </si>
  <si>
    <t>1.07-21.07.19</t>
  </si>
  <si>
    <t>Назипов Раиль Расифович</t>
  </si>
  <si>
    <t>8(843)60-21266</t>
  </si>
  <si>
    <t>tuliachi_school@mail</t>
  </si>
  <si>
    <t>МБОУ-Узякская  СОШ Тюлячинского муниципального района РТ, пришкольный лагерь с дневным пребыванием детей «Солнышко», 56338834</t>
  </si>
  <si>
    <t>Муниципальное, Исполнительный комитет Тюлячинского муниципального района РТ, МБОУ-Узякская  СОШ Тюлячинского муниципального района РТ</t>
  </si>
  <si>
    <t>422092, РТ, Тюлячинский район, п.Узяк, ул.Гульбики Каримовой, д.1</t>
  </si>
  <si>
    <t>Николаев Анатолий Владимирович</t>
  </si>
  <si>
    <t>8(843)60-52272</t>
  </si>
  <si>
    <t>schooluzyak2013@gmail.com</t>
  </si>
  <si>
    <t>МБОУ-Саушская ООШ Тюлячинского муниципального района РТ, пришкольный лагерь с дневным пребыванием детей «Балкыш», 56338863</t>
  </si>
  <si>
    <t>Муниципальное, Исполнительный комитет Тюлячинского муниципального района РТ, МБОУ-Саушская ООШ Тюлячинского муниципального района РТ</t>
  </si>
  <si>
    <t>422093, РТ,   Тюлячинский район, с.Сауш, ул.Сразетдиновых, д.47</t>
  </si>
  <si>
    <t>Нигматзянов Ирек Хазинурович</t>
  </si>
  <si>
    <t>8(843)60-52004</t>
  </si>
  <si>
    <t>Cshool_saush@mail.ru</t>
  </si>
  <si>
    <t>МБОУ-Баландышская ООШ Тюлячинского муниципального района РТ, пришкольный лагерь с дневным пребыванием детей «Кояшкай», 56338751</t>
  </si>
  <si>
    <t>Муниципальное, Исполнительный комитет Тюлячинского муниципального района РТ, МБОУ-Баландышская ООШ Тюлячинского муниципального района РТ</t>
  </si>
  <si>
    <t>422098, РТ,   Тюлячинский район, д.Баландыш,         ул. Гагарина, д.№17</t>
  </si>
  <si>
    <t>Хузин Юсуп Рашитович</t>
  </si>
  <si>
    <t>8(843)60-55621</t>
  </si>
  <si>
    <t>balandesh@mail.ru</t>
  </si>
  <si>
    <t>Летнее оздоровительное учреждение с дневным пребыванием детей «Кояшкай »</t>
  </si>
  <si>
    <t>Муниципальное бюджетное общеобразовательное учреждение «Старокадеевская  средняя общеобразовательная  школа» Черемшанского муниципального района Республики Татарстан</t>
  </si>
  <si>
    <t>423117, Республика Татарстан, Черемшанский район, с. Старое Кадеево, ул.Советская  , д. 8</t>
  </si>
  <si>
    <t>Гирфанова Айгуль Азатовна</t>
  </si>
  <si>
    <t>Nail.Muksinov@tatar.ru</t>
  </si>
  <si>
    <t>Летнее оздоровительное учреждение с дневным пребыванием детей «Кояшкай»</t>
  </si>
  <si>
    <t>Муниципальное бюджетное общеобразовательное учреждение «Утызимянская  основная общеобразовательная школа» Черемшанского муниципального района Республики Татарстан</t>
  </si>
  <si>
    <t>423109, РТ, Черемшанский район, с. Утыз Имян, ул. Советская, д.53</t>
  </si>
  <si>
    <t>Мингулова Дилара Гиматдиновна</t>
  </si>
  <si>
    <t>ut-imyan.school@tatar.ru</t>
  </si>
  <si>
    <t>Летнее оздоровительное учреждение с дневным пребыванием детей «Бэхэтле балачак »</t>
  </si>
  <si>
    <t>Муниципальное бюджетное общеобразовательное учреждение «Беркетключевская средняя общеобразовательная  школа» Черемшанского муниципального района Республики Татарстан</t>
  </si>
  <si>
    <t>423112, РеспубликаТатарстан, Черемшанский  район, с. Б. Ключ, ул. Ленина, д.76</t>
  </si>
  <si>
    <t>Сафина Ралия Габбасовна</t>
  </si>
  <si>
    <t>berket-klyuch.school@tatar.ru</t>
  </si>
  <si>
    <t xml:space="preserve">Летнее оздоровительное учреждение с дневным пребыванием детей «Альтаир» </t>
  </si>
  <si>
    <t>Муниципальное бюджетное общеобразовательное учреждение «Кутеминская средняя общеобразовательное  школа» Черемшанского муниципального района Республики Татарстан</t>
  </si>
  <si>
    <t>423112, РТ, Черемшанский район, с. Кутема, ул. Клубная, д.1</t>
  </si>
  <si>
    <t>Чалин Александр Германович</t>
  </si>
  <si>
    <t>kutema.school@tatar.ru</t>
  </si>
  <si>
    <t>Летнее оздоровительное учреждение с дневным пребыванием детей « Ромашка »</t>
  </si>
  <si>
    <t>Муниципальное бюджетное общеобразовательное учреждение «Черемшанская  средняя общеобразовательная  школа №2 им.С.А.Ларионова» Черемшанского муниципального района Республики Татарстан</t>
  </si>
  <si>
    <t>423100 Черемшанский район, с. Черемшан, ул. Молодежная, д.60</t>
  </si>
  <si>
    <t>Гришанина Татьяна Владимировна</t>
  </si>
  <si>
    <t>Natalya.Yurina@tatar.ru</t>
  </si>
  <si>
    <t>Летнее оздоровительное учреждение с дневным пребыванием детей «Эколидер»</t>
  </si>
  <si>
    <t>Муниципальное бюджетное общеобразовательное учреждение «Черемшанский лицей»» Черемшанского муниципального района Республики Татарстан</t>
  </si>
  <si>
    <t>423100, РТ, с. Черемшан, ул. Шешминская, д.2</t>
  </si>
  <si>
    <t>Шайхутдинова  Лилия Ханафиевна</t>
  </si>
  <si>
    <t>cheremschool3@mail.ru;</t>
  </si>
  <si>
    <t>Летнее оздоровительное учреждение с дневным пребыванием детей «Ивушка»</t>
  </si>
  <si>
    <t>Муниципальное бюджетное общеобразовательное учреждение «Ивашкинская  средняя общеобразовательная школа» Черемшанского муниципального района Республики Татарстан</t>
  </si>
  <si>
    <t>423112, РТ, с. Ивашкино, ул. Центральная, д.33</t>
  </si>
  <si>
    <t>Андреева Надежда Викторовна</t>
  </si>
  <si>
    <t>ivashkino.school@tatar.ru</t>
  </si>
  <si>
    <t>Муниципальное бюджетное общеобразовательное учреждение «Верхнекаменская основная общеобразовательная  школа» Черемшанского муниципального района Республики Татарстан</t>
  </si>
  <si>
    <t>423108, РТ, Черемшанский район, с.Верхняя Каменка, ул. Дружбы, д.8</t>
  </si>
  <si>
    <t>Газимова Гольгене Гайсовна</t>
  </si>
  <si>
    <t>ver-kamenka.school@tatar.ru</t>
  </si>
  <si>
    <t>Летнее оздоровительное учреждение с дневным пребыванием детей «Солнышко»</t>
  </si>
  <si>
    <t>Муниципальное бюджетное общеобразовательное учреждение «Староутямышевская  средняя общеобразовательная  школа» Черемшанского муниципального района Республики Татарстан</t>
  </si>
  <si>
    <t>423100, РТ, Черемшанский район, с. Старый Утямыш, ул. Мичурина, д.21</t>
  </si>
  <si>
    <t>Латыпова Гульнара Талгатовна</t>
  </si>
  <si>
    <t>st-utyamysh.school@tatar.ru</t>
  </si>
  <si>
    <t>Муниципальное бюджетное общеобразовательное учреждение «Карамышевская  основная общеобразовательная школа» Черемшанского муниципального района Республики Татарстан</t>
  </si>
  <si>
    <t>423119, РТ, Черемшанский район, с. Карамышево, ул. Школьная, д.8</t>
  </si>
  <si>
    <t>Габдуллина Эльмира Мидехатовна</t>
  </si>
  <si>
    <t>karamush.school@mail.ru</t>
  </si>
  <si>
    <t>Муниципальное бюджетное общеобразовательное учреждение "Лицей №1" Чистопольского муниципального района Республики Татарстан ОКПО 96891268</t>
  </si>
  <si>
    <t>422980, Республика Татарстан, г.Чистополь, ул. Л.Толстого, 144</t>
  </si>
  <si>
    <t>Габитова Гульнур Салиховна</t>
  </si>
  <si>
    <t>8(843)425-47-70, 8(843)425-24-44</t>
  </si>
  <si>
    <t>sch_1157@mail.ru? L1.ctp@tatar.ru</t>
  </si>
  <si>
    <t>Муниципальное бюджетное образовательное учреждение "Гимназия № 1" Чистопольского муниципального района Республики Татарстан.48688342</t>
  </si>
  <si>
    <t>422980, Чистопольский муниципальный район, г.Чистополь, ул.Бебеля, д121</t>
  </si>
  <si>
    <t xml:space="preserve">Бондарцова Валентина Гавриловна </t>
  </si>
  <si>
    <t>G1.Ctp@tatar.ru</t>
  </si>
  <si>
    <t>Муниципальное бюджетное общеобразовательное учреждение "Гимназия № 3" Чистопольского муниципального района 48688336</t>
  </si>
  <si>
    <t>422986, Республика Татарстан г. Чистополь, ул. Академика Королева, 5/1</t>
  </si>
  <si>
    <t>Абзянова Марина Николаевна</t>
  </si>
  <si>
    <t>89172981512</t>
  </si>
  <si>
    <t>G3.Ctp@tatar.ru</t>
  </si>
  <si>
    <t>Муниципальное бюджетное общеобразовательное учреждение "Средняя общеобразовательная школа №16" 86329347</t>
  </si>
  <si>
    <t>422980, Чистопольский муниципальный район, г. Чистополь, ул. Зелена, д.2а</t>
  </si>
  <si>
    <t>Коновалова Ирина Александровна</t>
  </si>
  <si>
    <t>884342 4-36-63</t>
  </si>
  <si>
    <t>S16.ctp@tatar.ru</t>
  </si>
  <si>
    <t>Муниципальное бюджетное общеобразовательное учреждение "Александровская общеобразовательная школа" Чистопольского муниципального района Республики Татарстан 47101748</t>
  </si>
  <si>
    <t>422965,  Республика Татарстан, Чистопольский район, c.Александровка, ул.Школьная, д.4</t>
  </si>
  <si>
    <t>Ефимова Ирина Николаевна</t>
  </si>
  <si>
    <t xml:space="preserve"> 8(843)-423-74-41</t>
  </si>
  <si>
    <t>Муниципальное бюджетное общеобразовательное учреждение "Кутлушкинская средняя общеобразовательная школа" Чистопольского муниципального района РТ 47101636</t>
  </si>
  <si>
    <t>422955, Республика Татарстан, Чистопольский район, с. Кутлушкино, ул. Школьная, д 18</t>
  </si>
  <si>
    <t>Агзамов Рамиль Абдулкасимович</t>
  </si>
  <si>
    <t>88434234012</t>
  </si>
  <si>
    <t>kutlus@ya.ru</t>
  </si>
  <si>
    <t>Муниципальное бюджетное общеобразовательное учреждение " Староромашкинская общеобразовательная школа"</t>
  </si>
  <si>
    <t>422970, Рт, Чистопольский район, с. Старое Ромашкино, ул. Центральная 32А/1</t>
  </si>
  <si>
    <t>Сабитов Роберт Шафигуллович</t>
  </si>
  <si>
    <t>SSrom.Ctp@tatar.ru</t>
  </si>
  <si>
    <t>Муниципальное бюджетное общеоювательное учреждение "Татарско-Баганинская средняя общеобразовательная школа" Чистопольского муниципального района РТ 47101582</t>
  </si>
  <si>
    <t>422963, Республика Татарсктан, Чистопольский район, с. Татарская Багана, ул. Комсомольская, 22А</t>
  </si>
  <si>
    <t>Мингулова Рамзия Ядекаровна</t>
  </si>
  <si>
    <t>8843423-62-64</t>
  </si>
  <si>
    <t>stbag.Ctp@tatar.ru</t>
  </si>
  <si>
    <t>Муниципальное бюджетное общеобразовательное учреждение «Татарско-Толкишская средняя общеобразовательная школа» Чистопольского муниципального района Республики Татарстан 47101642</t>
  </si>
  <si>
    <t>422961, Республика Татарстан, Чистопольский район, село Татарский Толкиш, ул. Советская, д. 3</t>
  </si>
  <si>
    <t>Мирсяпова Гулькай Анасовна</t>
  </si>
  <si>
    <t>8(84342)33183</t>
  </si>
  <si>
    <t>Stt.Ctp@tatar.ru</t>
  </si>
  <si>
    <t>Муниципальное бюджетное общеобразовательное учреждение "Лучовская средняя общеобразовательная школа"/47101725</t>
  </si>
  <si>
    <t>422952 Чистопольский район П.Луч, ул. Гагарина 35 а</t>
  </si>
  <si>
    <t>Беспалова Наталья Владимировна</t>
  </si>
  <si>
    <t>Slu.Ctp@tatar.ru</t>
  </si>
  <si>
    <t>Муниципальное бюджетное общеобразовательное учреждение «Юлдузская средняя общеобразовательная школа» лагерь с дневным пребыванием 47101820</t>
  </si>
  <si>
    <t>422980, Республика Татарстан, Чистопольский район, пос. Юлдуз, ул. Полевая, д. 10</t>
  </si>
  <si>
    <t xml:space="preserve">Шарифуллина Энджекай Юнусовна </t>
  </si>
  <si>
    <t>884342-343-60</t>
  </si>
  <si>
    <t>sul.ctp@tatar.ru</t>
  </si>
  <si>
    <t>Муниципальное общеобразовательное учреждение "Данауровская начальная школа - детский сад"  Чистопольского муниципального района Республики Татарстан/86329436</t>
  </si>
  <si>
    <t>422951, Республика Татарстан, Чистопольский район, д.Данауровка, ул.Садовая, д.23</t>
  </si>
  <si>
    <t>Нигматуллина Наиля Галимзяновна</t>
  </si>
  <si>
    <t>Sdan.Ctp@tatar.ru</t>
  </si>
  <si>
    <t>Муниципальное бюджетное общеобразовательное учреждение "Красноярская основная общеобразовательная школа", ОКПО 47101843</t>
  </si>
  <si>
    <t>422957, РТ, Чистопольский район, с. Красный Яр, ул.пришкольная д.1а</t>
  </si>
  <si>
    <t>Архипов Валерий Геннадиевич</t>
  </si>
  <si>
    <t>8(84342)3-37-69</t>
  </si>
  <si>
    <t>SKyar.Ctp@tatar.ru</t>
  </si>
  <si>
    <t>Муниципальное бюджетное общеобразовательное учреждение "Татарско-Сарсазская основная общеобразовательная школа"</t>
  </si>
  <si>
    <t>Учредитель: Муниципальное образование "Чистопольский муниципальный район" Республики Татарстан</t>
  </si>
  <si>
    <t>422970, РТ, Чистопольский район, д.Татарский Сарсаз, ул.Центральная,д.1</t>
  </si>
  <si>
    <t>Митаева Наваль Хаматгалиевна</t>
  </si>
  <si>
    <t>8 (884342)38633</t>
  </si>
  <si>
    <t>tatsarsazy@mail.ru</t>
  </si>
  <si>
    <t>стоимость путевки - 3450,30; род.взнос 517, 44</t>
  </si>
  <si>
    <t>8-12лет</t>
  </si>
  <si>
    <t>9-12 лет</t>
  </si>
  <si>
    <t>7-12лет</t>
  </si>
  <si>
    <t>7 -12 лет</t>
  </si>
  <si>
    <t xml:space="preserve">Пришкольный лагерь "Светик-семицветик"/Муниципальное автономное общеобразовательное учреждение города Набережные Челны «Прогимназия №64»/ ОКПО 54409091
</t>
  </si>
  <si>
    <t>Муниципальная собственность, балансодержатель</t>
  </si>
  <si>
    <t xml:space="preserve"> 423800, РТ, г. Набережные Челны, пр. им. Мусы Джалиля, дом 37.</t>
  </si>
  <si>
    <t>Аглиуллина Фаниса Фуатовна</t>
  </si>
  <si>
    <t>70-33-50, 70-13-28</t>
  </si>
  <si>
    <t>progimn64_chelny@mail.ru</t>
  </si>
  <si>
    <t>7 - 10 лет</t>
  </si>
  <si>
    <t>заключается договор перед организацией смена</t>
  </si>
  <si>
    <t>Муниципальное бюджетное общеобразовательное учреждение "Пушкинский пролицей №78"</t>
  </si>
  <si>
    <t>бюджетная</t>
  </si>
  <si>
    <t xml:space="preserve">423800, РТ, г. Набрежные Челны, б-р Строителей, д.9 </t>
  </si>
  <si>
    <t>Башарова Г.И.</t>
  </si>
  <si>
    <t>basharova.gulnaz.2017@mail.ru</t>
  </si>
  <si>
    <t>1-4 кл. (7-11 лет)</t>
  </si>
  <si>
    <t>Муниципальное бюджетное образовательное учреждение "Бетькинская средняя общеобразовательная школа" Тукаевского муниципального района РТ</t>
  </si>
  <si>
    <t>РТ, Тукаевский район, с. Бетьки, ул. Центральная д.43</t>
  </si>
  <si>
    <t>1смена- 1.06.19.</t>
  </si>
  <si>
    <t>Шагимарданова Раушания Анваровна</t>
  </si>
  <si>
    <t>7(855)-279-40-34</t>
  </si>
  <si>
    <t>Sbet.Tul@tatar.ru</t>
  </si>
  <si>
    <t xml:space="preserve">договор с плавательным </t>
  </si>
  <si>
    <t>Муниципальное бюджетное общеобразовательное учреждение «Биклянская средняя общеобразовательная школа» Тукаевского муниципального района Республики Татарстан</t>
  </si>
  <si>
    <t>423878, РТ,, Тукаевский район, с.Биклянь, ул. Магариф, д. 1б</t>
  </si>
  <si>
    <t>1смена-1.06.19.</t>
  </si>
  <si>
    <t>Ибрагимов Айрат Салихович</t>
  </si>
  <si>
    <t>+7(855)-279-25-42</t>
  </si>
  <si>
    <t>Sbik.Tul@tatar.ru</t>
  </si>
  <si>
    <t xml:space="preserve">договора с плавательным </t>
  </si>
  <si>
    <t>Муниципальное бюджетное общеобразовательное учреждение «Биюрганская основная общеобразовательная школа» Тукаевского муниципального района РТ</t>
  </si>
  <si>
    <t>423889, РТ, Тукаевский район, д. Биюрган, ул. Мирная, д. 64б</t>
  </si>
  <si>
    <t>Шайхулов Равиль Харрасович</t>
  </si>
  <si>
    <t>+7(855)-237-78-11</t>
  </si>
  <si>
    <t>Sbiu.Nc@tatar.ru</t>
  </si>
  <si>
    <t>Муниципальное бюджетное образовательное учреждение "Бурдинская средняя общеобразовательная школа" Тукаевского муниципального района РТ</t>
  </si>
  <si>
    <t>423896, РТ, Тукаевский район с. Бурды, ул. Школьная, д. 3</t>
  </si>
  <si>
    <t>Утяшов Валерий Михайлович</t>
  </si>
  <si>
    <t>+7(855)-279-52-11</t>
  </si>
  <si>
    <t>Sburd.Nc@tatar.ru</t>
  </si>
  <si>
    <t>МБОУ «Иштеряковская основная общеобразовательная школа» Тукаевского муниципального района РТ</t>
  </si>
  <si>
    <t>423879, РТ, Тукаевский район, с. Иштеряково, ул. Центральная, д.116б</t>
  </si>
  <si>
    <t>Зайцева Лейла Хатиповна</t>
  </si>
  <si>
    <t>+7(855)-279-62-53</t>
  </si>
  <si>
    <t>Sistr.Tuk@tatar.ru</t>
  </si>
  <si>
    <t>Муниципальное бюджетное общеобразовательное учреждение «Калмиинская основная общеобразовательная школа» Тукаевского муниципального района РТ</t>
  </si>
  <si>
    <t>423884, с. Калмия, ул. Молодежная, д. 24</t>
  </si>
  <si>
    <t>Харрасова Рамзия Миннерахмановна</t>
  </si>
  <si>
    <t>7(855)-237-59-19</t>
  </si>
  <si>
    <t>Skm.Nc@tatar.ru</t>
  </si>
  <si>
    <t>Муниципальное бюджетное oбразовательное учреждение "Князевская средняя общеобразовательная школа" Тукаевского муниципального района РТ (Школа - центр компетенции в электронном образовании)</t>
  </si>
  <si>
    <t>423892, РТ, Тукаевский район, пос.совхоза "Татарстан", ул. Школьная, д.18</t>
  </si>
  <si>
    <t>Крупнова Елена Ивановна</t>
  </si>
  <si>
    <t>+7(855)-230-94-05</t>
  </si>
  <si>
    <t>Skn.Tul@tatar.ru, knyazsch-sch2008@yandex.ru</t>
  </si>
  <si>
    <t>Муниципальное бюджетное образовательное учреждение "Комсомольская средняя общеобразовательная школа" Тукаевского муниципального района РТ</t>
  </si>
  <si>
    <t>423800, Республика Татарстан, Тукаевский район, п. Комсомолец, ул. Школьная, д. 2</t>
  </si>
  <si>
    <t>Аглямова Альфия Анваровна</t>
  </si>
  <si>
    <t>7(855)-237-50-66</t>
  </si>
  <si>
    <t>Skoms.Nc@tatar.ru</t>
  </si>
  <si>
    <t>МБОУ «Средняя общеобразовательная школа пос.Круглое Поле» Тукаевского муниципального района РТ</t>
  </si>
  <si>
    <t>423841, Республика Татарстан, Тукаевский район, п. Круглое Поле, ул. Гагарина, д. 11А</t>
  </si>
  <si>
    <t>Гуфранова Надежда Вениаминовна</t>
  </si>
  <si>
    <t>+7(855)-279-87-99</t>
  </si>
  <si>
    <t>Skp.Tul@tatar.ru</t>
  </si>
  <si>
    <t>Муниципальное бюджетное общеобразовательное учреждение «Кузкеевская средняя общеобразовательная школа» Тукаевского муниципального района РТ</t>
  </si>
  <si>
    <t>423883, РТ, Тукаевский район, с. Кузкеево, ул. Мусы Джалиля, д 37</t>
  </si>
  <si>
    <t>Шайхаттаров Мирзаян Мансурович</t>
  </si>
  <si>
    <t>+7(885)-237-67-16;+7(885)-237-68-01</t>
  </si>
  <si>
    <t>Skuz.Tul@tatar.ru</t>
  </si>
  <si>
    <t>Муниципальное бюджетное общеобразовательное учреждение «Малошильнинская средняя общеобразовательная школа» Тукаевского муниципального района РТ</t>
  </si>
  <si>
    <t>423887, Республика Татарстан, Тукаевский район, д. Малая Шильна, ул. Центральная, д. 1</t>
  </si>
  <si>
    <t>Хаматшин Рафаэль Рафакович</t>
  </si>
  <si>
    <t>+7(855)-237-00-36</t>
  </si>
  <si>
    <t>Sms.Tul@tatar.ru</t>
  </si>
  <si>
    <t>Муниципальное бюджетное образовательное учреждение "Мелекесская средняя общеобразовательная школа с углубленным изучением отдельных предметов" Тукаевского муниципального района РТ</t>
  </si>
  <si>
    <t>423897, Республика Татарстан, Тукаевский район, с. Мелекес, ул. Школьная, д. 1А</t>
  </si>
  <si>
    <t>Шагалиева Сария Ханифовна</t>
  </si>
  <si>
    <t>+7(855)-279-35-36</t>
  </si>
  <si>
    <t>Smel.Tul@tatar.ru</t>
  </si>
  <si>
    <t>МБОУ «Мусабай-Заводская средняя общеобразовательная школа» Тукаевского муниципального района РТ</t>
  </si>
  <si>
    <t>423885, Республика Татарстан, Тукаевский район, с. Мусабай Завод, ул. Ленина, д. 27</t>
  </si>
  <si>
    <t>Марсалов Николай Васильевич</t>
  </si>
  <si>
    <t>7(855)-279-63-43</t>
  </si>
  <si>
    <t>Smzav.Nc@tatar.ru</t>
  </si>
  <si>
    <t>Муниципальное бюджетное общеобразовательное учреждение «Новотроицкая средняя общеобразовательная школа» Тукаевского муниципального района РТ</t>
  </si>
  <si>
    <t>423893, Республика Татарстан, Тукаевский район, с. Новотроицкое, ул. Ленина, д.10</t>
  </si>
  <si>
    <t>Низамов Эдип Анверович</t>
  </si>
  <si>
    <t>+7(855)-279-03-45</t>
  </si>
  <si>
    <t>Sntr.Nc@tatar.ru</t>
  </si>
  <si>
    <t>МБОУ «Средняя общеобразовательная школа пос. Новый» Тукаевского муниципального района РТ</t>
  </si>
  <si>
    <t>423872, Республика Татарстан, Тукаевский район, п. Новый, ул. Р.Гайнуллина, д. 10А</t>
  </si>
  <si>
    <t>Махмутов Булат Габбасович</t>
  </si>
  <si>
    <t>7(855)-237-85-92</t>
  </si>
  <si>
    <t>Snov.Tul@tatar.ru</t>
  </si>
  <si>
    <t>Муниципальное бюджетное общеобразовательное учреждение «Старо-Абдуловская средняя общеобразовательная школа» Тукаевского муниципального района РТ</t>
  </si>
  <si>
    <t>423882, РТ,Тукаевский район, с.Старое Абдулово , ул. Школьная, д. 6</t>
  </si>
  <si>
    <t>Ямалтдинов Рамиль Касимович</t>
  </si>
  <si>
    <t>7(855)-237-06-15</t>
  </si>
  <si>
    <t>Ssabd.Tuk@tatar.ru</t>
  </si>
  <si>
    <t>Муниципальное бюджетное образовательное учреждение "Семекеевская основная общеобразовательная школа" Тукаевского муниципального района РТ</t>
  </si>
  <si>
    <t>423881,РТ, Тукаевский р-н с. Семекеево, ул. Айдара Биктимерова, д. 44</t>
  </si>
  <si>
    <t>Галимзянов Миргасим Галимзянович</t>
  </si>
  <si>
    <t>7(855)-237-65-32</t>
  </si>
  <si>
    <t>Ssmk.Nc@tatar.ru</t>
  </si>
  <si>
    <t>МБОУ «Тлянче-Тамакская средняя общеобразовательная школа имени Героя Советского Союза Н.Х. Шарипова» Тукаевского муниципального района РТ</t>
  </si>
  <si>
    <t>423874, Республика Татарстан, Тукаевский район, с. Тлянче-Тамак, ул. Татарстан, д. 6</t>
  </si>
  <si>
    <t>Исхакова Лилия Дилбаровна</t>
  </si>
  <si>
    <t>+7(855)-279-72-79</t>
  </si>
  <si>
    <t>Sttam.Tuk@tatar.ru</t>
  </si>
  <si>
    <t>Муниципальное бюджетное общеобразовательное учреждение «Яна Булякская основная общеобразовательная школа» Тукаевского муниципального района РТ</t>
  </si>
  <si>
    <t>423875, Республика Татарстан, Тукаевский район, с. Яна Буляк, ул. Г.Тукая, д. 2б</t>
  </si>
  <si>
    <t>Ахметзянов Сальман Музагитович</t>
  </si>
  <si>
    <t>7(855)-279-57-33</t>
  </si>
  <si>
    <t>Sybul.Tuk@tatar.ru</t>
  </si>
  <si>
    <t xml:space="preserve">945 пришкольных лагерей </t>
  </si>
  <si>
    <t>=</t>
  </si>
  <si>
    <t xml:space="preserve">Реестр по пришкольным лагерям труда и отдыха, организуемым на базах общеобразовательных школ республики, планирующих участие в летней оздоровительной кампании в 2019 году </t>
  </si>
  <si>
    <t>659 лто</t>
  </si>
  <si>
    <t>не открылся в связи с ремонтом</t>
  </si>
  <si>
    <t>не открылся в связи  с ремонтом</t>
  </si>
  <si>
    <t>МБОУ "Балтасинская гимназия " Балтасинского муниципального района</t>
  </si>
  <si>
    <t xml:space="preserve">Летняя лингвистическая школа "Non stop English" 06.06-17.07 ( студ. Смена )
Профильная смена «IT-территория» для учащихся лицея им. Н.И. Лобачевского и IT-лицея Казанского федерального университета 20.06-06.07 детская смена </t>
  </si>
  <si>
    <t>Филологическая школа "Первые шаги в науке" 19.08-    30.08 
"Летняя физико-математическая школа"02.08-19.08</t>
  </si>
  <si>
    <t>20.06.19-06.07.19</t>
  </si>
  <si>
    <t>vgk-65@mail.ru</t>
  </si>
  <si>
    <t>nk_patriot@mail.ru</t>
  </si>
  <si>
    <t>05.06.2019-11.06.2019</t>
  </si>
  <si>
    <t>26.06.2019-13.07.2019</t>
  </si>
  <si>
    <t>23.06.2019-29.06.2019</t>
  </si>
  <si>
    <t>Чулпан Миннигуловна</t>
  </si>
  <si>
    <t>05.07.2019-11.07.2019</t>
  </si>
  <si>
    <t>17.06 -10.07;
22.06. - 12.06.</t>
  </si>
  <si>
    <t xml:space="preserve">12.07-04.08;
14.07 - 03.08
</t>
  </si>
  <si>
    <t>29.05-15.06;
01.06- 21.06</t>
  </si>
  <si>
    <t xml:space="preserve">18.07-01.08;
05.08- 25.08
</t>
  </si>
  <si>
    <t>29.07.19-04.08.19</t>
  </si>
  <si>
    <t>18.06.2019-05.07.2019</t>
  </si>
  <si>
    <t>07.07.2019-24.07.2019</t>
  </si>
  <si>
    <t>26.07.2019-12.08.2019</t>
  </si>
  <si>
    <t>14.08.2019-31.08.2019</t>
  </si>
  <si>
    <t>24.03.2019-30.03.2019</t>
  </si>
  <si>
    <t>25.06 - 12.07</t>
  </si>
  <si>
    <t>15.07 - 1.08</t>
  </si>
  <si>
    <t>4.08 - 21.08</t>
  </si>
  <si>
    <t>6.06 - 26.06</t>
  </si>
  <si>
    <t>29.06 - 16.06</t>
  </si>
  <si>
    <t>01.07-24.07</t>
  </si>
  <si>
    <t>27.07-18.08</t>
  </si>
  <si>
    <t>09.07-01.08</t>
  </si>
  <si>
    <t>с 25 июня по 18 июляТЖС
19.07-11.08.</t>
  </si>
  <si>
    <t>16 июля-8 августа</t>
  </si>
  <si>
    <t>Республика Татарстан, г. Казань</t>
  </si>
  <si>
    <t>Лечебно-профилактическое частное учреждение профсоюзов санаторий "Ливадия"</t>
  </si>
  <si>
    <t xml:space="preserve">Союз "Федерация профсоюзов Республики Татарстан", Общероссийский союз "Федерация Независимых Профсоюзов России" </t>
  </si>
  <si>
    <t>420029, РТ, к. Казань, ул. Сибирский тракт, санаторий "Ливадия"</t>
  </si>
  <si>
    <t>Союз "Федерация профсоюзов Республики Татарстан" 420012, РТ, г.Казань, ул. Муштари, д.9, Общероссийский союз "Федерация Независимых Профсоюзов России"  119119, г. Москва, Ленинский пр-т, д. 42</t>
  </si>
  <si>
    <t>26.06.-19.07.19г 30пут.,27.06-20.07.19г. 25пут.,28.06.-21.07.19г. 20пут.,</t>
  </si>
  <si>
    <t>02.07.-25.07.19г.10пут.,22.07.-14.08.19. 10пут.,23.07.-15.08.19г. 15пут.,26.07.-18.08.19г 20пут.,</t>
  </si>
  <si>
    <t>15.08.-07.09.19г 15пут.,29.08.-21.09.19г. 25 пут.,30.08.-22.09.19г. 20пут.,</t>
  </si>
  <si>
    <t>заезды путевок мать и дитя по графику</t>
  </si>
  <si>
    <t>Галимуллин Фарид Аухадуллович</t>
  </si>
  <si>
    <t>(843)237-74-73</t>
  </si>
  <si>
    <t>livadia_07@mail.ru</t>
  </si>
  <si>
    <t>www.livadiakazan.ru</t>
  </si>
  <si>
    <t>санаторий круглогодичный</t>
  </si>
  <si>
    <t>340человек</t>
  </si>
  <si>
    <t>семейный</t>
  </si>
  <si>
    <t>от 4 до 17 лет</t>
  </si>
  <si>
    <t>крытый бассейн на территории санатория</t>
  </si>
  <si>
    <t xml:space="preserve">путевка мать и дитя  59 344,80 руб. (1236, 35 руб/сут.) </t>
  </si>
  <si>
    <r>
      <t xml:space="preserve">Санаторий  </t>
    </r>
    <r>
      <rPr>
        <sz val="10"/>
        <color rgb="FF000000"/>
        <rFont val="Times New Roman"/>
        <family val="1"/>
        <charset val="204"/>
      </rPr>
      <t xml:space="preserve">"Ливадия" </t>
    </r>
    <r>
      <rPr>
        <sz val="10"/>
        <color theme="1"/>
        <rFont val="Times New Roman"/>
        <family val="1"/>
        <charset val="204"/>
      </rPr>
      <t xml:space="preserve">расположен на 18,5 Га  лесопарковой зоны г.Казани. </t>
    </r>
    <r>
      <rPr>
        <sz val="10"/>
        <color rgb="FF000000"/>
        <rFont val="Times New Roman"/>
        <family val="1"/>
        <charset val="204"/>
      </rPr>
      <t xml:space="preserve">Санаторий представляет собой единый комплекс, состоящий из трех жилых корпусов, центра питания и отдыха, лечебно-административного здания, водогрязелечебницы, совмещенной со спортивными залами,. </t>
    </r>
  </si>
  <si>
    <t>Зеленодорльский муниципальный район</t>
  </si>
  <si>
    <t>частное учреждение              1. Союз "Федерации профсоюзов Республики Татарстан"                               2. Общественный союз "Федерации Независимых ппрофсоюзов России"</t>
  </si>
  <si>
    <t>422530, Республика Татарстан, Зеленодольский муниципальный р-н, п.г.т.Васильево, ул.Территория санатория, д1а</t>
  </si>
  <si>
    <t xml:space="preserve">ведомственная подчиненность отсутствует </t>
  </si>
  <si>
    <t>08.08.19 - 31.08.19 дети без сопровождения</t>
  </si>
  <si>
    <t>29.08.19 - 21.09.19</t>
  </si>
  <si>
    <t>01.09.19 - 24.09.19 дети без сопровождение</t>
  </si>
  <si>
    <t>Муллабаев Роберт Фаязович</t>
  </si>
  <si>
    <t>8 (84371) 6-22-25</t>
  </si>
  <si>
    <t>бассейн окрытый,                 бассейн закрытый (2)</t>
  </si>
  <si>
    <t>23.07.19 - 15.08.19
24.07.19 - 16.08.19
25.07.19-17.08.19</t>
  </si>
  <si>
    <t>16.08.19 - 08.09.19
17.08.19 - 09.09.19</t>
  </si>
  <si>
    <t>24.09.19 - 17.10.19
18.10.19 - 10.11.19</t>
  </si>
  <si>
    <t>7-17лет</t>
  </si>
  <si>
    <t>02.07.-22.07</t>
  </si>
  <si>
    <t>Тукаевский р-н</t>
  </si>
  <si>
    <t>Оздоровительный комплекс "Саулык" Санаторий - профилакторий "КАМАЗ" ОКПО 44944794</t>
  </si>
  <si>
    <t>26.06.2019                     19.07.2019</t>
  </si>
  <si>
    <t xml:space="preserve">12.07.2019  07.08.2019       </t>
  </si>
  <si>
    <t>08.08.2019      31.08.2019</t>
  </si>
  <si>
    <t>генеральный директор ООО "КАМАЗжилбыт" - Ольга Владимировна Шамилова                    Управляющий ОК"Саулык" - Шакирова Наталья Геннадьевна</t>
  </si>
  <si>
    <t>(8552) 20-03-09</t>
  </si>
  <si>
    <t>elza@kamgb.ru</t>
  </si>
  <si>
    <t xml:space="preserve">www.restforall.ru </t>
  </si>
  <si>
    <t>семейный/ детский</t>
  </si>
  <si>
    <t>07.- 17.</t>
  </si>
  <si>
    <t xml:space="preserve">юридический адрес:423810, Республика Татарстан, г. Набережные Челны, ул. Академика Рубаненко, д.6            адрес местонахождение: Тукаевский район, п. Ильичевский, Оздоровительный комплекс "Саулык" зона отдыха ПАО "КАМАЗ" </t>
  </si>
  <si>
    <t>,</t>
  </si>
  <si>
    <t>03.07.19-27.07.19-</t>
  </si>
  <si>
    <t>Общество с ограниченным участником  "Санаторий Азнакаевский"  ОКПО №77182508</t>
  </si>
  <si>
    <t>ООО "Санаторий Азнакаевский", единственный учредитель согласно Уставу  Давлетшин Рустам Ибрагимович</t>
  </si>
  <si>
    <t>423332, РТ, Азнакаевский муниципальный район, г.Азнакаево, ул.Ямашева, д.2</t>
  </si>
  <si>
    <t>с 08.07.2019г.  по 31.07.2019г.</t>
  </si>
  <si>
    <t>с 09.07.2019г.  по 01.08.2019г.</t>
  </si>
  <si>
    <t>с 05.08.2019г.  по 28.08.2019г.</t>
  </si>
  <si>
    <t>с 06.08.2019г.  по 29.08.2019г.</t>
  </si>
  <si>
    <t>с 06.09.2019г.  по 29.09.2019г.</t>
  </si>
  <si>
    <t>с 02.10.2019г.  по 25.10.2019г.</t>
  </si>
  <si>
    <t>с 05.11.2019г.  по 28.11.2019г.</t>
  </si>
  <si>
    <t>с 01.12.2019г.  по 24.12.2019г.</t>
  </si>
  <si>
    <t>Давлетшин Рустам Ибрагимович</t>
  </si>
  <si>
    <t>8(85592)77938</t>
  </si>
  <si>
    <t>http://aznakaevskiy.tatneft.ru/</t>
  </si>
  <si>
    <t>детское отделение санатория</t>
  </si>
  <si>
    <t>Азнакаевский р-н</t>
  </si>
  <si>
    <t>Республика Татарстан, г. Набережные Челны</t>
  </si>
  <si>
    <t>ООО КЛИНИКА-САНАТОРИЙ "НАБЕРЕЖНЫЕ ЧЕЛНЫ"</t>
  </si>
  <si>
    <t>Публичное акционерное общество "КАМАЗ"</t>
  </si>
  <si>
    <t>423826, Татарстан, г. Набережные Челны, проспект Чудман, 61/04</t>
  </si>
  <si>
    <t>_______</t>
  </si>
  <si>
    <t>Файзова Юлия Мударисовна</t>
  </si>
  <si>
    <t>(8552) 56-53-18, 56-76-11</t>
  </si>
  <si>
    <t>klinika_nab@mail.ru</t>
  </si>
  <si>
    <t>klinika116.ru</t>
  </si>
  <si>
    <t>4 - 17 лет</t>
  </si>
  <si>
    <t>собственный бассейн</t>
  </si>
  <si>
    <t>10 дней - 59344,80 руб.</t>
  </si>
  <si>
    <t>________________</t>
  </si>
  <si>
    <t>04.07-10.07.2019</t>
  </si>
  <si>
    <t xml:space="preserve">14.06-20.06  </t>
  </si>
  <si>
    <t>19.09.-09.07.19</t>
  </si>
  <si>
    <t>15.07.19-21.07.19</t>
  </si>
  <si>
    <t>24.07.-10.08.2019</t>
  </si>
  <si>
    <t>04.12.19 - 27.12.19 - 20 чел.</t>
  </si>
  <si>
    <t>семейный (мать и дитя)</t>
  </si>
  <si>
    <t>04.07.19 - 27.07.19 - 30 чел.
26.07.19 - 18.08.19 - 30 чел.
31.07.19 - 23.08.19 - 30 чел.</t>
  </si>
  <si>
    <t>06.08.19 - 29.08.19 - 40 чел.
08.08.19 - 31.08.19 - 30 чел.</t>
  </si>
  <si>
    <t>09.09.19 - 02.10.19 - 20 чел.
14.10.19 - 06.11.19 - 20 чел.</t>
  </si>
  <si>
    <t>31.10.19 - 23.11.19 - 20 чел.
28.11.19 - 21.12.19 - 20 чел.</t>
  </si>
  <si>
    <t>10.07-17.07</t>
  </si>
  <si>
    <t>31.05-06.06</t>
  </si>
  <si>
    <t>08.07-14.07</t>
  </si>
  <si>
    <t xml:space="preserve">05.07-11.07;  </t>
  </si>
  <si>
    <t xml:space="preserve">15.07-21.07; </t>
  </si>
  <si>
    <t xml:space="preserve">25.07-31.07;  </t>
  </si>
  <si>
    <t xml:space="preserve"> 04.07-10.07.2019</t>
  </si>
  <si>
    <t>04.07.2019 - 10.07.2019 г.</t>
  </si>
  <si>
    <t xml:space="preserve">27.07.-02.08.2019 . </t>
  </si>
  <si>
    <t>03.06-09.06.2019</t>
  </si>
  <si>
    <t>13.06-19.06.2019</t>
  </si>
  <si>
    <t xml:space="preserve">15.06-21.06; </t>
  </si>
  <si>
    <t>01.07-7.07.2019</t>
  </si>
  <si>
    <t>08.07-14.07.2019</t>
  </si>
  <si>
    <t>08.07 - 14.07.2019 г.</t>
  </si>
  <si>
    <t xml:space="preserve">17.07 - 23.07.2019 г.
</t>
  </si>
  <si>
    <t xml:space="preserve"> 26.07 - 01.082019 г.</t>
  </si>
  <si>
    <t>01.08-7.08</t>
  </si>
  <si>
    <t xml:space="preserve">03.07 - 09.07 </t>
  </si>
  <si>
    <t>08.08 - 14.08</t>
  </si>
  <si>
    <t>04.07-09.07</t>
  </si>
  <si>
    <t>11.08 - 17.08</t>
  </si>
  <si>
    <t xml:space="preserve"> 13.07 - 19.07.2019 г.                                                                       </t>
  </si>
  <si>
    <t xml:space="preserve">20.07- 26.07.2019 г.                        </t>
  </si>
  <si>
    <t xml:space="preserve">    01.07 - 07.07.2019 г.</t>
  </si>
  <si>
    <t xml:space="preserve"> 07.07-13.07.2019 года, </t>
  </si>
  <si>
    <t xml:space="preserve"> 14.07-20.07.2019 года</t>
  </si>
  <si>
    <t xml:space="preserve"> 03.07.-09.07.2019</t>
  </si>
  <si>
    <t>01.06-07.06.2019</t>
  </si>
  <si>
    <t xml:space="preserve">Нижнекамский </t>
  </si>
  <si>
    <t>ОАО "Танеко"</t>
  </si>
  <si>
    <t>РТ, г.Нижнекамск, ул.Мурадьяна, д.7,</t>
  </si>
  <si>
    <t>Санаторий-профилакторий  "Шифалы"</t>
  </si>
  <si>
    <t xml:space="preserve">данные уточняются </t>
  </si>
  <si>
    <r>
      <t xml:space="preserve">Санаторий-профилакторий  </t>
    </r>
    <r>
      <rPr>
        <b/>
        <sz val="11"/>
        <rFont val="Times New Roman"/>
        <family val="1"/>
        <charset val="204"/>
      </rPr>
      <t>"Шифалы"</t>
    </r>
  </si>
  <si>
    <t xml:space="preserve">Данные уточняются </t>
  </si>
  <si>
    <t>24.06.14.07</t>
  </si>
  <si>
    <t>04.07.19 - 27.07.19 - 
26.07.19 - 18.08.19 - 
31.07.19 - 23.08.19 - .</t>
  </si>
  <si>
    <t xml:space="preserve">06.08.19 - 29.08.19 - 
08.08.19 - 31.08.19 - </t>
  </si>
  <si>
    <t xml:space="preserve">09.09.19 - 02.10.19 - 
14.10.19 - 06.11.19 - </t>
  </si>
  <si>
    <t xml:space="preserve">31.10.19 - 23.11.19 - 
28.11.19 - 21.12.19 - </t>
  </si>
  <si>
    <t xml:space="preserve">04.12.19 - 27.12.19 - </t>
  </si>
  <si>
    <t xml:space="preserve">26.06.-19.07.19г 
27.06-20.07.19г. 
28.06.-21.07.19г. </t>
  </si>
  <si>
    <t xml:space="preserve">02.07.-25.07.19г.,
22.07.-14.08.19. 
,23.07.-15.08.19г. 
.,26.07.-18.08.19г 
</t>
  </si>
  <si>
    <t xml:space="preserve">15.08.-07.09.19г 
,29.08.-21.09.19г. 
.,30.08.-22.09.19г. 
</t>
  </si>
  <si>
    <t xml:space="preserve"> 11.07.2019 по 17.07.2019</t>
  </si>
  <si>
    <t>17.07-06.08.</t>
  </si>
  <si>
    <t>08.08.-25.07.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</si>
</sst>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0000"/>
    <numFmt numFmtId="165" formatCode="_-* #,##0.00_р_._-;\-* #,##0.00_р_._-;_-* &quot;-&quot;??_р_._-;_-@_-"/>
    <numFmt numFmtId="166" formatCode="[$-419]dd&quot;.&quot;mm&quot;.&quot;yyyy"/>
    <numFmt numFmtId="167" formatCode="[$-419]General"/>
    <numFmt numFmtId="168" formatCode="[$-419]d\ mmm;@"/>
    <numFmt numFmtId="169" formatCode="#,##0.00\ &quot;р.&quot;"/>
    <numFmt numFmtId="170" formatCode="#,##0.00\ &quot;₽&quot;"/>
    <numFmt numFmtId="171" formatCode="dd/mm/yy"/>
  </numFmts>
  <fonts count="11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i/>
      <sz val="14"/>
      <color theme="1"/>
      <name val="Times New Roman"/>
      <family val="1"/>
      <charset val="204"/>
    </font>
    <font>
      <sz val="14"/>
      <color indexed="8"/>
      <name val="Times New Roman"/>
      <family val="1"/>
      <charset val="204"/>
    </font>
    <font>
      <b/>
      <i/>
      <sz val="14"/>
      <color theme="3" tint="0.39997558519241921"/>
      <name val="Times New Roman"/>
      <family val="1"/>
      <charset val="204"/>
    </font>
    <font>
      <u/>
      <sz val="11"/>
      <color theme="10"/>
      <name val="Calibri"/>
      <family val="2"/>
      <charset val="204"/>
      <scheme val="minor"/>
    </font>
    <font>
      <u/>
      <sz val="9.35"/>
      <color theme="10"/>
      <name val="Calibri"/>
      <family val="2"/>
      <charset val="204"/>
    </font>
    <font>
      <u/>
      <sz val="6.6"/>
      <color theme="10"/>
      <name val="Calibri"/>
      <family val="2"/>
      <charset val="204"/>
    </font>
    <font>
      <u/>
      <sz val="8.8000000000000007"/>
      <color theme="10"/>
      <name val="Calibri"/>
      <family val="2"/>
      <charset val="204"/>
    </font>
    <font>
      <sz val="11"/>
      <color theme="1"/>
      <name val="Times New Roman"/>
      <family val="1"/>
      <charset val="204"/>
    </font>
    <font>
      <b/>
      <i/>
      <sz val="9"/>
      <color theme="1"/>
      <name val="Times New Roman"/>
      <family val="1"/>
      <charset val="204"/>
    </font>
    <font>
      <sz val="9"/>
      <color indexed="8"/>
      <name val="Times New Roman"/>
      <family val="1"/>
      <charset val="204"/>
    </font>
    <font>
      <b/>
      <i/>
      <sz val="9"/>
      <color theme="3" tint="0.39997558519241921"/>
      <name val="Times New Roman"/>
      <family val="1"/>
      <charset val="204"/>
    </font>
    <font>
      <sz val="9"/>
      <color theme="0"/>
      <name val="Calibri"/>
      <family val="2"/>
      <charset val="204"/>
      <scheme val="minor"/>
    </font>
    <font>
      <b/>
      <sz val="9"/>
      <color theme="0"/>
      <name val="Calibri"/>
      <family val="2"/>
      <charset val="204"/>
      <scheme val="minor"/>
    </font>
    <font>
      <b/>
      <sz val="9"/>
      <name val="Times New Roman"/>
      <family val="1"/>
      <charset val="204"/>
    </font>
    <font>
      <b/>
      <sz val="9"/>
      <color rgb="FF000000"/>
      <name val="Times New Roman"/>
      <family val="1"/>
      <charset val="204"/>
    </font>
    <font>
      <b/>
      <sz val="9"/>
      <name val="Calibri"/>
      <family val="2"/>
      <charset val="204"/>
      <scheme val="minor"/>
    </font>
    <font>
      <b/>
      <sz val="9"/>
      <color theme="1"/>
      <name val="Calibri"/>
      <family val="2"/>
      <charset val="204"/>
      <scheme val="minor"/>
    </font>
    <font>
      <b/>
      <sz val="9"/>
      <color theme="1"/>
      <name val="Times New Roman"/>
      <family val="1"/>
      <charset val="204"/>
    </font>
    <font>
      <sz val="9"/>
      <name val="Times New Roman"/>
      <family val="1"/>
      <charset val="204"/>
    </font>
    <font>
      <sz val="9"/>
      <color rgb="FF000000"/>
      <name val="Times New Roman"/>
      <family val="1"/>
      <charset val="204"/>
    </font>
    <font>
      <sz val="9"/>
      <color theme="1"/>
      <name val="Calibri"/>
      <family val="2"/>
      <scheme val="minor"/>
    </font>
    <font>
      <u/>
      <sz val="9"/>
      <color theme="10"/>
      <name val="Calibri"/>
      <family val="2"/>
      <charset val="204"/>
      <scheme val="minor"/>
    </font>
    <font>
      <sz val="9"/>
      <color theme="1"/>
      <name val="Calibri"/>
      <family val="2"/>
      <charset val="204"/>
      <scheme val="minor"/>
    </font>
    <font>
      <sz val="9"/>
      <color theme="1"/>
      <name val="Times New Roman"/>
      <family val="1"/>
      <charset val="204"/>
    </font>
    <font>
      <u/>
      <sz val="9"/>
      <color theme="10"/>
      <name val="Calibri"/>
      <family val="2"/>
      <charset val="204"/>
    </font>
    <font>
      <sz val="9"/>
      <name val="Calibri"/>
      <family val="2"/>
      <charset val="204"/>
      <scheme val="minor"/>
    </font>
    <font>
      <u/>
      <sz val="9"/>
      <color theme="10"/>
      <name val="Times New Roman"/>
      <family val="1"/>
      <charset val="204"/>
    </font>
    <font>
      <u/>
      <sz val="9"/>
      <name val="Calibri"/>
      <family val="2"/>
      <charset val="204"/>
      <scheme val="minor"/>
    </font>
    <font>
      <sz val="9"/>
      <color rgb="FF000000"/>
      <name val="Yandex-sans"/>
    </font>
    <font>
      <b/>
      <sz val="14"/>
      <color theme="1"/>
      <name val="Times New Roman"/>
      <family val="1"/>
      <charset val="204"/>
    </font>
    <font>
      <b/>
      <i/>
      <sz val="8"/>
      <color theme="1"/>
      <name val="Times New Roman"/>
      <family val="1"/>
      <charset val="204"/>
    </font>
    <font>
      <sz val="8"/>
      <color indexed="8"/>
      <name val="Times New Roman"/>
      <family val="1"/>
      <charset val="204"/>
    </font>
    <font>
      <b/>
      <i/>
      <sz val="8"/>
      <color theme="3" tint="0.39997558519241921"/>
      <name val="Times New Roman"/>
      <family val="1"/>
      <charset val="204"/>
    </font>
    <font>
      <b/>
      <sz val="8"/>
      <color theme="0"/>
      <name val="Calibri"/>
      <family val="2"/>
      <charset val="204"/>
      <scheme val="minor"/>
    </font>
    <font>
      <b/>
      <sz val="8"/>
      <name val="Times New Roman"/>
      <family val="1"/>
      <charset val="204"/>
    </font>
    <font>
      <b/>
      <sz val="8"/>
      <color rgb="FF000000"/>
      <name val="Times New Roman"/>
      <family val="1"/>
      <charset val="204"/>
    </font>
    <font>
      <b/>
      <sz val="8"/>
      <color theme="1"/>
      <name val="Calibri"/>
      <family val="2"/>
      <charset val="204"/>
      <scheme val="minor"/>
    </font>
    <font>
      <sz val="14"/>
      <name val="Calibri"/>
      <family val="2"/>
      <charset val="204"/>
      <scheme val="minor"/>
    </font>
    <font>
      <sz val="11"/>
      <color indexed="8"/>
      <name val="Times New Roman"/>
      <family val="1"/>
      <charset val="204"/>
    </font>
    <font>
      <b/>
      <sz val="11"/>
      <color rgb="FF000000"/>
      <name val="Times New Roman"/>
      <family val="1"/>
      <charset val="204"/>
    </font>
    <font>
      <sz val="11"/>
      <name val="Calibri"/>
      <family val="2"/>
      <charset val="204"/>
      <scheme val="minor"/>
    </font>
    <font>
      <sz val="10"/>
      <color rgb="FF000000"/>
      <name val="Times New Roman"/>
      <family val="1"/>
      <charset val="204"/>
    </font>
    <font>
      <sz val="8"/>
      <color theme="0"/>
      <name val="Calibri"/>
      <family val="2"/>
      <charset val="204"/>
      <scheme val="minor"/>
    </font>
    <font>
      <sz val="11"/>
      <color rgb="FF000000"/>
      <name val="Times New Roman"/>
      <family val="1"/>
      <charset val="204"/>
    </font>
    <font>
      <sz val="9"/>
      <color rgb="FF333333"/>
      <name val="Times New Roman"/>
      <family val="1"/>
      <charset val="204"/>
    </font>
    <font>
      <sz val="9"/>
      <color rgb="FF000000"/>
      <name val="Calibri"/>
      <family val="2"/>
      <charset val="204"/>
    </font>
    <font>
      <sz val="9"/>
      <color rgb="FF000000"/>
      <name val="Arial"/>
      <family val="2"/>
      <charset val="204"/>
    </font>
    <font>
      <sz val="11"/>
      <color rgb="FF000000"/>
      <name val="Calibri"/>
      <family val="2"/>
      <charset val="204"/>
    </font>
    <font>
      <u/>
      <sz val="18"/>
      <color theme="10"/>
      <name val="Calibri"/>
      <family val="2"/>
      <charset val="204"/>
    </font>
    <font>
      <sz val="14"/>
      <color theme="0"/>
      <name val="Calibri"/>
      <family val="2"/>
      <charset val="204"/>
      <scheme val="minor"/>
    </font>
    <font>
      <u/>
      <sz val="9"/>
      <color theme="1"/>
      <name val="Calibri"/>
      <family val="2"/>
      <charset val="204"/>
      <scheme val="minor"/>
    </font>
    <font>
      <sz val="9"/>
      <name val="Verdana"/>
      <family val="2"/>
      <charset val="204"/>
    </font>
    <font>
      <b/>
      <sz val="9"/>
      <color indexed="8"/>
      <name val="Times New Roman"/>
      <family val="1"/>
      <charset val="204"/>
    </font>
    <font>
      <vertAlign val="subscript"/>
      <sz val="9"/>
      <color theme="1"/>
      <name val="Calibri"/>
      <family val="2"/>
      <charset val="204"/>
      <scheme val="minor"/>
    </font>
    <font>
      <sz val="12"/>
      <name val="Times New Roman"/>
      <family val="1"/>
      <charset val="204"/>
    </font>
    <font>
      <u/>
      <sz val="9"/>
      <name val="Times New Roman"/>
      <family val="1"/>
      <charset val="204"/>
    </font>
    <font>
      <sz val="9"/>
      <color theme="0"/>
      <name val="Times New Roman"/>
      <family val="1"/>
      <charset val="204"/>
    </font>
    <font>
      <u/>
      <sz val="9"/>
      <color indexed="12"/>
      <name val="Times New Roman"/>
      <family val="1"/>
      <charset val="204"/>
    </font>
    <font>
      <b/>
      <i/>
      <sz val="20"/>
      <color theme="1"/>
      <name val="Times New Roman"/>
      <family val="1"/>
      <charset val="204"/>
    </font>
    <font>
      <u/>
      <sz val="11"/>
      <color indexed="12"/>
      <name val="Calibri"/>
      <family val="2"/>
      <charset val="204"/>
    </font>
    <font>
      <u/>
      <sz val="7.7"/>
      <color theme="10"/>
      <name val="Calibri"/>
      <family val="2"/>
      <charset val="204"/>
    </font>
    <font>
      <b/>
      <i/>
      <sz val="9"/>
      <name val="Times New Roman"/>
      <family val="1"/>
      <charset val="204"/>
    </font>
    <font>
      <sz val="9"/>
      <color rgb="FF333333"/>
      <name val="Arial"/>
      <family val="2"/>
      <charset val="204"/>
    </font>
    <font>
      <sz val="11"/>
      <name val="Times New Roman"/>
      <family val="1"/>
      <charset val="204"/>
    </font>
    <font>
      <u/>
      <sz val="11"/>
      <color rgb="FF0000FF"/>
      <name val="Calibri"/>
      <family val="2"/>
      <charset val="204"/>
    </font>
    <font>
      <u/>
      <sz val="9"/>
      <color indexed="12"/>
      <name val="Calibri"/>
      <family val="2"/>
      <charset val="204"/>
    </font>
    <font>
      <sz val="9"/>
      <name val="Times New Roman Cyr"/>
      <family val="1"/>
      <charset val="204"/>
    </font>
    <font>
      <sz val="9"/>
      <color rgb="FF0070C0"/>
      <name val="Times New Roman"/>
      <family val="1"/>
      <charset val="204"/>
    </font>
    <font>
      <sz val="9"/>
      <name val="Arial"/>
      <family val="2"/>
      <charset val="204"/>
    </font>
    <font>
      <u/>
      <sz val="9"/>
      <color rgb="FF0000FF"/>
      <name val="Calibri"/>
      <family val="2"/>
      <charset val="204"/>
    </font>
    <font>
      <sz val="9"/>
      <color rgb="FF3D3D3D"/>
      <name val="Times New Roman"/>
      <family val="1"/>
      <charset val="204"/>
    </font>
    <font>
      <u/>
      <sz val="11"/>
      <color theme="10"/>
      <name val="Calibri"/>
      <family val="2"/>
      <charset val="204"/>
    </font>
    <font>
      <u/>
      <sz val="11"/>
      <name val="Calibri"/>
      <family val="2"/>
      <charset val="204"/>
      <scheme val="minor"/>
    </font>
    <font>
      <b/>
      <sz val="16"/>
      <color theme="1"/>
      <name val="Times New Roman"/>
      <family val="1"/>
      <charset val="204"/>
    </font>
    <font>
      <b/>
      <sz val="12"/>
      <color theme="1"/>
      <name val="Times New Roman"/>
      <family val="1"/>
      <charset val="204"/>
    </font>
    <font>
      <b/>
      <i/>
      <sz val="16"/>
      <color rgb="FF000000"/>
      <name val="Times New Roman"/>
      <family val="1"/>
      <charset val="204"/>
    </font>
    <font>
      <sz val="10"/>
      <name val="Times New Roman"/>
      <family val="1"/>
      <charset val="204"/>
    </font>
    <font>
      <i/>
      <sz val="10"/>
      <name val="Times New Roman"/>
      <family val="1"/>
      <charset val="204"/>
    </font>
    <font>
      <u/>
      <sz val="10"/>
      <name val="Times New Roman"/>
      <family val="1"/>
      <charset val="204"/>
    </font>
    <font>
      <sz val="10"/>
      <name val="Tahoma"/>
      <family val="2"/>
      <charset val="204"/>
    </font>
    <font>
      <sz val="10"/>
      <color theme="1"/>
      <name val="Times New Roman"/>
      <family val="1"/>
      <charset val="204"/>
    </font>
    <font>
      <sz val="10"/>
      <name val="Times New Roman Cyr"/>
      <family val="1"/>
      <charset val="204"/>
    </font>
    <font>
      <sz val="10"/>
      <color theme="0"/>
      <name val="Calibri"/>
      <family val="2"/>
      <charset val="204"/>
      <scheme val="minor"/>
    </font>
    <font>
      <sz val="10"/>
      <color theme="1"/>
      <name val="Calibri"/>
      <family val="2"/>
      <charset val="204"/>
      <scheme val="minor"/>
    </font>
    <font>
      <b/>
      <sz val="14"/>
      <name val="Times New Roman"/>
      <family val="1"/>
      <charset val="204"/>
    </font>
    <font>
      <b/>
      <sz val="12"/>
      <name val="Times New Roman"/>
      <family val="1"/>
      <charset val="204"/>
    </font>
    <font>
      <b/>
      <sz val="10"/>
      <name val="Times New Roman"/>
      <family val="1"/>
      <charset val="204"/>
    </font>
    <font>
      <sz val="14"/>
      <name val="Times New Roman"/>
      <family val="1"/>
      <charset val="204"/>
    </font>
    <font>
      <b/>
      <i/>
      <sz val="10"/>
      <name val="Times New Roman"/>
      <family val="1"/>
      <charset val="204"/>
    </font>
    <font>
      <u val="singleAccounting"/>
      <sz val="10"/>
      <name val="Times New Roman"/>
      <family val="1"/>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6"/>
      <color rgb="FF000000"/>
      <name val="Times New Roman"/>
      <family val="1"/>
      <charset val="204"/>
    </font>
    <font>
      <b/>
      <sz val="8"/>
      <color theme="1"/>
      <name val="Times New Roman"/>
      <family val="1"/>
      <charset val="204"/>
    </font>
    <font>
      <sz val="12"/>
      <color theme="1"/>
      <name val="Times New Roman"/>
      <family val="1"/>
      <charset val="204"/>
    </font>
    <font>
      <sz val="12"/>
      <color rgb="FF000000"/>
      <name val="Times New Roman"/>
      <family val="1"/>
      <charset val="204"/>
    </font>
    <font>
      <u/>
      <sz val="12"/>
      <color theme="10"/>
      <name val="Calibri"/>
      <family val="2"/>
      <charset val="204"/>
    </font>
    <font>
      <sz val="12"/>
      <color theme="1"/>
      <name val="Calibri"/>
      <family val="2"/>
      <charset val="204"/>
      <scheme val="minor"/>
    </font>
    <font>
      <sz val="12"/>
      <color theme="1"/>
      <name val="Calibri"/>
      <family val="2"/>
      <scheme val="minor"/>
    </font>
    <font>
      <sz val="12"/>
      <color rgb="FF333333"/>
      <name val="Times New Roman"/>
      <family val="1"/>
      <charset val="204"/>
    </font>
    <font>
      <sz val="11"/>
      <color rgb="FFFF0000"/>
      <name val="Times New Roman"/>
      <family val="1"/>
      <charset val="204"/>
    </font>
    <font>
      <b/>
      <sz val="1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rgb="FFFFFFCC"/>
      </patternFill>
    </fill>
    <fill>
      <patternFill patternType="solid">
        <fgColor rgb="FFFFFFFF"/>
        <bgColor indexed="64"/>
      </patternFill>
    </fill>
    <fill>
      <patternFill patternType="solid">
        <fgColor rgb="FFF6F6F6"/>
        <bgColor indexed="64"/>
      </patternFill>
    </fill>
    <fill>
      <patternFill patternType="solid">
        <fgColor theme="4" tint="0.59999389629810485"/>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s>
  <cellStyleXfs count="27">
    <xf numFmtId="0" fontId="0" fillId="0" borderId="0"/>
    <xf numFmtId="43" fontId="7"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0" fontId="6" fillId="0" borderId="0"/>
    <xf numFmtId="0" fontId="11" fillId="0" borderId="0" applyNumberFormat="0" applyFill="0" applyBorder="0" applyAlignment="0" applyProtection="0"/>
    <xf numFmtId="0" fontId="6" fillId="0" borderId="0"/>
    <xf numFmtId="0" fontId="6" fillId="0" borderId="0"/>
    <xf numFmtId="164" fontId="55"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alignment vertical="top"/>
      <protection locked="0"/>
    </xf>
    <xf numFmtId="0" fontId="6" fillId="0" borderId="0"/>
    <xf numFmtId="0" fontId="68" fillId="0" borderId="0" applyNumberFormat="0" applyFill="0" applyBorder="0" applyAlignment="0" applyProtection="0">
      <alignment vertical="top"/>
      <protection locked="0"/>
    </xf>
    <xf numFmtId="167" fontId="72" fillId="0" borderId="0" applyBorder="0" applyProtection="0"/>
    <xf numFmtId="168" fontId="79" fillId="0" borderId="0" applyNumberFormat="0" applyFill="0" applyBorder="0" applyAlignment="0" applyProtection="0">
      <alignment vertical="top"/>
      <protection locked="0"/>
    </xf>
    <xf numFmtId="0" fontId="87" fillId="0" borderId="0"/>
    <xf numFmtId="0" fontId="4" fillId="0" borderId="0"/>
    <xf numFmtId="0" fontId="3" fillId="0" borderId="0"/>
    <xf numFmtId="0" fontId="2" fillId="0" borderId="0"/>
  </cellStyleXfs>
  <cellXfs count="769">
    <xf numFmtId="0" fontId="0" fillId="0" borderId="0" xfId="0"/>
    <xf numFmtId="0" fontId="11" fillId="2" borderId="10" xfId="2" applyFill="1" applyBorder="1" applyAlignment="1">
      <alignment horizontal="center" vertical="center" wrapText="1"/>
    </xf>
    <xf numFmtId="0" fontId="19" fillId="2" borderId="0" xfId="0" applyFont="1" applyFill="1" applyAlignment="1">
      <alignment horizontal="center" vertical="center"/>
    </xf>
    <xf numFmtId="0" fontId="20" fillId="2" borderId="10"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7" fillId="2" borderId="10" xfId="0" applyFont="1" applyFill="1" applyBorder="1" applyAlignment="1">
      <alignment vertical="center" wrapText="1"/>
    </xf>
    <xf numFmtId="0" fontId="27" fillId="2" borderId="10" xfId="0" applyFont="1" applyFill="1" applyBorder="1" applyAlignment="1">
      <alignment horizontal="center" vertical="center" wrapText="1"/>
    </xf>
    <xf numFmtId="0" fontId="29" fillId="2" borderId="10" xfId="2" applyFont="1" applyFill="1" applyBorder="1" applyAlignment="1">
      <alignment horizontal="center" vertical="center" wrapText="1"/>
    </xf>
    <xf numFmtId="17" fontId="27" fillId="2" borderId="10" xfId="0" applyNumberFormat="1" applyFont="1" applyFill="1" applyBorder="1" applyAlignment="1">
      <alignment horizontal="center" vertical="center" wrapText="1"/>
    </xf>
    <xf numFmtId="0" fontId="29" fillId="2" borderId="10" xfId="2" applyFont="1" applyFill="1" applyBorder="1"/>
    <xf numFmtId="0" fontId="30" fillId="2" borderId="10" xfId="0" applyFont="1" applyFill="1" applyBorder="1"/>
    <xf numFmtId="49" fontId="27" fillId="2" borderId="10" xfId="0" applyNumberFormat="1" applyFont="1" applyFill="1" applyBorder="1" applyAlignment="1">
      <alignment horizontal="center" vertical="center" wrapText="1"/>
    </xf>
    <xf numFmtId="0" fontId="30" fillId="2" borderId="10" xfId="0" applyFont="1" applyFill="1" applyBorder="1" applyAlignment="1">
      <alignment horizontal="center" wrapText="1"/>
    </xf>
    <xf numFmtId="0" fontId="30" fillId="2" borderId="10" xfId="0" applyFont="1" applyFill="1" applyBorder="1" applyAlignment="1">
      <alignment horizontal="center" vertical="center"/>
    </xf>
    <xf numFmtId="0" fontId="30" fillId="2" borderId="10" xfId="0" applyFont="1" applyFill="1" applyBorder="1" applyAlignment="1">
      <alignment wrapText="1"/>
    </xf>
    <xf numFmtId="0" fontId="31" fillId="2" borderId="10" xfId="0" applyFont="1" applyFill="1" applyBorder="1"/>
    <xf numFmtId="0" fontId="27" fillId="2" borderId="10" xfId="0" applyNumberFormat="1" applyFont="1" applyFill="1" applyBorder="1" applyAlignment="1">
      <alignment horizontal="center" vertical="center" wrapText="1"/>
    </xf>
    <xf numFmtId="0" fontId="32" fillId="2" borderId="10" xfId="3" applyFont="1" applyFill="1" applyBorder="1" applyAlignment="1" applyProtection="1">
      <alignment horizontal="center" vertical="center" wrapText="1"/>
    </xf>
    <xf numFmtId="0" fontId="29" fillId="2" borderId="10" xfId="2" applyNumberFormat="1" applyFont="1" applyFill="1" applyBorder="1" applyAlignment="1" applyProtection="1">
      <alignment wrapText="1"/>
    </xf>
    <xf numFmtId="0" fontId="30" fillId="2" borderId="10" xfId="0" applyNumberFormat="1" applyFont="1" applyFill="1" applyBorder="1" applyAlignment="1">
      <alignment horizontal="center" vertical="center" wrapText="1"/>
    </xf>
    <xf numFmtId="0" fontId="33" fillId="2" borderId="10" xfId="0" applyFont="1" applyFill="1" applyBorder="1" applyAlignment="1">
      <alignment horizontal="center" vertical="center"/>
    </xf>
    <xf numFmtId="0" fontId="30" fillId="2" borderId="10" xfId="0" applyNumberFormat="1" applyFont="1" applyFill="1" applyBorder="1" applyAlignment="1">
      <alignment wrapText="1"/>
    </xf>
    <xf numFmtId="0" fontId="29" fillId="2" borderId="10" xfId="2" applyFont="1" applyFill="1" applyBorder="1" applyAlignment="1">
      <alignment wrapText="1"/>
    </xf>
    <xf numFmtId="0" fontId="34" fillId="2" borderId="10" xfId="2" applyFont="1" applyFill="1" applyBorder="1" applyAlignment="1">
      <alignment vertical="center"/>
    </xf>
    <xf numFmtId="0" fontId="31" fillId="2" borderId="10" xfId="0" applyNumberFormat="1"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0" xfId="0" applyFont="1" applyFill="1" applyBorder="1" applyAlignment="1">
      <alignment horizontal="center" vertical="center"/>
    </xf>
    <xf numFmtId="0" fontId="31" fillId="2" borderId="10" xfId="0" applyNumberFormat="1" applyFont="1" applyFill="1" applyBorder="1" applyAlignment="1">
      <alignment horizontal="center" vertical="center"/>
    </xf>
    <xf numFmtId="0" fontId="35" fillId="2" borderId="10" xfId="2" applyFont="1" applyFill="1" applyBorder="1" applyAlignment="1">
      <alignment horizontal="center" vertical="center" wrapText="1"/>
    </xf>
    <xf numFmtId="0" fontId="27" fillId="2" borderId="10" xfId="0" applyFont="1" applyFill="1" applyBorder="1" applyAlignment="1">
      <alignment horizontal="left" vertical="top" wrapText="1"/>
    </xf>
    <xf numFmtId="0" fontId="31" fillId="2" borderId="10" xfId="0" applyFont="1" applyFill="1" applyBorder="1" applyAlignment="1">
      <alignment horizontal="justify" vertical="top"/>
    </xf>
    <xf numFmtId="0" fontId="34" fillId="2" borderId="10" xfId="2" applyFont="1" applyFill="1" applyBorder="1" applyAlignment="1">
      <alignment horizontal="justify" vertical="top" wrapText="1"/>
    </xf>
    <xf numFmtId="0" fontId="27" fillId="2" borderId="10" xfId="0" applyFont="1" applyFill="1" applyBorder="1" applyAlignment="1">
      <alignment horizontal="justify" vertical="top" wrapText="1"/>
    </xf>
    <xf numFmtId="49" fontId="27" fillId="2" borderId="10" xfId="0" applyNumberFormat="1" applyFont="1" applyFill="1" applyBorder="1" applyAlignment="1">
      <alignment horizontal="justify" vertical="top" wrapText="1"/>
    </xf>
    <xf numFmtId="0" fontId="31" fillId="2" borderId="10" xfId="0" applyFont="1" applyFill="1" applyBorder="1" applyAlignment="1">
      <alignment horizontal="justify" vertical="top" wrapText="1"/>
    </xf>
    <xf numFmtId="0" fontId="34" fillId="2" borderId="10" xfId="2" applyFont="1" applyFill="1" applyBorder="1" applyAlignment="1">
      <alignment horizontal="justify" vertical="top"/>
    </xf>
    <xf numFmtId="0" fontId="31" fillId="2" borderId="10" xfId="0" applyFont="1" applyFill="1" applyBorder="1" applyAlignment="1">
      <alignment horizontal="left" vertical="top"/>
    </xf>
    <xf numFmtId="0" fontId="34" fillId="2" borderId="10" xfId="2" applyFont="1" applyFill="1" applyBorder="1" applyAlignment="1">
      <alignment horizontal="left" vertical="top" wrapText="1"/>
    </xf>
    <xf numFmtId="0" fontId="30" fillId="2" borderId="10" xfId="0" applyFont="1" applyFill="1" applyBorder="1" applyAlignment="1">
      <alignment horizontal="left" vertical="top"/>
    </xf>
    <xf numFmtId="0" fontId="32" fillId="2" borderId="10" xfId="4" applyFont="1" applyFill="1" applyBorder="1" applyAlignment="1" applyProtection="1">
      <alignment horizontal="center" vertical="center" wrapText="1"/>
    </xf>
    <xf numFmtId="0" fontId="32" fillId="2" borderId="10" xfId="4" applyFont="1" applyFill="1" applyBorder="1" applyAlignment="1" applyProtection="1">
      <alignment wrapText="1"/>
    </xf>
    <xf numFmtId="0" fontId="36" fillId="2" borderId="10" xfId="0" applyFont="1" applyFill="1" applyBorder="1"/>
    <xf numFmtId="2" fontId="27" fillId="2" borderId="10" xfId="0" applyNumberFormat="1" applyFont="1" applyFill="1" applyBorder="1" applyAlignment="1">
      <alignment horizontal="center" vertical="center" wrapText="1"/>
    </xf>
    <xf numFmtId="0" fontId="30" fillId="2" borderId="10" xfId="5" applyNumberFormat="1" applyFont="1" applyFill="1" applyBorder="1" applyAlignment="1">
      <alignment horizontal="center" vertical="center" wrapText="1"/>
    </xf>
    <xf numFmtId="0" fontId="30" fillId="2" borderId="10" xfId="6" applyNumberFormat="1" applyFont="1" applyFill="1" applyBorder="1" applyAlignment="1">
      <alignment horizontal="center" vertical="center" wrapText="1"/>
    </xf>
    <xf numFmtId="0" fontId="27" fillId="2" borderId="10" xfId="7" applyFont="1" applyFill="1" applyBorder="1" applyAlignment="1">
      <alignment vertical="center" wrapText="1"/>
    </xf>
    <xf numFmtId="0" fontId="27" fillId="2" borderId="10" xfId="7" applyFont="1" applyFill="1" applyBorder="1" applyAlignment="1">
      <alignment horizontal="center" vertical="center" wrapText="1"/>
    </xf>
    <xf numFmtId="0" fontId="32" fillId="2" borderId="10" xfId="8" applyFont="1" applyFill="1" applyBorder="1" applyAlignment="1" applyProtection="1">
      <alignment horizontal="center" vertical="center" wrapText="1"/>
    </xf>
    <xf numFmtId="17" fontId="27" fillId="2" borderId="10" xfId="7" applyNumberFormat="1" applyFont="1" applyFill="1" applyBorder="1" applyAlignment="1">
      <alignment horizontal="center" vertical="center" wrapText="1"/>
    </xf>
    <xf numFmtId="0" fontId="30" fillId="2" borderId="10" xfId="7" applyNumberFormat="1"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4" fillId="2" borderId="10" xfId="4" applyFont="1" applyFill="1" applyBorder="1" applyAlignment="1" applyProtection="1">
      <alignment horizontal="center" vertical="center" wrapText="1"/>
    </xf>
    <xf numFmtId="0" fontId="31" fillId="2" borderId="10" xfId="0" applyFont="1" applyFill="1" applyBorder="1" applyAlignment="1">
      <alignment vertical="center" wrapText="1"/>
    </xf>
    <xf numFmtId="0" fontId="30" fillId="2" borderId="10" xfId="0" applyFont="1" applyFill="1" applyBorder="1" applyAlignment="1">
      <alignment vertical="center" wrapText="1"/>
    </xf>
    <xf numFmtId="4" fontId="27" fillId="2" borderId="10" xfId="0" applyNumberFormat="1" applyFont="1" applyFill="1" applyBorder="1" applyAlignment="1">
      <alignment horizontal="center" vertical="center" wrapText="1"/>
    </xf>
    <xf numFmtId="0" fontId="30" fillId="2" borderId="10" xfId="0" applyFont="1" applyFill="1" applyBorder="1" applyAlignment="1">
      <alignment horizontal="center"/>
    </xf>
    <xf numFmtId="0" fontId="27" fillId="2" borderId="10" xfId="0" applyFont="1" applyFill="1" applyBorder="1" applyAlignment="1">
      <alignment vertical="top" wrapText="1"/>
    </xf>
    <xf numFmtId="0" fontId="27" fillId="2" borderId="10" xfId="0" applyFont="1" applyFill="1" applyBorder="1" applyAlignment="1">
      <alignment horizontal="center" vertical="top" wrapText="1"/>
    </xf>
    <xf numFmtId="0" fontId="29" fillId="2" borderId="10" xfId="2" applyFont="1" applyFill="1" applyBorder="1" applyAlignment="1">
      <alignment horizontal="center" vertical="top" wrapText="1"/>
    </xf>
    <xf numFmtId="0" fontId="29" fillId="2" borderId="10" xfId="2" applyFont="1" applyFill="1" applyBorder="1" applyAlignment="1">
      <alignment vertical="top"/>
    </xf>
    <xf numFmtId="0" fontId="30" fillId="2" borderId="10" xfId="0" applyFont="1" applyFill="1" applyBorder="1" applyAlignment="1">
      <alignment vertical="top"/>
    </xf>
    <xf numFmtId="0" fontId="34" fillId="2" borderId="10" xfId="4" applyFont="1" applyFill="1" applyBorder="1" applyAlignment="1" applyProtection="1">
      <alignment horizontal="center" vertical="center"/>
    </xf>
    <xf numFmtId="0" fontId="34" fillId="2" borderId="10" xfId="2" applyFont="1" applyFill="1" applyBorder="1" applyAlignment="1">
      <alignment vertical="top" wrapText="1"/>
    </xf>
    <xf numFmtId="0" fontId="31" fillId="2" borderId="10" xfId="0" applyFont="1" applyFill="1" applyBorder="1" applyAlignment="1">
      <alignment horizontal="left" vertical="top" wrapText="1"/>
    </xf>
    <xf numFmtId="0" fontId="29" fillId="2" borderId="10" xfId="2" applyFont="1" applyFill="1" applyBorder="1" applyAlignment="1">
      <alignment horizontal="left" vertical="top" wrapText="1"/>
    </xf>
    <xf numFmtId="0" fontId="31" fillId="2" borderId="10" xfId="0" applyFont="1" applyFill="1" applyBorder="1" applyAlignment="1">
      <alignment horizontal="justify" vertical="center"/>
    </xf>
    <xf numFmtId="4" fontId="27" fillId="2" borderId="10" xfId="0" applyNumberFormat="1" applyFont="1" applyFill="1" applyBorder="1" applyAlignment="1">
      <alignment horizontal="center" vertical="top" wrapText="1"/>
    </xf>
    <xf numFmtId="0" fontId="30" fillId="2" borderId="10" xfId="0" applyFont="1" applyFill="1" applyBorder="1" applyAlignment="1">
      <alignment vertical="top" wrapText="1"/>
    </xf>
    <xf numFmtId="0" fontId="33" fillId="2" borderId="10" xfId="0" applyFont="1" applyFill="1" applyBorder="1" applyAlignment="1">
      <alignment horizontal="center" vertical="top" wrapText="1"/>
    </xf>
    <xf numFmtId="0" fontId="27" fillId="2" borderId="10" xfId="9" applyFont="1" applyFill="1" applyBorder="1" applyAlignment="1">
      <alignment horizontal="center" vertical="center" wrapText="1"/>
    </xf>
    <xf numFmtId="0" fontId="29" fillId="2" borderId="10" xfId="10" applyFont="1" applyFill="1" applyBorder="1" applyAlignment="1">
      <alignment horizontal="center" vertical="center" wrapText="1"/>
    </xf>
    <xf numFmtId="49" fontId="27" fillId="2" borderId="10" xfId="9" applyNumberFormat="1" applyFont="1" applyFill="1" applyBorder="1" applyAlignment="1">
      <alignment horizontal="center" vertical="center" wrapText="1"/>
    </xf>
    <xf numFmtId="0" fontId="30" fillId="2" borderId="10" xfId="9" applyNumberFormat="1" applyFont="1" applyFill="1" applyBorder="1" applyAlignment="1">
      <alignment horizontal="center" vertical="center" wrapText="1"/>
    </xf>
    <xf numFmtId="0" fontId="30" fillId="2" borderId="10" xfId="11" applyNumberFormat="1" applyFont="1" applyFill="1" applyBorder="1" applyAlignment="1">
      <alignment horizontal="center" vertical="center" wrapText="1"/>
    </xf>
    <xf numFmtId="0" fontId="30" fillId="2" borderId="10" xfId="0" applyFont="1" applyFill="1" applyBorder="1" applyAlignment="1">
      <alignment horizontal="center" vertical="top"/>
    </xf>
    <xf numFmtId="0" fontId="29" fillId="2" borderId="10" xfId="2" applyFont="1" applyFill="1" applyBorder="1" applyAlignment="1">
      <alignment vertical="center" wrapText="1"/>
    </xf>
    <xf numFmtId="0" fontId="31" fillId="2" borderId="10" xfId="0" applyFont="1" applyFill="1" applyBorder="1" applyAlignment="1">
      <alignment wrapText="1"/>
    </xf>
    <xf numFmtId="0" fontId="27" fillId="2" borderId="10" xfId="0" applyFont="1" applyFill="1" applyBorder="1" applyAlignment="1">
      <alignment horizontal="left" vertical="center" wrapText="1"/>
    </xf>
    <xf numFmtId="0" fontId="30" fillId="2" borderId="10" xfId="0" applyFont="1" applyFill="1" applyBorder="1" applyAlignment="1">
      <alignment horizontal="center" vertical="center" wrapText="1" shrinkToFit="1"/>
    </xf>
    <xf numFmtId="0" fontId="31" fillId="2" borderId="10" xfId="0" applyNumberFormat="1" applyFont="1" applyFill="1" applyBorder="1" applyAlignment="1">
      <alignment vertical="center" wrapText="1"/>
    </xf>
    <xf numFmtId="0" fontId="27" fillId="2" borderId="10" xfId="0" applyNumberFormat="1" applyFont="1" applyFill="1" applyBorder="1" applyAlignment="1">
      <alignment vertical="center" wrapText="1"/>
    </xf>
    <xf numFmtId="0" fontId="26" fillId="2" borderId="10" xfId="0" applyFont="1" applyFill="1" applyBorder="1" applyAlignment="1">
      <alignment horizontal="center" vertical="center" wrapText="1"/>
    </xf>
    <xf numFmtId="0" fontId="30" fillId="2" borderId="10" xfId="0" applyNumberFormat="1" applyFont="1" applyFill="1" applyBorder="1" applyAlignment="1">
      <alignment horizontal="center" vertical="center"/>
    </xf>
    <xf numFmtId="0" fontId="29" fillId="2" borderId="10" xfId="2" applyFont="1" applyFill="1" applyBorder="1" applyAlignment="1">
      <alignment vertical="center"/>
    </xf>
    <xf numFmtId="0" fontId="30" fillId="2" borderId="10" xfId="0" applyFont="1" applyFill="1" applyBorder="1" applyAlignment="1">
      <alignment horizontal="left" vertical="top" wrapText="1"/>
    </xf>
    <xf numFmtId="0" fontId="41" fillId="2" borderId="10" xfId="0" applyFont="1" applyFill="1" applyBorder="1" applyAlignment="1">
      <alignment horizontal="center" vertical="center"/>
    </xf>
    <xf numFmtId="0" fontId="43" fillId="2" borderId="10" xfId="0" applyFont="1" applyFill="1" applyBorder="1" applyAlignment="1">
      <alignment horizontal="center" vertical="center" wrapText="1"/>
    </xf>
    <xf numFmtId="0" fontId="44" fillId="2" borderId="10" xfId="0" applyFont="1" applyFill="1" applyBorder="1" applyAlignment="1">
      <alignment horizontal="center" vertical="center" wrapText="1"/>
    </xf>
    <xf numFmtId="0" fontId="26" fillId="2" borderId="10" xfId="0" applyNumberFormat="1" applyFont="1" applyFill="1" applyBorder="1" applyAlignment="1">
      <alignment horizontal="center" vertical="center" wrapText="1"/>
    </xf>
    <xf numFmtId="0" fontId="34" fillId="2" borderId="10" xfId="2" applyFont="1" applyFill="1" applyBorder="1" applyAlignment="1" applyProtection="1">
      <alignment horizontal="center" vertical="center" wrapText="1"/>
    </xf>
    <xf numFmtId="0" fontId="30" fillId="2" borderId="10" xfId="0" applyNumberFormat="1" applyFont="1" applyFill="1" applyBorder="1"/>
    <xf numFmtId="0" fontId="26" fillId="2" borderId="10" xfId="2" applyFont="1" applyFill="1" applyBorder="1" applyAlignment="1">
      <alignment horizontal="center" vertical="center" wrapText="1"/>
    </xf>
    <xf numFmtId="0" fontId="28" fillId="2" borderId="10" xfId="0" applyFont="1" applyFill="1" applyBorder="1"/>
    <xf numFmtId="0" fontId="50" fillId="2"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15" fillId="2" borderId="10" xfId="0" applyFont="1" applyFill="1" applyBorder="1" applyAlignment="1">
      <alignment vertical="center" wrapText="1"/>
    </xf>
    <xf numFmtId="0" fontId="29" fillId="2" borderId="10" xfId="2" applyFont="1" applyFill="1" applyBorder="1" applyAlignment="1">
      <alignment horizontal="center"/>
    </xf>
    <xf numFmtId="0" fontId="31" fillId="2" borderId="11" xfId="0" applyFont="1" applyFill="1" applyBorder="1" applyAlignment="1">
      <alignment horizontal="center" vertical="center" wrapText="1"/>
    </xf>
    <xf numFmtId="0" fontId="26" fillId="2" borderId="10" xfId="2" applyFont="1" applyFill="1" applyBorder="1" applyAlignment="1" applyProtection="1">
      <alignment horizontal="center" vertical="center" wrapText="1"/>
    </xf>
    <xf numFmtId="0" fontId="28" fillId="2" borderId="10" xfId="0" applyFont="1" applyFill="1" applyBorder="1" applyAlignment="1">
      <alignment horizontal="center" vertical="center"/>
    </xf>
    <xf numFmtId="0" fontId="52" fillId="2" borderId="10" xfId="0" applyFont="1" applyFill="1" applyBorder="1" applyAlignment="1">
      <alignment horizontal="center" vertical="center" wrapText="1"/>
    </xf>
    <xf numFmtId="0" fontId="27" fillId="2" borderId="11" xfId="0" applyFont="1" applyFill="1" applyBorder="1" applyAlignment="1">
      <alignment vertical="center" wrapText="1"/>
    </xf>
    <xf numFmtId="0" fontId="31" fillId="2" borderId="10" xfId="0" applyFont="1" applyFill="1" applyBorder="1" applyAlignment="1">
      <alignment vertical="top" wrapText="1"/>
    </xf>
    <xf numFmtId="0" fontId="31" fillId="2" borderId="10" xfId="0" applyFont="1" applyFill="1" applyBorder="1" applyAlignment="1">
      <alignment horizontal="center" vertical="top" wrapText="1"/>
    </xf>
    <xf numFmtId="0" fontId="29" fillId="2" borderId="10" xfId="2" applyFont="1" applyFill="1" applyBorder="1" applyAlignment="1">
      <alignment vertical="top" wrapText="1"/>
    </xf>
    <xf numFmtId="0" fontId="31" fillId="2" borderId="10" xfId="0" applyFont="1" applyFill="1" applyBorder="1" applyAlignment="1">
      <alignment horizontal="center" vertical="top" wrapText="1" shrinkToFit="1"/>
    </xf>
    <xf numFmtId="0" fontId="30" fillId="2" borderId="10" xfId="12" applyNumberFormat="1" applyFont="1" applyFill="1" applyBorder="1" applyAlignment="1">
      <alignment horizontal="center" vertical="center"/>
    </xf>
    <xf numFmtId="0" fontId="26" fillId="2" borderId="10" xfId="0" applyFont="1" applyFill="1" applyBorder="1" applyAlignment="1">
      <alignment horizontal="center" vertical="center"/>
    </xf>
    <xf numFmtId="0" fontId="30" fillId="2" borderId="10" xfId="0" applyFont="1" applyFill="1" applyBorder="1" applyAlignment="1">
      <alignment vertical="center"/>
    </xf>
    <xf numFmtId="0" fontId="31" fillId="2" borderId="10" xfId="0" applyFont="1" applyFill="1" applyBorder="1" applyAlignment="1">
      <alignment horizontal="center"/>
    </xf>
    <xf numFmtId="0" fontId="32" fillId="2" borderId="10" xfId="4" applyFont="1" applyFill="1" applyBorder="1" applyAlignment="1" applyProtection="1"/>
    <xf numFmtId="1" fontId="33" fillId="2" borderId="10" xfId="0" applyNumberFormat="1" applyFont="1" applyFill="1" applyBorder="1" applyAlignment="1">
      <alignment horizontal="center" vertical="center"/>
    </xf>
    <xf numFmtId="0" fontId="28" fillId="2" borderId="0" xfId="0" applyFont="1" applyFill="1" applyAlignment="1">
      <alignment horizontal="center" vertical="center"/>
    </xf>
    <xf numFmtId="0" fontId="30" fillId="2" borderId="0" xfId="0" applyNumberFormat="1" applyFont="1" applyFill="1" applyBorder="1"/>
    <xf numFmtId="0" fontId="29" fillId="2" borderId="10" xfId="2" applyFont="1" applyFill="1" applyBorder="1" applyAlignment="1" applyProtection="1">
      <alignment horizontal="center" vertical="center" wrapText="1"/>
    </xf>
    <xf numFmtId="0" fontId="30" fillId="2" borderId="10" xfId="14" applyNumberFormat="1" applyFont="1" applyFill="1" applyBorder="1" applyAlignment="1">
      <alignment horizontal="center" vertical="center"/>
    </xf>
    <xf numFmtId="164" fontId="27" fillId="2" borderId="10" xfId="13" applyFont="1" applyFill="1" applyBorder="1" applyAlignment="1">
      <alignment vertical="center" wrapText="1"/>
    </xf>
    <xf numFmtId="164" fontId="27" fillId="2" borderId="10" xfId="13" applyFont="1" applyFill="1" applyBorder="1" applyAlignment="1">
      <alignment horizontal="center" vertical="center" wrapText="1"/>
    </xf>
    <xf numFmtId="0" fontId="30" fillId="2" borderId="10" xfId="15" quotePrefix="1" applyNumberFormat="1" applyFont="1" applyFill="1" applyBorder="1" applyAlignment="1">
      <alignment horizontal="center" vertical="center"/>
    </xf>
    <xf numFmtId="0" fontId="30" fillId="2" borderId="10" xfId="15" applyNumberFormat="1" applyFont="1" applyFill="1" applyBorder="1" applyAlignment="1">
      <alignment horizontal="center" vertical="center" wrapText="1"/>
    </xf>
    <xf numFmtId="14" fontId="27" fillId="2" borderId="10" xfId="0" applyNumberFormat="1" applyFont="1" applyFill="1" applyBorder="1" applyAlignment="1">
      <alignment vertical="center" wrapText="1"/>
    </xf>
    <xf numFmtId="0" fontId="58" fillId="2" borderId="10" xfId="2" applyFont="1" applyFill="1" applyBorder="1" applyAlignment="1">
      <alignment horizontal="center" vertical="center" wrapText="1"/>
    </xf>
    <xf numFmtId="0" fontId="59" fillId="2" borderId="10" xfId="0" applyFont="1" applyFill="1" applyBorder="1" applyAlignment="1">
      <alignment horizontal="center" vertical="center"/>
    </xf>
    <xf numFmtId="0" fontId="31" fillId="2" borderId="10" xfId="0" applyNumberFormat="1" applyFont="1" applyFill="1" applyBorder="1" applyAlignment="1">
      <alignment horizontal="left" vertical="center" wrapText="1"/>
    </xf>
    <xf numFmtId="0" fontId="34" fillId="2" borderId="10" xfId="3" applyFont="1" applyFill="1" applyBorder="1" applyAlignment="1" applyProtection="1">
      <alignment vertical="center" wrapText="1"/>
    </xf>
    <xf numFmtId="0" fontId="34" fillId="2" borderId="10" xfId="3" applyFont="1" applyFill="1" applyBorder="1" applyAlignment="1" applyProtection="1">
      <alignment vertical="center"/>
    </xf>
    <xf numFmtId="3" fontId="27" fillId="2" borderId="10" xfId="0" applyNumberFormat="1" applyFont="1" applyFill="1" applyBorder="1" applyAlignment="1">
      <alignment horizontal="center" vertical="center" wrapText="1"/>
    </xf>
    <xf numFmtId="0" fontId="34" fillId="2" borderId="10" xfId="3" applyNumberFormat="1" applyFont="1" applyFill="1" applyBorder="1" applyAlignment="1" applyProtection="1">
      <alignment vertical="center" wrapText="1"/>
    </xf>
    <xf numFmtId="0" fontId="29" fillId="2" borderId="10" xfId="10" applyNumberFormat="1" applyFont="1" applyFill="1" applyBorder="1" applyAlignment="1">
      <alignment horizontal="center" vertical="center"/>
    </xf>
    <xf numFmtId="0" fontId="29" fillId="2" borderId="10" xfId="10" applyNumberFormat="1" applyFont="1" applyFill="1" applyBorder="1" applyAlignment="1">
      <alignment horizontal="center" vertical="center" wrapText="1"/>
    </xf>
    <xf numFmtId="0" fontId="24" fillId="2" borderId="10" xfId="0" applyNumberFormat="1" applyFont="1" applyFill="1" applyBorder="1" applyAlignment="1">
      <alignment horizontal="center" vertical="center" wrapText="1"/>
    </xf>
    <xf numFmtId="0" fontId="29" fillId="2" borderId="10" xfId="2" applyNumberFormat="1" applyFont="1" applyFill="1" applyBorder="1" applyAlignment="1">
      <alignment horizontal="center" vertical="center" wrapText="1"/>
    </xf>
    <xf numFmtId="0" fontId="30" fillId="2" borderId="10" xfId="16" applyNumberFormat="1" applyFont="1" applyFill="1" applyBorder="1" applyAlignment="1">
      <alignment horizontal="center" vertical="center"/>
    </xf>
    <xf numFmtId="0" fontId="27" fillId="5" borderId="10" xfId="0" applyFont="1" applyFill="1" applyBorder="1" applyAlignment="1">
      <alignment horizontal="center" vertical="center" wrapText="1"/>
    </xf>
    <xf numFmtId="0" fontId="27" fillId="5" borderId="10" xfId="0" applyFont="1" applyFill="1" applyBorder="1" applyAlignment="1">
      <alignment vertical="center"/>
    </xf>
    <xf numFmtId="0" fontId="19" fillId="2" borderId="0" xfId="0" applyFont="1" applyFill="1"/>
    <xf numFmtId="0" fontId="30" fillId="2" borderId="0" xfId="0" applyFont="1" applyFill="1"/>
    <xf numFmtId="0" fontId="29" fillId="2" borderId="10" xfId="2" applyFont="1" applyFill="1" applyBorder="1" applyAlignment="1">
      <alignment horizontal="left" vertical="center"/>
    </xf>
    <xf numFmtId="0" fontId="63" fillId="2" borderId="10" xfId="3" applyFont="1" applyFill="1" applyBorder="1" applyAlignment="1" applyProtection="1">
      <alignment horizontal="center" vertical="center" wrapText="1"/>
    </xf>
    <xf numFmtId="0" fontId="64" fillId="2" borderId="0" xfId="0" applyFont="1" applyFill="1"/>
    <xf numFmtId="0" fontId="31" fillId="2" borderId="0" xfId="0" applyFont="1" applyFill="1"/>
    <xf numFmtId="0" fontId="17" fillId="2" borderId="10" xfId="0" applyFont="1" applyFill="1" applyBorder="1" applyAlignment="1">
      <alignment horizontal="center" vertical="top" wrapText="1"/>
    </xf>
    <xf numFmtId="0" fontId="65" fillId="2" borderId="10" xfId="2" applyFont="1" applyFill="1" applyBorder="1" applyAlignment="1" applyProtection="1">
      <alignment horizontal="center" vertical="top" wrapText="1"/>
    </xf>
    <xf numFmtId="0" fontId="26" fillId="2" borderId="10" xfId="0" applyFont="1" applyFill="1" applyBorder="1" applyAlignment="1">
      <alignment horizontal="center" vertical="top" wrapText="1"/>
    </xf>
    <xf numFmtId="0" fontId="30" fillId="2" borderId="10" xfId="0" applyFont="1" applyFill="1" applyBorder="1" applyAlignment="1">
      <alignment horizontal="center" vertical="top" wrapText="1"/>
    </xf>
    <xf numFmtId="0" fontId="34" fillId="2" borderId="10" xfId="8" applyNumberFormat="1" applyFont="1" applyFill="1" applyBorder="1" applyAlignment="1" applyProtection="1">
      <alignment horizontal="center" wrapText="1"/>
    </xf>
    <xf numFmtId="0" fontId="8" fillId="2" borderId="11" xfId="0" applyFont="1" applyFill="1" applyBorder="1" applyAlignment="1">
      <alignment horizontal="left" vertical="top" wrapText="1"/>
    </xf>
    <xf numFmtId="0" fontId="16" fillId="2" borderId="10" xfId="0" applyFont="1" applyFill="1" applyBorder="1" applyAlignment="1">
      <alignment horizontal="left" vertical="top" wrapText="1"/>
    </xf>
    <xf numFmtId="0" fontId="27" fillId="2" borderId="10" xfId="17" applyFont="1" applyFill="1" applyBorder="1" applyAlignment="1">
      <alignment horizontal="center" vertical="center" wrapText="1"/>
    </xf>
    <xf numFmtId="0" fontId="32" fillId="2" borderId="10" xfId="18" applyFont="1" applyFill="1" applyBorder="1" applyAlignment="1" applyProtection="1">
      <alignment horizontal="center" vertical="center" wrapText="1"/>
    </xf>
    <xf numFmtId="17" fontId="27" fillId="2" borderId="10" xfId="17" applyNumberFormat="1" applyFont="1" applyFill="1" applyBorder="1" applyAlignment="1">
      <alignment horizontal="center" vertical="center" wrapText="1"/>
    </xf>
    <xf numFmtId="0" fontId="27" fillId="2" borderId="10" xfId="17" applyNumberFormat="1" applyFont="1" applyFill="1" applyBorder="1" applyAlignment="1">
      <alignment horizontal="center" vertical="center" wrapText="1"/>
    </xf>
    <xf numFmtId="0" fontId="31" fillId="2" borderId="10" xfId="17" applyNumberFormat="1" applyFont="1" applyFill="1" applyBorder="1" applyAlignment="1">
      <alignment horizontal="center" vertical="center"/>
    </xf>
    <xf numFmtId="0" fontId="27" fillId="2" borderId="10" xfId="19" applyFont="1" applyFill="1" applyBorder="1" applyAlignment="1">
      <alignment vertical="center" wrapText="1"/>
    </xf>
    <xf numFmtId="0" fontId="27" fillId="2" borderId="10" xfId="19" applyFont="1" applyFill="1" applyBorder="1" applyAlignment="1">
      <alignment horizontal="center" vertical="center" wrapText="1"/>
    </xf>
    <xf numFmtId="0" fontId="30" fillId="2" borderId="10" xfId="19" applyFont="1" applyFill="1" applyBorder="1" applyAlignment="1">
      <alignment horizontal="center" vertical="center" wrapText="1"/>
    </xf>
    <xf numFmtId="0" fontId="31" fillId="2" borderId="10" xfId="0" applyFont="1" applyFill="1" applyBorder="1" applyAlignment="1">
      <alignment vertical="center"/>
    </xf>
    <xf numFmtId="165" fontId="30" fillId="2" borderId="10" xfId="1" applyNumberFormat="1" applyFont="1" applyFill="1" applyBorder="1" applyAlignment="1">
      <alignment horizontal="center" vertical="center"/>
    </xf>
    <xf numFmtId="0" fontId="32" fillId="2" borderId="10" xfId="20" applyFont="1" applyFill="1" applyBorder="1" applyAlignment="1" applyProtection="1">
      <alignment horizontal="center" vertical="center" wrapText="1"/>
    </xf>
    <xf numFmtId="0" fontId="26" fillId="2" borderId="10" xfId="0" applyFont="1" applyFill="1" applyBorder="1" applyAlignment="1">
      <alignment horizontal="left" wrapText="1"/>
    </xf>
    <xf numFmtId="0" fontId="26" fillId="2" borderId="10" xfId="0" applyFont="1" applyFill="1" applyBorder="1"/>
    <xf numFmtId="0" fontId="31" fillId="2" borderId="10" xfId="0" applyFont="1" applyFill="1" applyBorder="1" applyAlignment="1">
      <alignment horizontal="center" wrapText="1"/>
    </xf>
    <xf numFmtId="0" fontId="27" fillId="2" borderId="10" xfId="0" applyFont="1" applyFill="1" applyBorder="1" applyAlignment="1">
      <alignment horizontal="center" wrapText="1"/>
    </xf>
    <xf numFmtId="0" fontId="26" fillId="2" borderId="10" xfId="0" applyFont="1" applyFill="1" applyBorder="1" applyAlignment="1">
      <alignment vertical="top" wrapText="1"/>
    </xf>
    <xf numFmtId="0" fontId="29" fillId="2" borderId="10" xfId="2" applyFont="1" applyFill="1" applyBorder="1" applyAlignment="1">
      <alignment horizontal="center" vertical="center"/>
    </xf>
    <xf numFmtId="0" fontId="34" fillId="2" borderId="10" xfId="2" applyFont="1" applyFill="1" applyBorder="1" applyAlignment="1">
      <alignment horizontal="center" vertical="center" wrapText="1"/>
    </xf>
    <xf numFmtId="0" fontId="31" fillId="2" borderId="10" xfId="0" applyNumberFormat="1" applyFont="1" applyFill="1" applyBorder="1"/>
    <xf numFmtId="0" fontId="70" fillId="2" borderId="10" xfId="0" applyFont="1" applyFill="1" applyBorder="1" applyAlignment="1">
      <alignment wrapText="1"/>
    </xf>
    <xf numFmtId="0" fontId="56" fillId="2" borderId="10" xfId="8" applyFont="1" applyFill="1" applyBorder="1" applyAlignment="1" applyProtection="1">
      <alignment horizontal="center" vertical="center" wrapText="1"/>
    </xf>
    <xf numFmtId="17" fontId="51" fillId="2" borderId="10" xfId="0" applyNumberFormat="1" applyFont="1" applyFill="1" applyBorder="1" applyAlignment="1">
      <alignment horizontal="center" vertical="center" wrapText="1"/>
    </xf>
    <xf numFmtId="0" fontId="25" fillId="2" borderId="10" xfId="0" applyFont="1" applyFill="1" applyBorder="1" applyAlignment="1">
      <alignment horizontal="center" vertical="center" wrapText="1"/>
    </xf>
    <xf numFmtId="0" fontId="31" fillId="2" borderId="10" xfId="0" applyNumberFormat="1" applyFont="1" applyFill="1" applyBorder="1" applyAlignment="1">
      <alignment wrapText="1"/>
    </xf>
    <xf numFmtId="0" fontId="27" fillId="2" borderId="10" xfId="0" applyFont="1" applyFill="1" applyBorder="1" applyAlignment="1">
      <alignment wrapText="1"/>
    </xf>
    <xf numFmtId="17" fontId="27" fillId="2" borderId="10" xfId="0" applyNumberFormat="1" applyFont="1" applyFill="1" applyBorder="1" applyAlignment="1">
      <alignment vertical="center" wrapText="1"/>
    </xf>
    <xf numFmtId="0" fontId="34" fillId="2" borderId="10" xfId="2" applyFont="1" applyFill="1" applyBorder="1" applyAlignment="1">
      <alignment horizontal="center" vertical="center"/>
    </xf>
    <xf numFmtId="0" fontId="28" fillId="2" borderId="10" xfId="0" applyFont="1" applyFill="1" applyBorder="1" applyAlignment="1"/>
    <xf numFmtId="0" fontId="32" fillId="2" borderId="10" xfId="2" applyFont="1" applyFill="1" applyBorder="1" applyAlignment="1" applyProtection="1">
      <alignment horizontal="center" vertical="center" wrapText="1"/>
    </xf>
    <xf numFmtId="0" fontId="17" fillId="2" borderId="10" xfId="0" applyFont="1" applyFill="1" applyBorder="1" applyAlignment="1">
      <alignment vertical="center" wrapText="1"/>
    </xf>
    <xf numFmtId="0" fontId="17" fillId="2" borderId="10" xfId="0" applyFont="1" applyFill="1" applyBorder="1" applyAlignment="1">
      <alignment horizontal="center" vertical="center" wrapText="1"/>
    </xf>
    <xf numFmtId="0" fontId="73" fillId="2" borderId="10" xfId="2" applyFont="1" applyFill="1" applyBorder="1" applyAlignment="1" applyProtection="1">
      <alignment horizontal="center" vertical="center" wrapText="1"/>
    </xf>
    <xf numFmtId="0" fontId="32" fillId="2" borderId="10" xfId="20" applyFont="1" applyFill="1" applyBorder="1" applyAlignment="1" applyProtection="1">
      <alignment wrapText="1"/>
    </xf>
    <xf numFmtId="0" fontId="31" fillId="2" borderId="2" xfId="0" applyFont="1" applyFill="1" applyBorder="1" applyAlignment="1">
      <alignment vertical="center" wrapText="1"/>
    </xf>
    <xf numFmtId="0" fontId="31" fillId="2" borderId="3" xfId="0" applyFont="1" applyFill="1" applyBorder="1" applyAlignment="1">
      <alignment vertical="center" wrapText="1"/>
    </xf>
    <xf numFmtId="17" fontId="31" fillId="2" borderId="10" xfId="0" applyNumberFormat="1" applyFont="1" applyFill="1" applyBorder="1" applyAlignment="1">
      <alignment horizontal="center" vertical="center" wrapText="1"/>
    </xf>
    <xf numFmtId="0" fontId="54" fillId="2" borderId="10" xfId="0" applyFont="1" applyFill="1" applyBorder="1" applyAlignment="1">
      <alignment vertical="center" wrapText="1"/>
    </xf>
    <xf numFmtId="0" fontId="30" fillId="2" borderId="0" xfId="0" applyFont="1" applyFill="1" applyAlignment="1">
      <alignment horizontal="center" vertical="center"/>
    </xf>
    <xf numFmtId="0" fontId="34" fillId="2" borderId="10" xfId="2" applyFont="1" applyFill="1" applyBorder="1" applyAlignment="1">
      <alignment vertical="center" wrapText="1"/>
    </xf>
    <xf numFmtId="49" fontId="31" fillId="2" borderId="10" xfId="0" applyNumberFormat="1" applyFont="1" applyFill="1" applyBorder="1" applyAlignment="1">
      <alignment horizontal="center" vertical="center" wrapText="1"/>
    </xf>
    <xf numFmtId="17" fontId="27" fillId="2" borderId="10" xfId="0" applyNumberFormat="1" applyFont="1" applyFill="1" applyBorder="1" applyAlignment="1">
      <alignment horizontal="left" vertical="top" wrapText="1"/>
    </xf>
    <xf numFmtId="0" fontId="28" fillId="2" borderId="10" xfId="0" applyFont="1" applyFill="1" applyBorder="1" applyAlignment="1">
      <alignment horizontal="left" vertical="top"/>
    </xf>
    <xf numFmtId="0" fontId="32" fillId="2" borderId="10" xfId="10" applyFont="1" applyFill="1" applyBorder="1" applyAlignment="1" applyProtection="1">
      <alignment horizontal="center" vertical="center" wrapText="1"/>
    </xf>
    <xf numFmtId="0" fontId="34" fillId="2" borderId="10" xfId="0" applyFont="1" applyFill="1" applyBorder="1" applyAlignment="1">
      <alignment horizontal="center" vertical="center" wrapText="1"/>
    </xf>
    <xf numFmtId="0" fontId="34" fillId="2" borderId="10" xfId="20" applyFont="1" applyFill="1" applyBorder="1" applyAlignment="1" applyProtection="1">
      <alignment horizontal="center" vertical="center" wrapText="1"/>
    </xf>
    <xf numFmtId="0" fontId="70" fillId="2" borderId="10" xfId="0" applyFont="1" applyFill="1" applyBorder="1" applyAlignment="1">
      <alignment vertical="center" wrapText="1"/>
    </xf>
    <xf numFmtId="0" fontId="75" fillId="2" borderId="10" xfId="0" applyFont="1" applyFill="1" applyBorder="1" applyAlignment="1">
      <alignment horizontal="center" vertical="center" wrapText="1"/>
    </xf>
    <xf numFmtId="0" fontId="26" fillId="2" borderId="12" xfId="0" applyFont="1" applyFill="1" applyBorder="1" applyAlignment="1">
      <alignment vertical="center" wrapText="1"/>
    </xf>
    <xf numFmtId="14" fontId="31" fillId="2" borderId="10" xfId="0" applyNumberFormat="1" applyFont="1" applyFill="1" applyBorder="1" applyAlignment="1">
      <alignment vertical="center" wrapText="1"/>
    </xf>
    <xf numFmtId="17" fontId="17" fillId="2" borderId="10" xfId="0" applyNumberFormat="1" applyFont="1" applyFill="1" applyBorder="1" applyAlignment="1">
      <alignment horizontal="center" vertical="center" wrapText="1"/>
    </xf>
    <xf numFmtId="0" fontId="74" fillId="2" borderId="10" xfId="0" applyFont="1" applyFill="1" applyBorder="1" applyAlignment="1">
      <alignment horizontal="center" vertical="center" wrapText="1"/>
    </xf>
    <xf numFmtId="164" fontId="53" fillId="2" borderId="10" xfId="13" applyFont="1" applyFill="1" applyBorder="1" applyAlignment="1">
      <alignment horizontal="center" vertical="center" wrapText="1"/>
    </xf>
    <xf numFmtId="167" fontId="77" fillId="2" borderId="10" xfId="21" applyFont="1" applyFill="1" applyBorder="1" applyAlignment="1">
      <alignment horizontal="center" vertical="center" wrapText="1"/>
    </xf>
    <xf numFmtId="164" fontId="27" fillId="2" borderId="10" xfId="13" applyFont="1" applyFill="1" applyBorder="1" applyAlignment="1">
      <alignment horizontal="center" vertical="center"/>
    </xf>
    <xf numFmtId="164" fontId="53" fillId="2" borderId="10" xfId="13" applyFont="1" applyFill="1" applyBorder="1" applyAlignment="1">
      <alignment horizontal="center" vertical="center"/>
    </xf>
    <xf numFmtId="14" fontId="31" fillId="2" borderId="10" xfId="0" applyNumberFormat="1" applyFont="1" applyFill="1" applyBorder="1" applyAlignment="1">
      <alignment horizontal="center" vertical="center" wrapText="1"/>
    </xf>
    <xf numFmtId="0" fontId="57" fillId="2" borderId="10" xfId="0" applyFont="1" applyFill="1" applyBorder="1" applyAlignment="1">
      <alignment horizontal="center" vertical="center"/>
    </xf>
    <xf numFmtId="0" fontId="29" fillId="2" borderId="10" xfId="2" applyFont="1" applyFill="1" applyBorder="1" applyAlignment="1" applyProtection="1">
      <alignment horizontal="center"/>
    </xf>
    <xf numFmtId="49" fontId="31" fillId="2" borderId="10"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0" xfId="0" applyFont="1" applyFill="1" applyBorder="1"/>
    <xf numFmtId="49" fontId="31" fillId="2" borderId="10" xfId="0" applyNumberFormat="1" applyFont="1" applyFill="1" applyBorder="1" applyAlignment="1">
      <alignment vertical="center" wrapText="1"/>
    </xf>
    <xf numFmtId="49" fontId="31" fillId="2" borderId="1" xfId="0" applyNumberFormat="1" applyFont="1" applyFill="1" applyBorder="1" applyAlignment="1">
      <alignment horizontal="center" vertical="center"/>
    </xf>
    <xf numFmtId="49" fontId="31" fillId="2" borderId="12"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1" fontId="78" fillId="2" borderId="10" xfId="0" applyNumberFormat="1" applyFont="1" applyFill="1" applyBorder="1" applyAlignment="1">
      <alignment horizontal="center" vertical="center"/>
    </xf>
    <xf numFmtId="1" fontId="31" fillId="2" borderId="10" xfId="0" applyNumberFormat="1" applyFont="1" applyFill="1" applyBorder="1" applyAlignment="1">
      <alignment horizontal="center" vertical="center" wrapText="1"/>
    </xf>
    <xf numFmtId="49" fontId="27" fillId="2" borderId="3" xfId="0" applyNumberFormat="1" applyFont="1" applyFill="1" applyBorder="1" applyAlignment="1">
      <alignment horizontal="center" vertical="center" wrapText="1"/>
    </xf>
    <xf numFmtId="1" fontId="31" fillId="2" borderId="10" xfId="0" applyNumberFormat="1" applyFont="1" applyFill="1" applyBorder="1" applyAlignment="1">
      <alignment horizontal="center" vertical="center"/>
    </xf>
    <xf numFmtId="0" fontId="19" fillId="2" borderId="3" xfId="0" applyFont="1" applyFill="1" applyBorder="1"/>
    <xf numFmtId="0" fontId="30" fillId="2" borderId="0" xfId="0" applyFont="1" applyFill="1" applyBorder="1"/>
    <xf numFmtId="0" fontId="27" fillId="2" borderId="12" xfId="0" applyFont="1" applyFill="1" applyBorder="1" applyAlignment="1">
      <alignment vertical="center" wrapText="1"/>
    </xf>
    <xf numFmtId="0" fontId="28" fillId="2" borderId="0" xfId="0" applyFont="1" applyFill="1"/>
    <xf numFmtId="0" fontId="31" fillId="2" borderId="11" xfId="0" applyFont="1" applyFill="1" applyBorder="1" applyAlignment="1">
      <alignment vertical="center" wrapText="1"/>
    </xf>
    <xf numFmtId="1" fontId="33" fillId="2" borderId="12" xfId="0" applyNumberFormat="1" applyFont="1" applyFill="1" applyBorder="1" applyAlignment="1">
      <alignment horizontal="center" vertical="center"/>
    </xf>
    <xf numFmtId="1" fontId="33" fillId="2" borderId="0" xfId="0" applyNumberFormat="1" applyFont="1" applyFill="1" applyBorder="1" applyAlignment="1">
      <alignment vertical="center"/>
    </xf>
    <xf numFmtId="1" fontId="33" fillId="2" borderId="10" xfId="0" applyNumberFormat="1" applyFont="1" applyFill="1" applyBorder="1" applyAlignment="1">
      <alignment vertical="center"/>
    </xf>
    <xf numFmtId="0" fontId="30" fillId="2" borderId="3" xfId="0" applyFont="1" applyFill="1" applyBorder="1"/>
    <xf numFmtId="0" fontId="30" fillId="2" borderId="3" xfId="0" applyFont="1" applyFill="1" applyBorder="1" applyAlignment="1">
      <alignment horizontal="center" vertical="center"/>
    </xf>
    <xf numFmtId="0" fontId="30" fillId="2" borderId="3" xfId="0" applyFont="1" applyFill="1" applyBorder="1" applyAlignment="1">
      <alignment vertical="top"/>
    </xf>
    <xf numFmtId="0" fontId="73" fillId="2" borderId="10" xfId="20" applyNumberFormat="1" applyFont="1" applyFill="1" applyBorder="1" applyAlignment="1" applyProtection="1">
      <alignment horizontal="center" vertical="center" wrapText="1"/>
    </xf>
    <xf numFmtId="49" fontId="31" fillId="3" borderId="10" xfId="0" applyNumberFormat="1" applyFont="1" applyFill="1" applyBorder="1" applyAlignment="1">
      <alignment horizontal="center" vertical="center"/>
    </xf>
    <xf numFmtId="49" fontId="31" fillId="3" borderId="10" xfId="0" applyNumberFormat="1" applyFont="1" applyFill="1" applyBorder="1" applyAlignment="1">
      <alignment vertical="center" wrapText="1"/>
    </xf>
    <xf numFmtId="49" fontId="31" fillId="3" borderId="10" xfId="0" applyNumberFormat="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31" fillId="2" borderId="12" xfId="0" applyFont="1" applyFill="1" applyBorder="1" applyAlignment="1">
      <alignment vertical="center" wrapText="1"/>
    </xf>
    <xf numFmtId="0" fontId="31" fillId="2" borderId="12"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84" fillId="0" borderId="10" xfId="0" applyFont="1" applyFill="1" applyBorder="1" applyAlignment="1">
      <alignment horizontal="left" vertical="center" wrapText="1"/>
    </xf>
    <xf numFmtId="0" fontId="84" fillId="0" borderId="10" xfId="0" applyFont="1" applyBorder="1" applyAlignment="1">
      <alignment vertical="center" wrapText="1"/>
    </xf>
    <xf numFmtId="0" fontId="84" fillId="6" borderId="10" xfId="0" applyFont="1" applyFill="1" applyBorder="1" applyAlignment="1">
      <alignment horizontal="center" vertical="center" wrapText="1"/>
    </xf>
    <xf numFmtId="49" fontId="84" fillId="0" borderId="10" xfId="0" applyNumberFormat="1" applyFont="1" applyBorder="1" applyAlignment="1">
      <alignment horizontal="center" vertical="center" wrapText="1"/>
    </xf>
    <xf numFmtId="0" fontId="84" fillId="0" borderId="10" xfId="0" applyFont="1" applyBorder="1" applyAlignment="1">
      <alignment wrapText="1"/>
    </xf>
    <xf numFmtId="0" fontId="84" fillId="0" borderId="10" xfId="2" applyFont="1" applyBorder="1" applyAlignment="1" applyProtection="1">
      <alignment horizontal="center" vertical="center" wrapText="1"/>
    </xf>
    <xf numFmtId="0" fontId="84" fillId="0" borderId="10" xfId="0" applyFont="1" applyFill="1" applyBorder="1" applyAlignment="1">
      <alignment horizontal="center" vertical="center" wrapText="1"/>
    </xf>
    <xf numFmtId="49" fontId="86" fillId="0" borderId="10" xfId="22" applyNumberFormat="1" applyFont="1" applyBorder="1" applyAlignment="1" applyProtection="1">
      <alignment horizontal="center" vertical="center" wrapText="1"/>
    </xf>
    <xf numFmtId="168" fontId="86" fillId="0" borderId="10" xfId="22" applyFont="1" applyBorder="1" applyAlignment="1" applyProtection="1">
      <alignment horizontal="center" vertical="center" wrapText="1"/>
    </xf>
    <xf numFmtId="0" fontId="86" fillId="0" borderId="10" xfId="2" applyFont="1" applyBorder="1" applyAlignment="1" applyProtection="1">
      <alignment horizontal="center" vertical="center" wrapText="1"/>
    </xf>
    <xf numFmtId="3" fontId="84" fillId="0" borderId="10" xfId="0" applyNumberFormat="1" applyFont="1" applyBorder="1" applyAlignment="1">
      <alignment horizontal="center" vertical="center" wrapText="1"/>
    </xf>
    <xf numFmtId="0" fontId="86" fillId="7" borderId="10" xfId="2" applyFont="1" applyFill="1" applyBorder="1" applyAlignment="1" applyProtection="1">
      <alignment horizontal="center" vertical="center" wrapText="1"/>
    </xf>
    <xf numFmtId="0" fontId="84" fillId="2" borderId="10" xfId="0" applyFont="1" applyFill="1" applyBorder="1" applyAlignment="1">
      <alignment horizontal="center" vertical="center" wrapText="1"/>
    </xf>
    <xf numFmtId="49" fontId="86" fillId="0" borderId="10" xfId="2" applyNumberFormat="1" applyFont="1" applyBorder="1" applyAlignment="1" applyProtection="1">
      <alignment horizontal="center" vertical="center" wrapText="1"/>
    </xf>
    <xf numFmtId="14" fontId="84" fillId="0" borderId="10" xfId="0" applyNumberFormat="1" applyFont="1" applyBorder="1" applyAlignment="1">
      <alignment horizontal="center" vertical="center" wrapText="1"/>
    </xf>
    <xf numFmtId="0" fontId="86" fillId="0" borderId="10" xfId="2" applyFont="1" applyFill="1" applyBorder="1" applyAlignment="1">
      <alignment horizontal="center" vertical="center" wrapText="1"/>
    </xf>
    <xf numFmtId="0" fontId="84" fillId="0" borderId="10" xfId="0" applyFont="1" applyBorder="1" applyAlignment="1">
      <alignment horizontal="left" vertical="center" wrapText="1"/>
    </xf>
    <xf numFmtId="14" fontId="84" fillId="0" borderId="10" xfId="0" applyNumberFormat="1" applyFont="1" applyBorder="1" applyAlignment="1">
      <alignment vertical="center" wrapText="1"/>
    </xf>
    <xf numFmtId="49" fontId="84" fillId="0" borderId="10" xfId="0" applyNumberFormat="1" applyFont="1" applyBorder="1" applyAlignment="1">
      <alignment vertical="center" wrapText="1"/>
    </xf>
    <xf numFmtId="49" fontId="84" fillId="0" borderId="10" xfId="0" applyNumberFormat="1" applyFont="1" applyBorder="1" applyAlignment="1">
      <alignment horizontal="left" vertical="center" wrapText="1"/>
    </xf>
    <xf numFmtId="14" fontId="84" fillId="0" borderId="10" xfId="0" applyNumberFormat="1" applyFont="1" applyFill="1" applyBorder="1" applyAlignment="1">
      <alignment horizontal="center" vertical="center" wrapText="1"/>
    </xf>
    <xf numFmtId="49" fontId="84" fillId="0" borderId="10" xfId="0" applyNumberFormat="1" applyFont="1" applyFill="1" applyBorder="1" applyAlignment="1">
      <alignment horizontal="center" vertical="center" wrapText="1"/>
    </xf>
    <xf numFmtId="168" fontId="86" fillId="0" borderId="10" xfId="22" applyFont="1" applyBorder="1" applyAlignment="1" applyProtection="1">
      <alignment wrapText="1"/>
    </xf>
    <xf numFmtId="168" fontId="86" fillId="0" borderId="10" xfId="22" applyFont="1" applyFill="1" applyBorder="1" applyAlignment="1" applyProtection="1">
      <alignment horizontal="center" vertical="center" wrapText="1"/>
    </xf>
    <xf numFmtId="0" fontId="86" fillId="0" borderId="10" xfId="2" applyFont="1" applyBorder="1" applyAlignment="1" applyProtection="1">
      <alignment vertical="center" wrapText="1"/>
    </xf>
    <xf numFmtId="0" fontId="84" fillId="7" borderId="10" xfId="0" applyFont="1" applyFill="1" applyBorder="1" applyAlignment="1">
      <alignment vertical="top" wrapText="1"/>
    </xf>
    <xf numFmtId="0" fontId="86" fillId="0" borderId="10" xfId="2" applyFont="1" applyBorder="1" applyAlignment="1" applyProtection="1">
      <alignment horizontal="left" vertical="top" wrapText="1"/>
    </xf>
    <xf numFmtId="0" fontId="84" fillId="0" borderId="10" xfId="0" applyNumberFormat="1" applyFont="1" applyFill="1" applyBorder="1" applyAlignment="1">
      <alignment horizontal="left" vertical="top" wrapText="1"/>
    </xf>
    <xf numFmtId="0" fontId="84" fillId="0" borderId="10" xfId="0" applyNumberFormat="1" applyFont="1" applyBorder="1" applyAlignment="1">
      <alignment horizontal="left" vertical="top" wrapText="1"/>
    </xf>
    <xf numFmtId="0" fontId="84" fillId="0" borderId="10" xfId="0" applyFont="1" applyFill="1" applyBorder="1" applyAlignment="1">
      <alignment horizontal="left" vertical="top" wrapText="1"/>
    </xf>
    <xf numFmtId="16" fontId="84" fillId="0" borderId="10" xfId="0" applyNumberFormat="1" applyFont="1" applyBorder="1" applyAlignment="1">
      <alignment horizontal="left" vertical="top" wrapText="1"/>
    </xf>
    <xf numFmtId="0" fontId="84" fillId="0" borderId="10" xfId="23" applyFont="1" applyBorder="1" applyAlignment="1">
      <alignment horizontal="left" vertical="top" wrapText="1"/>
    </xf>
    <xf numFmtId="49" fontId="84" fillId="0" borderId="10" xfId="23" applyNumberFormat="1" applyFont="1" applyBorder="1" applyAlignment="1">
      <alignment horizontal="left" vertical="top" wrapText="1"/>
    </xf>
    <xf numFmtId="0" fontId="84" fillId="0" borderId="10" xfId="23" applyNumberFormat="1" applyFont="1" applyBorder="1" applyAlignment="1">
      <alignment horizontal="left" vertical="top" wrapText="1"/>
    </xf>
    <xf numFmtId="0" fontId="84" fillId="0" borderId="10" xfId="23" applyFont="1" applyBorder="1" applyAlignment="1">
      <alignment wrapText="1"/>
    </xf>
    <xf numFmtId="49" fontId="84" fillId="0" borderId="10" xfId="23" applyNumberFormat="1" applyFont="1" applyBorder="1" applyAlignment="1">
      <alignment wrapText="1"/>
    </xf>
    <xf numFmtId="0" fontId="84" fillId="6" borderId="10" xfId="0" applyFont="1" applyFill="1" applyBorder="1" applyAlignment="1">
      <alignment horizontal="left" vertical="top" wrapText="1"/>
    </xf>
    <xf numFmtId="169" fontId="84" fillId="0" borderId="10" xfId="0" applyNumberFormat="1" applyFont="1" applyFill="1" applyBorder="1" applyAlignment="1">
      <alignment horizontal="center" vertical="top" wrapText="1"/>
    </xf>
    <xf numFmtId="49" fontId="84" fillId="0" borderId="10" xfId="0" applyNumberFormat="1" applyFont="1" applyFill="1" applyBorder="1" applyAlignment="1">
      <alignment horizontal="center" vertical="top" wrapText="1"/>
    </xf>
    <xf numFmtId="1" fontId="84" fillId="0" borderId="10" xfId="0" applyNumberFormat="1" applyFont="1" applyBorder="1" applyAlignment="1">
      <alignment vertical="center" wrapText="1"/>
    </xf>
    <xf numFmtId="16" fontId="84" fillId="0" borderId="10" xfId="0" applyNumberFormat="1" applyFont="1" applyBorder="1" applyAlignment="1">
      <alignment vertical="center" wrapText="1"/>
    </xf>
    <xf numFmtId="0" fontId="85" fillId="0" borderId="10" xfId="0" applyFont="1" applyBorder="1" applyAlignment="1">
      <alignment vertical="center" wrapText="1"/>
    </xf>
    <xf numFmtId="14" fontId="85" fillId="0" borderId="10" xfId="0" applyNumberFormat="1" applyFont="1" applyBorder="1" applyAlignment="1">
      <alignment vertical="center" wrapText="1"/>
    </xf>
    <xf numFmtId="0" fontId="85" fillId="0" borderId="10" xfId="0" applyNumberFormat="1" applyFont="1" applyBorder="1" applyAlignment="1">
      <alignment vertical="center" wrapText="1"/>
    </xf>
    <xf numFmtId="0" fontId="85" fillId="0" borderId="10" xfId="0" applyFont="1" applyBorder="1" applyAlignment="1">
      <alignment wrapText="1"/>
    </xf>
    <xf numFmtId="49" fontId="85" fillId="0" borderId="10" xfId="0" applyNumberFormat="1" applyFont="1" applyBorder="1" applyAlignment="1">
      <alignment vertical="center" wrapText="1"/>
    </xf>
    <xf numFmtId="0" fontId="86" fillId="0" borderId="10" xfId="2" applyFont="1" applyBorder="1" applyAlignment="1">
      <alignment vertical="center" wrapText="1"/>
    </xf>
    <xf numFmtId="0" fontId="84" fillId="0" borderId="10" xfId="2" applyFont="1" applyBorder="1" applyAlignment="1">
      <alignment horizontal="left" vertical="center" wrapText="1"/>
    </xf>
    <xf numFmtId="0" fontId="84" fillId="0" borderId="10" xfId="2" applyFont="1" applyBorder="1" applyAlignment="1">
      <alignment horizontal="center" vertical="center" wrapText="1"/>
    </xf>
    <xf numFmtId="0" fontId="84" fillId="0" borderId="10" xfId="0" applyFont="1" applyFill="1" applyBorder="1" applyAlignment="1">
      <alignment vertical="center" wrapText="1"/>
    </xf>
    <xf numFmtId="0" fontId="84" fillId="0" borderId="10" xfId="0" applyFont="1" applyBorder="1" applyAlignment="1">
      <alignment horizontal="center" wrapText="1"/>
    </xf>
    <xf numFmtId="14" fontId="84" fillId="0" borderId="10" xfId="0" applyNumberFormat="1" applyFont="1" applyBorder="1" applyAlignment="1">
      <alignment wrapText="1"/>
    </xf>
    <xf numFmtId="0" fontId="86" fillId="0" borderId="10" xfId="2" applyFont="1" applyBorder="1" applyAlignment="1">
      <alignment wrapText="1"/>
    </xf>
    <xf numFmtId="0" fontId="84" fillId="0" borderId="10" xfId="0" applyFont="1" applyBorder="1" applyAlignment="1">
      <alignment horizontal="justify" wrapText="1"/>
    </xf>
    <xf numFmtId="0" fontId="86" fillId="0" borderId="10" xfId="2" applyFont="1" applyBorder="1" applyAlignment="1">
      <alignment horizontal="center" vertical="center" wrapText="1"/>
    </xf>
    <xf numFmtId="0" fontId="84" fillId="0" borderId="10" xfId="0" applyNumberFormat="1" applyFont="1" applyBorder="1" applyAlignment="1">
      <alignment vertical="center" wrapText="1"/>
    </xf>
    <xf numFmtId="0" fontId="84" fillId="0" borderId="10" xfId="0" applyNumberFormat="1" applyFont="1" applyBorder="1" applyAlignment="1">
      <alignment vertical="top" wrapText="1"/>
    </xf>
    <xf numFmtId="0" fontId="84" fillId="0" borderId="10" xfId="0" applyFont="1" applyFill="1" applyBorder="1" applyAlignment="1">
      <alignment horizontal="center" wrapText="1"/>
    </xf>
    <xf numFmtId="0" fontId="84" fillId="0" borderId="10" xfId="0" applyFont="1" applyFill="1" applyBorder="1" applyAlignment="1">
      <alignment wrapText="1"/>
    </xf>
    <xf numFmtId="49" fontId="86" fillId="0" borderId="10" xfId="2" applyNumberFormat="1" applyFont="1" applyFill="1" applyBorder="1" applyAlignment="1">
      <alignment horizontal="center" vertical="top" wrapText="1"/>
    </xf>
    <xf numFmtId="170" fontId="84" fillId="0" borderId="10" xfId="0" applyNumberFormat="1" applyFont="1" applyBorder="1" applyAlignment="1">
      <alignment vertical="center" wrapText="1"/>
    </xf>
    <xf numFmtId="0" fontId="86" fillId="0" borderId="10" xfId="2" applyFont="1" applyBorder="1" applyAlignment="1" applyProtection="1">
      <alignment horizontal="center" vertical="top" wrapText="1"/>
    </xf>
    <xf numFmtId="0" fontId="85" fillId="0" borderId="10" xfId="0" applyFont="1" applyBorder="1" applyAlignment="1">
      <alignment horizontal="center" vertical="center" wrapText="1"/>
    </xf>
    <xf numFmtId="0" fontId="86" fillId="0" borderId="10" xfId="2" applyFont="1" applyFill="1" applyBorder="1" applyAlignment="1" applyProtection="1">
      <alignment horizontal="center" vertical="top" wrapText="1"/>
    </xf>
    <xf numFmtId="0" fontId="84" fillId="0" borderId="10" xfId="0" applyFont="1" applyBorder="1" applyAlignment="1">
      <alignment horizontal="justify" vertical="center" wrapText="1"/>
    </xf>
    <xf numFmtId="0" fontId="86" fillId="0" borderId="10" xfId="2" applyFont="1" applyBorder="1" applyAlignment="1">
      <alignment horizontal="center" vertical="top" wrapText="1"/>
    </xf>
    <xf numFmtId="0" fontId="86" fillId="0" borderId="10" xfId="2" applyFont="1" applyBorder="1" applyAlignment="1" applyProtection="1">
      <alignment wrapText="1"/>
    </xf>
    <xf numFmtId="49" fontId="84" fillId="2" borderId="10" xfId="0" applyNumberFormat="1" applyFont="1" applyFill="1" applyBorder="1" applyAlignment="1">
      <alignment wrapText="1"/>
    </xf>
    <xf numFmtId="14" fontId="84" fillId="6" borderId="10" xfId="0" applyNumberFormat="1" applyFont="1" applyFill="1" applyBorder="1" applyAlignment="1">
      <alignment horizontal="center" vertical="center" wrapText="1"/>
    </xf>
    <xf numFmtId="4" fontId="84" fillId="0" borderId="10" xfId="0" applyNumberFormat="1" applyFont="1" applyBorder="1" applyAlignment="1">
      <alignment wrapText="1"/>
    </xf>
    <xf numFmtId="0" fontId="84" fillId="0" borderId="10" xfId="0" applyFont="1" applyBorder="1" applyAlignment="1">
      <alignment horizontal="left" wrapText="1"/>
    </xf>
    <xf numFmtId="0" fontId="86" fillId="0" borderId="10" xfId="2" applyFont="1" applyBorder="1" applyAlignment="1" applyProtection="1">
      <alignment vertical="top" wrapText="1"/>
    </xf>
    <xf numFmtId="3" fontId="84" fillId="0" borderId="10" xfId="0" applyNumberFormat="1" applyFont="1" applyBorder="1" applyAlignment="1">
      <alignment vertical="top" wrapText="1"/>
    </xf>
    <xf numFmtId="14" fontId="84" fillId="0" borderId="10" xfId="0" applyNumberFormat="1" applyFont="1" applyBorder="1" applyAlignment="1">
      <alignment vertical="top" wrapText="1"/>
    </xf>
    <xf numFmtId="17" fontId="84" fillId="0" borderId="10" xfId="0" applyNumberFormat="1" applyFont="1" applyBorder="1" applyAlignment="1">
      <alignment vertical="center" wrapText="1"/>
    </xf>
    <xf numFmtId="0" fontId="84" fillId="7" borderId="10" xfId="2" applyFont="1" applyFill="1" applyBorder="1" applyAlignment="1" applyProtection="1">
      <alignment vertical="top" wrapText="1"/>
    </xf>
    <xf numFmtId="4" fontId="84" fillId="0" borderId="10" xfId="0" applyNumberFormat="1" applyFont="1" applyBorder="1" applyAlignment="1">
      <alignment vertical="center" wrapText="1"/>
    </xf>
    <xf numFmtId="14" fontId="84" fillId="0" borderId="10" xfId="0" applyNumberFormat="1" applyFont="1" applyBorder="1" applyAlignment="1">
      <alignment horizontal="left" vertical="top" wrapText="1"/>
    </xf>
    <xf numFmtId="17" fontId="84" fillId="0" borderId="10" xfId="0" applyNumberFormat="1" applyFont="1" applyBorder="1" applyAlignment="1">
      <alignment horizontal="left" vertical="top" wrapText="1"/>
    </xf>
    <xf numFmtId="49" fontId="84" fillId="0" borderId="10" xfId="0" applyNumberFormat="1" applyFont="1" applyBorder="1" applyAlignment="1">
      <alignment horizontal="left" vertical="top" wrapText="1"/>
    </xf>
    <xf numFmtId="0" fontId="86" fillId="0" borderId="10" xfId="2" applyFont="1" applyBorder="1" applyAlignment="1">
      <alignment horizontal="left" vertical="top" wrapText="1"/>
    </xf>
    <xf numFmtId="14" fontId="84" fillId="0" borderId="10" xfId="0" applyNumberFormat="1" applyFont="1" applyBorder="1" applyAlignment="1">
      <alignment horizontal="center" wrapText="1"/>
    </xf>
    <xf numFmtId="0" fontId="84" fillId="7" borderId="10" xfId="0" applyFont="1" applyFill="1" applyBorder="1" applyAlignment="1">
      <alignment horizontal="center" vertical="center" wrapText="1"/>
    </xf>
    <xf numFmtId="0" fontId="84" fillId="7" borderId="10" xfId="0" applyFont="1" applyFill="1" applyBorder="1" applyAlignment="1">
      <alignment horizontal="center" vertical="top" wrapText="1"/>
    </xf>
    <xf numFmtId="0" fontId="84" fillId="7" borderId="10" xfId="2" applyFont="1" applyFill="1" applyBorder="1" applyAlignment="1">
      <alignment horizontal="center" vertical="center" wrapText="1"/>
    </xf>
    <xf numFmtId="16" fontId="84" fillId="0" borderId="10" xfId="0" applyNumberFormat="1" applyFont="1" applyBorder="1" applyAlignment="1">
      <alignment horizontal="center" vertical="center" wrapText="1"/>
    </xf>
    <xf numFmtId="49" fontId="86" fillId="0" borderId="10" xfId="2" applyNumberFormat="1" applyFont="1" applyFill="1" applyBorder="1" applyAlignment="1">
      <alignment horizontal="center" vertical="center" wrapText="1"/>
    </xf>
    <xf numFmtId="0" fontId="86" fillId="7" borderId="10" xfId="2" applyFont="1" applyFill="1" applyBorder="1" applyAlignment="1">
      <alignment horizontal="center" vertical="top" wrapText="1"/>
    </xf>
    <xf numFmtId="14" fontId="84" fillId="0" borderId="10" xfId="0" applyNumberFormat="1" applyFont="1" applyBorder="1" applyAlignment="1">
      <alignment horizontal="center" vertical="top" wrapText="1"/>
    </xf>
    <xf numFmtId="17" fontId="84" fillId="0" borderId="10" xfId="0" applyNumberFormat="1" applyFont="1" applyBorder="1" applyAlignment="1">
      <alignment horizontal="center" vertical="center" wrapText="1"/>
    </xf>
    <xf numFmtId="0" fontId="84" fillId="0" borderId="10" xfId="0" applyNumberFormat="1" applyFont="1" applyBorder="1" applyAlignment="1">
      <alignment horizontal="center" vertical="center" wrapText="1"/>
    </xf>
    <xf numFmtId="49" fontId="84" fillId="0" borderId="10" xfId="2" applyNumberFormat="1" applyFont="1" applyFill="1" applyBorder="1" applyAlignment="1">
      <alignment horizontal="center" vertical="center" wrapText="1"/>
    </xf>
    <xf numFmtId="0" fontId="84" fillId="0" borderId="10" xfId="0" applyNumberFormat="1" applyFont="1" applyBorder="1" applyAlignment="1">
      <alignment horizontal="left" vertical="center" wrapText="1"/>
    </xf>
    <xf numFmtId="0" fontId="86" fillId="0" borderId="10" xfId="2" applyFont="1" applyBorder="1" applyAlignment="1">
      <alignment horizontal="left" vertical="center" wrapText="1"/>
    </xf>
    <xf numFmtId="0" fontId="86" fillId="0" borderId="10" xfId="2" applyFont="1" applyBorder="1" applyAlignment="1" applyProtection="1">
      <alignment horizontal="left" vertical="center" wrapText="1"/>
    </xf>
    <xf numFmtId="0" fontId="86" fillId="0" borderId="10" xfId="2" applyFont="1" applyBorder="1" applyAlignment="1">
      <alignment horizontal="left" wrapText="1"/>
    </xf>
    <xf numFmtId="0" fontId="86" fillId="0" borderId="10" xfId="2" applyFont="1" applyBorder="1" applyAlignment="1">
      <alignment vertical="top" wrapText="1"/>
    </xf>
    <xf numFmtId="168" fontId="84" fillId="0" borderId="10" xfId="22" applyFont="1" applyBorder="1" applyAlignment="1" applyProtection="1">
      <alignment horizontal="center" vertical="top" wrapText="1"/>
    </xf>
    <xf numFmtId="0" fontId="84" fillId="0" borderId="10" xfId="2" applyFont="1" applyBorder="1" applyAlignment="1">
      <alignment horizontal="center" vertical="top" wrapText="1"/>
    </xf>
    <xf numFmtId="1" fontId="84" fillId="0" borderId="10" xfId="0" applyNumberFormat="1" applyFont="1" applyBorder="1" applyAlignment="1">
      <alignment horizontal="center" vertical="top" wrapText="1"/>
    </xf>
    <xf numFmtId="49" fontId="84" fillId="0" borderId="10" xfId="0" applyNumberFormat="1" applyFont="1" applyBorder="1" applyAlignment="1">
      <alignment horizontal="center" vertical="top" wrapText="1"/>
    </xf>
    <xf numFmtId="2" fontId="84" fillId="0" borderId="10" xfId="0" applyNumberFormat="1" applyFont="1" applyBorder="1" applyAlignment="1">
      <alignment horizontal="center" vertical="top" wrapText="1"/>
    </xf>
    <xf numFmtId="0" fontId="85" fillId="0" borderId="10" xfId="0" applyFont="1" applyBorder="1" applyAlignment="1">
      <alignment horizontal="center" vertical="top" wrapText="1"/>
    </xf>
    <xf numFmtId="16" fontId="84" fillId="0" borderId="10" xfId="0" applyNumberFormat="1" applyFont="1" applyBorder="1" applyAlignment="1">
      <alignment horizontal="center" vertical="top" wrapText="1"/>
    </xf>
    <xf numFmtId="0" fontId="84" fillId="0" borderId="10" xfId="2" applyFont="1" applyBorder="1" applyAlignment="1" applyProtection="1">
      <alignment horizontal="center" vertical="top" wrapText="1"/>
    </xf>
    <xf numFmtId="17" fontId="84" fillId="0" borderId="10" xfId="0" applyNumberFormat="1" applyFont="1" applyBorder="1" applyAlignment="1">
      <alignment horizontal="center" vertical="top" wrapText="1"/>
    </xf>
    <xf numFmtId="164" fontId="84" fillId="0" borderId="10" xfId="0" applyNumberFormat="1" applyFont="1" applyBorder="1" applyAlignment="1">
      <alignment horizontal="center" vertical="top" wrapText="1"/>
    </xf>
    <xf numFmtId="0" fontId="84" fillId="0" borderId="10" xfId="0" applyNumberFormat="1" applyFont="1" applyBorder="1" applyAlignment="1">
      <alignment horizontal="center" vertical="top" wrapText="1"/>
    </xf>
    <xf numFmtId="0" fontId="84" fillId="0" borderId="10" xfId="2" applyNumberFormat="1" applyFont="1" applyBorder="1" applyAlignment="1">
      <alignment horizontal="center" vertical="top" wrapText="1"/>
    </xf>
    <xf numFmtId="49" fontId="84" fillId="0" borderId="10" xfId="22" applyNumberFormat="1" applyFont="1" applyFill="1" applyBorder="1" applyAlignment="1" applyProtection="1">
      <alignment horizontal="center" vertical="top" wrapText="1"/>
    </xf>
    <xf numFmtId="0" fontId="84" fillId="2" borderId="10" xfId="0" applyFont="1" applyFill="1" applyBorder="1" applyAlignment="1">
      <alignment horizontal="left" vertical="top" wrapText="1"/>
    </xf>
    <xf numFmtId="0" fontId="84" fillId="2" borderId="10" xfId="2" applyFont="1" applyFill="1" applyBorder="1" applyAlignment="1" applyProtection="1">
      <alignment horizontal="left" vertical="top" wrapText="1"/>
    </xf>
    <xf numFmtId="0" fontId="86" fillId="2" borderId="10" xfId="2" applyFont="1" applyFill="1" applyBorder="1" applyAlignment="1" applyProtection="1">
      <alignment horizontal="left" vertical="top" wrapText="1"/>
    </xf>
    <xf numFmtId="17" fontId="84" fillId="2" borderId="10" xfId="0" applyNumberFormat="1" applyFont="1" applyFill="1" applyBorder="1" applyAlignment="1">
      <alignment horizontal="left" vertical="top" wrapText="1"/>
    </xf>
    <xf numFmtId="0" fontId="34" fillId="2" borderId="12" xfId="20" applyFont="1" applyFill="1" applyBorder="1" applyAlignment="1" applyProtection="1">
      <alignment horizontal="center" vertical="center" wrapText="1"/>
    </xf>
    <xf numFmtId="0" fontId="22" fillId="2" borderId="11" xfId="0" applyFont="1" applyFill="1" applyBorder="1" applyAlignment="1">
      <alignment vertical="center" wrapText="1"/>
    </xf>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0" fontId="22" fillId="2" borderId="12" xfId="0" applyFont="1" applyFill="1" applyBorder="1" applyAlignment="1">
      <alignment vertical="center" wrapText="1"/>
    </xf>
    <xf numFmtId="49" fontId="31" fillId="2" borderId="1" xfId="0" applyNumberFormat="1" applyFont="1" applyFill="1" applyBorder="1" applyAlignment="1">
      <alignment horizontal="center" vertical="center"/>
    </xf>
    <xf numFmtId="49" fontId="31" fillId="2" borderId="10" xfId="0" applyNumberFormat="1" applyFont="1" applyFill="1" applyBorder="1" applyAlignment="1">
      <alignment horizontal="center" vertical="center" wrapText="1"/>
    </xf>
    <xf numFmtId="0" fontId="31" fillId="2" borderId="10" xfId="0" applyFont="1" applyFill="1" applyBorder="1" applyAlignment="1">
      <alignment horizontal="center" vertical="center" wrapText="1"/>
    </xf>
    <xf numFmtId="49" fontId="31" fillId="2" borderId="12"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84" fillId="0" borderId="10" xfId="0" applyFont="1" applyBorder="1" applyAlignment="1">
      <alignment horizontal="center" vertical="center" wrapText="1"/>
    </xf>
    <xf numFmtId="0" fontId="83" fillId="0" borderId="10" xfId="0" applyFont="1" applyBorder="1" applyAlignment="1">
      <alignment horizontal="center" vertical="center" wrapText="1"/>
    </xf>
    <xf numFmtId="0" fontId="83" fillId="0" borderId="11" xfId="0" applyFont="1" applyBorder="1" applyAlignment="1">
      <alignment horizontal="center" vertical="center"/>
    </xf>
    <xf numFmtId="0" fontId="84" fillId="0" borderId="10" xfId="0" applyFont="1" applyBorder="1" applyAlignment="1">
      <alignment horizontal="left" vertical="top" wrapText="1"/>
    </xf>
    <xf numFmtId="0" fontId="84" fillId="0" borderId="10" xfId="0" applyFont="1" applyBorder="1" applyAlignment="1">
      <alignment horizontal="center" vertical="top" wrapText="1"/>
    </xf>
    <xf numFmtId="0" fontId="84" fillId="0" borderId="10" xfId="0" applyFont="1" applyBorder="1" applyAlignment="1">
      <alignment vertical="top" wrapText="1"/>
    </xf>
    <xf numFmtId="0" fontId="84" fillId="0" borderId="10" xfId="0" applyFont="1" applyFill="1" applyBorder="1" applyAlignment="1">
      <alignment horizontal="center" vertical="top" wrapText="1"/>
    </xf>
    <xf numFmtId="49" fontId="28" fillId="2" borderId="10" xfId="0" applyNumberFormat="1" applyFont="1" applyFill="1" applyBorder="1" applyAlignment="1">
      <alignment horizontal="center" vertical="center"/>
    </xf>
    <xf numFmtId="0" fontId="28" fillId="2" borderId="10" xfId="0" applyFont="1" applyFill="1" applyBorder="1" applyAlignment="1">
      <alignment horizontal="center" vertical="center" wrapText="1"/>
    </xf>
    <xf numFmtId="0" fontId="26" fillId="2" borderId="11" xfId="0" applyNumberFormat="1" applyFont="1" applyFill="1" applyBorder="1" applyAlignment="1">
      <alignment horizontal="center" vertical="center"/>
    </xf>
    <xf numFmtId="0" fontId="28" fillId="2" borderId="11" xfId="0" applyFont="1" applyFill="1" applyBorder="1"/>
    <xf numFmtId="0" fontId="26" fillId="2" borderId="10" xfId="0" applyNumberFormat="1" applyFont="1" applyFill="1" applyBorder="1" applyAlignment="1">
      <alignment horizontal="center" vertical="center"/>
    </xf>
    <xf numFmtId="16" fontId="31" fillId="2" borderId="10" xfId="0" applyNumberFormat="1" applyFont="1" applyFill="1" applyBorder="1" applyAlignment="1">
      <alignment horizontal="center" vertical="center" wrapText="1"/>
    </xf>
    <xf numFmtId="14" fontId="27" fillId="2" borderId="10" xfId="0" applyNumberFormat="1" applyFont="1" applyFill="1" applyBorder="1" applyAlignment="1">
      <alignment horizontal="left" vertical="top" wrapText="1"/>
    </xf>
    <xf numFmtId="0" fontId="27" fillId="2" borderId="0" xfId="0" applyFont="1" applyFill="1" applyAlignment="1">
      <alignment horizontal="left" vertical="center"/>
    </xf>
    <xf numFmtId="16" fontId="27" fillId="2" borderId="10" xfId="0" applyNumberFormat="1" applyFont="1" applyFill="1" applyBorder="1" applyAlignment="1">
      <alignment vertical="center" wrapText="1"/>
    </xf>
    <xf numFmtId="0" fontId="26" fillId="2" borderId="10" xfId="0" applyFont="1" applyFill="1" applyBorder="1" applyAlignment="1">
      <alignment vertical="center" wrapText="1"/>
    </xf>
    <xf numFmtId="0" fontId="51" fillId="2" borderId="10" xfId="0" applyFont="1" applyFill="1" applyBorder="1" applyAlignment="1">
      <alignment vertical="center" wrapText="1"/>
    </xf>
    <xf numFmtId="0" fontId="26" fillId="2" borderId="10" xfId="0" applyFont="1" applyFill="1" applyBorder="1" applyAlignment="1">
      <alignment horizontal="left" vertical="center" wrapText="1"/>
    </xf>
    <xf numFmtId="1" fontId="33" fillId="2" borderId="10" xfId="0" applyNumberFormat="1" applyFont="1" applyFill="1" applyBorder="1" applyAlignment="1">
      <alignment horizontal="center" vertical="center" wrapText="1"/>
    </xf>
    <xf numFmtId="0" fontId="27" fillId="2" borderId="0" xfId="0" applyFont="1" applyFill="1" applyAlignment="1">
      <alignment horizontal="center" vertical="center"/>
    </xf>
    <xf numFmtId="0" fontId="28" fillId="2" borderId="10" xfId="0" applyFont="1" applyFill="1" applyBorder="1" applyAlignment="1">
      <alignment wrapText="1"/>
    </xf>
    <xf numFmtId="0" fontId="31" fillId="2" borderId="0" xfId="0" applyFont="1" applyFill="1" applyAlignment="1">
      <alignment vertical="center" wrapText="1"/>
    </xf>
    <xf numFmtId="0" fontId="31" fillId="2" borderId="11" xfId="0" applyFont="1" applyFill="1" applyBorder="1" applyAlignment="1">
      <alignment wrapText="1"/>
    </xf>
    <xf numFmtId="0" fontId="31" fillId="2" borderId="11" xfId="0" applyFont="1" applyFill="1" applyBorder="1" applyAlignment="1">
      <alignment vertical="top" wrapText="1"/>
    </xf>
    <xf numFmtId="0" fontId="54" fillId="2" borderId="0" xfId="0" applyFont="1" applyFill="1" applyAlignment="1">
      <alignment wrapText="1"/>
    </xf>
    <xf numFmtId="0" fontId="54" fillId="2" borderId="10" xfId="0" applyFont="1" applyFill="1" applyBorder="1" applyAlignment="1">
      <alignment vertical="center"/>
    </xf>
    <xf numFmtId="14" fontId="31" fillId="2" borderId="17" xfId="0" applyNumberFormat="1" applyFont="1" applyFill="1" applyBorder="1" applyAlignment="1">
      <alignment vertical="center" wrapText="1"/>
    </xf>
    <xf numFmtId="0" fontId="31" fillId="2" borderId="0" xfId="0" applyFont="1" applyFill="1" applyAlignment="1">
      <alignment vertical="center"/>
    </xf>
    <xf numFmtId="14" fontId="31" fillId="2" borderId="10" xfId="0" applyNumberFormat="1" applyFont="1" applyFill="1" applyBorder="1" applyAlignment="1">
      <alignment horizontal="center" wrapText="1"/>
    </xf>
    <xf numFmtId="0" fontId="22" fillId="2" borderId="10" xfId="0" applyFont="1" applyFill="1" applyBorder="1" applyAlignment="1">
      <alignment horizontal="left" vertical="center" wrapText="1"/>
    </xf>
    <xf numFmtId="0" fontId="27" fillId="2" borderId="10" xfId="0" applyFont="1" applyFill="1" applyBorder="1" applyAlignment="1">
      <alignment horizontal="center" vertical="center"/>
    </xf>
    <xf numFmtId="0" fontId="54" fillId="2" borderId="10" xfId="0" applyNumberFormat="1" applyFont="1" applyFill="1" applyBorder="1" applyAlignment="1">
      <alignment wrapText="1"/>
    </xf>
    <xf numFmtId="0" fontId="71" fillId="2" borderId="10" xfId="14" applyFont="1" applyFill="1" applyBorder="1" applyAlignment="1">
      <alignment horizontal="center" vertical="center" wrapText="1"/>
    </xf>
    <xf numFmtId="0" fontId="26" fillId="2" borderId="12" xfId="0" applyFont="1" applyFill="1" applyBorder="1" applyAlignment="1">
      <alignment horizontal="center" vertical="center"/>
    </xf>
    <xf numFmtId="0" fontId="71" fillId="2" borderId="12" xfId="0" applyFont="1" applyFill="1" applyBorder="1" applyAlignment="1">
      <alignment horizontal="center" vertical="center" wrapText="1"/>
    </xf>
    <xf numFmtId="0" fontId="71" fillId="2" borderId="13" xfId="0" applyFont="1" applyFill="1" applyBorder="1" applyAlignment="1">
      <alignment horizontal="center" vertical="center" wrapText="1"/>
    </xf>
    <xf numFmtId="0" fontId="71" fillId="2" borderId="10" xfId="0" applyFont="1" applyFill="1" applyBorder="1" applyAlignment="1">
      <alignment horizontal="center" vertical="center" wrapText="1"/>
    </xf>
    <xf numFmtId="16" fontId="31" fillId="2" borderId="10" xfId="0" applyNumberFormat="1" applyFont="1" applyFill="1" applyBorder="1" applyAlignment="1">
      <alignment vertical="center" wrapText="1"/>
    </xf>
    <xf numFmtId="0" fontId="27" fillId="2" borderId="0" xfId="0" applyFont="1" applyFill="1"/>
    <xf numFmtId="0" fontId="28" fillId="2" borderId="10" xfId="0" applyNumberFormat="1" applyFont="1" applyFill="1" applyBorder="1"/>
    <xf numFmtId="0" fontId="88" fillId="2" borderId="10" xfId="0" applyFont="1" applyFill="1" applyBorder="1" applyAlignment="1">
      <alignment horizontal="center" vertical="top" wrapText="1"/>
    </xf>
    <xf numFmtId="0" fontId="49" fillId="2" borderId="10" xfId="24" applyFont="1" applyFill="1" applyBorder="1" applyAlignment="1">
      <alignment horizontal="center" vertical="center" wrapText="1"/>
    </xf>
    <xf numFmtId="0" fontId="89" fillId="2" borderId="10" xfId="24" applyFont="1" applyFill="1" applyBorder="1" applyAlignment="1">
      <alignment horizontal="center" vertical="center" wrapText="1"/>
    </xf>
    <xf numFmtId="0" fontId="88" fillId="2" borderId="10" xfId="24" applyFont="1" applyFill="1" applyBorder="1" applyAlignment="1">
      <alignment horizontal="center" vertical="center" wrapText="1"/>
    </xf>
    <xf numFmtId="49" fontId="49" fillId="2" borderId="10" xfId="24" applyNumberFormat="1" applyFont="1" applyFill="1" applyBorder="1" applyAlignment="1">
      <alignment horizontal="center" vertical="center" wrapText="1"/>
    </xf>
    <xf numFmtId="0" fontId="88" fillId="2" borderId="10" xfId="0" applyFont="1" applyFill="1" applyBorder="1" applyAlignment="1">
      <alignment horizontal="left" vertical="top" wrapText="1"/>
    </xf>
    <xf numFmtId="0" fontId="90" fillId="2" borderId="10" xfId="0" applyFont="1" applyFill="1" applyBorder="1"/>
    <xf numFmtId="14" fontId="74" fillId="2" borderId="10" xfId="0" applyNumberFormat="1" applyFont="1" applyFill="1" applyBorder="1" applyAlignment="1">
      <alignment horizontal="center" vertical="center" wrapText="1"/>
    </xf>
    <xf numFmtId="0" fontId="30" fillId="2" borderId="11" xfId="0" applyFont="1" applyFill="1" applyBorder="1"/>
    <xf numFmtId="0" fontId="31" fillId="2" borderId="0" xfId="0" applyFont="1" applyFill="1" applyBorder="1" applyAlignment="1">
      <alignment vertical="center" wrapText="1"/>
    </xf>
    <xf numFmtId="0" fontId="31" fillId="2" borderId="18"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76" fillId="2" borderId="10" xfId="0" applyFont="1" applyFill="1" applyBorder="1" applyAlignment="1">
      <alignment horizontal="center" vertical="center"/>
    </xf>
    <xf numFmtId="17" fontId="27" fillId="2" borderId="18" xfId="0" applyNumberFormat="1" applyFont="1" applyFill="1" applyBorder="1" applyAlignment="1">
      <alignment horizontal="center" vertical="center" wrapText="1"/>
    </xf>
    <xf numFmtId="0" fontId="31" fillId="2" borderId="10" xfId="0" applyFont="1" applyFill="1" applyBorder="1" applyAlignment="1">
      <alignment horizontal="left" vertical="center" wrapText="1"/>
    </xf>
    <xf numFmtId="16" fontId="74" fillId="2" borderId="10" xfId="0" applyNumberFormat="1" applyFont="1" applyFill="1" applyBorder="1" applyAlignment="1">
      <alignment horizontal="center" vertical="center" wrapText="1"/>
    </xf>
    <xf numFmtId="166" fontId="27" fillId="2" borderId="10" xfId="13" applyNumberFormat="1" applyFont="1" applyFill="1" applyBorder="1" applyAlignment="1">
      <alignment horizontal="center" vertical="center" wrapText="1"/>
    </xf>
    <xf numFmtId="0" fontId="11" fillId="2" borderId="10" xfId="2" applyFont="1" applyFill="1" applyBorder="1" applyAlignment="1">
      <alignment horizontal="center" vertical="center" wrapText="1"/>
    </xf>
    <xf numFmtId="0" fontId="5" fillId="2" borderId="10" xfId="0" applyFont="1" applyFill="1" applyBorder="1"/>
    <xf numFmtId="0" fontId="19" fillId="2" borderId="0" xfId="0" applyFont="1" applyFill="1" applyAlignment="1">
      <alignment vertical="center"/>
    </xf>
    <xf numFmtId="0" fontId="30" fillId="2" borderId="0" xfId="0" applyFont="1" applyFill="1" applyAlignment="1">
      <alignment vertical="center"/>
    </xf>
    <xf numFmtId="0" fontId="0" fillId="2" borderId="0" xfId="0" applyFill="1"/>
    <xf numFmtId="0" fontId="20" fillId="2" borderId="0" xfId="0" applyFont="1" applyFill="1"/>
    <xf numFmtId="0" fontId="24" fillId="2" borderId="0" xfId="0" applyFont="1" applyFill="1"/>
    <xf numFmtId="0" fontId="19" fillId="2" borderId="0" xfId="0" applyFont="1" applyFill="1" applyAlignment="1">
      <alignment horizontal="center" vertical="top"/>
    </xf>
    <xf numFmtId="0" fontId="30" fillId="2" borderId="0" xfId="0" applyFont="1" applyFill="1" applyAlignment="1">
      <alignment horizontal="center" vertical="top"/>
    </xf>
    <xf numFmtId="0" fontId="91" fillId="2" borderId="10" xfId="0" applyFont="1" applyFill="1" applyBorder="1"/>
    <xf numFmtId="0" fontId="26" fillId="2" borderId="11" xfId="0" applyFont="1" applyFill="1" applyBorder="1" applyAlignment="1">
      <alignment horizontal="center" vertical="center" wrapText="1"/>
    </xf>
    <xf numFmtId="0" fontId="19" fillId="2" borderId="12" xfId="0" applyFont="1" applyFill="1" applyBorder="1" applyAlignment="1">
      <alignment horizontal="center" vertical="center"/>
    </xf>
    <xf numFmtId="0" fontId="0" fillId="2" borderId="0" xfId="0" applyFill="1" applyAlignment="1">
      <alignment horizontal="center"/>
    </xf>
    <xf numFmtId="16" fontId="27" fillId="2" borderId="10" xfId="0" applyNumberFormat="1" applyFont="1" applyFill="1" applyBorder="1" applyAlignment="1">
      <alignment horizontal="center" vertical="center" wrapText="1"/>
    </xf>
    <xf numFmtId="0" fontId="0" fillId="3" borderId="0" xfId="0" applyFill="1"/>
    <xf numFmtId="0" fontId="27" fillId="2" borderId="0" xfId="0" applyFont="1" applyFill="1" applyAlignment="1">
      <alignment horizontal="center" vertical="center" wrapText="1"/>
    </xf>
    <xf numFmtId="1" fontId="45" fillId="2" borderId="10" xfId="0" applyNumberFormat="1" applyFont="1" applyFill="1" applyBorder="1" applyAlignment="1">
      <alignment horizontal="center" vertical="center"/>
    </xf>
    <xf numFmtId="0" fontId="79" fillId="2" borderId="10" xfId="4" applyFont="1" applyFill="1" applyBorder="1" applyAlignment="1" applyProtection="1">
      <alignment horizontal="center" vertical="center" wrapText="1"/>
    </xf>
    <xf numFmtId="0" fontId="46" fillId="2" borderId="10" xfId="0" applyFont="1" applyFill="1" applyBorder="1" applyAlignment="1">
      <alignment horizontal="center" vertical="center" wrapText="1"/>
    </xf>
    <xf numFmtId="0" fontId="49"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62" fillId="2" borderId="10" xfId="0" applyFont="1" applyFill="1" applyBorder="1" applyAlignment="1">
      <alignment horizontal="center" vertical="center"/>
    </xf>
    <xf numFmtId="0" fontId="62" fillId="2" borderId="10"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27" fillId="2" borderId="10" xfId="17" applyFont="1" applyFill="1" applyBorder="1" applyAlignment="1">
      <alignment vertical="center" wrapText="1"/>
    </xf>
    <xf numFmtId="0" fontId="15" fillId="2" borderId="0" xfId="0" applyFont="1" applyFill="1" applyBorder="1" applyAlignment="1">
      <alignment vertical="center" wrapText="1"/>
    </xf>
    <xf numFmtId="0" fontId="15" fillId="2" borderId="18" xfId="0" applyFont="1" applyFill="1" applyBorder="1" applyAlignment="1">
      <alignment horizontal="center" vertical="center" wrapText="1"/>
    </xf>
    <xf numFmtId="0" fontId="51" fillId="2" borderId="18" xfId="0" applyFont="1" applyFill="1" applyBorder="1" applyAlignment="1">
      <alignment horizontal="center" vertical="center" wrapText="1"/>
    </xf>
    <xf numFmtId="0" fontId="14" fillId="2" borderId="18" xfId="8" applyFill="1" applyBorder="1" applyAlignment="1" applyProtection="1">
      <alignment horizontal="center" vertical="center" wrapText="1"/>
    </xf>
    <xf numFmtId="0" fontId="26" fillId="2" borderId="11" xfId="0" applyFont="1" applyFill="1" applyBorder="1" applyAlignment="1">
      <alignment horizontal="center" vertical="center"/>
    </xf>
    <xf numFmtId="0" fontId="51" fillId="2" borderId="18" xfId="14" applyFont="1" applyFill="1" applyBorder="1" applyAlignment="1">
      <alignment horizontal="center" vertical="center" wrapText="1"/>
    </xf>
    <xf numFmtId="0" fontId="11" fillId="2" borderId="18" xfId="2" applyFill="1" applyBorder="1" applyAlignment="1">
      <alignment horizontal="center" vertical="center" wrapText="1"/>
    </xf>
    <xf numFmtId="0" fontId="80" fillId="2" borderId="10" xfId="2" applyFont="1" applyFill="1" applyBorder="1" applyAlignment="1">
      <alignment horizontal="center" vertical="center" wrapText="1"/>
    </xf>
    <xf numFmtId="0" fontId="71" fillId="2" borderId="0" xfId="0" applyFont="1" applyFill="1" applyBorder="1" applyAlignment="1">
      <alignment horizontal="center" vertical="center" wrapText="1"/>
    </xf>
    <xf numFmtId="0" fontId="71" fillId="2" borderId="18" xfId="0" applyFont="1" applyFill="1" applyBorder="1" applyAlignment="1">
      <alignment horizontal="center" vertical="center" wrapText="1"/>
    </xf>
    <xf numFmtId="0" fontId="80" fillId="2" borderId="18" xfId="2" applyFont="1" applyFill="1" applyBorder="1" applyAlignment="1">
      <alignment horizontal="center" vertical="center" wrapText="1"/>
    </xf>
    <xf numFmtId="16" fontId="31" fillId="2" borderId="12" xfId="0" applyNumberFormat="1" applyFont="1" applyFill="1" applyBorder="1" applyAlignment="1">
      <alignment vertical="center" wrapText="1"/>
    </xf>
    <xf numFmtId="0" fontId="0" fillId="2" borderId="10" xfId="0" applyFont="1" applyFill="1" applyBorder="1"/>
    <xf numFmtId="0" fontId="0" fillId="2" borderId="10" xfId="0" applyFill="1" applyBorder="1" applyAlignment="1">
      <alignment wrapText="1"/>
    </xf>
    <xf numFmtId="0" fontId="48" fillId="2" borderId="10" xfId="0" applyFont="1" applyFill="1" applyBorder="1" applyAlignment="1">
      <alignment horizontal="center" vertical="center"/>
    </xf>
    <xf numFmtId="0" fontId="0" fillId="2" borderId="10" xfId="0" applyFill="1" applyBorder="1" applyAlignment="1">
      <alignment horizontal="center" vertical="center"/>
    </xf>
    <xf numFmtId="49" fontId="0" fillId="2" borderId="10" xfId="0" applyNumberFormat="1" applyFill="1" applyBorder="1" applyAlignment="1">
      <alignment horizontal="center" vertical="center"/>
    </xf>
    <xf numFmtId="0" fontId="82" fillId="0" borderId="11" xfId="0" applyFont="1" applyFill="1" applyBorder="1" applyAlignment="1">
      <alignment horizontal="center" vertical="center" wrapText="1"/>
    </xf>
    <xf numFmtId="14" fontId="84" fillId="0" borderId="10" xfId="0" applyNumberFormat="1" applyFont="1" applyBorder="1" applyAlignment="1">
      <alignment horizontal="left" vertical="center" wrapText="1"/>
    </xf>
    <xf numFmtId="14" fontId="84" fillId="0" borderId="10" xfId="0" applyNumberFormat="1" applyFont="1" applyFill="1" applyBorder="1" applyAlignment="1">
      <alignment horizontal="left" vertical="center" wrapText="1"/>
    </xf>
    <xf numFmtId="49" fontId="84" fillId="0" borderId="10" xfId="0" applyNumberFormat="1" applyFont="1" applyFill="1" applyBorder="1" applyAlignment="1">
      <alignment horizontal="left" vertical="center" wrapText="1"/>
    </xf>
    <xf numFmtId="49" fontId="86" fillId="0" borderId="10" xfId="2" applyNumberFormat="1" applyFont="1" applyFill="1" applyBorder="1" applyAlignment="1" applyProtection="1">
      <alignment horizontal="left" vertical="center" wrapText="1"/>
    </xf>
    <xf numFmtId="0" fontId="84" fillId="0" borderId="10" xfId="0" applyFont="1" applyFill="1" applyBorder="1" applyAlignment="1">
      <alignment horizontal="left" wrapText="1"/>
    </xf>
    <xf numFmtId="0" fontId="86" fillId="0" borderId="10" xfId="2" applyFont="1" applyFill="1" applyBorder="1" applyAlignment="1" applyProtection="1">
      <alignment horizontal="left" vertical="center" wrapText="1"/>
    </xf>
    <xf numFmtId="0" fontId="86" fillId="0" borderId="10" xfId="2" applyFont="1" applyFill="1" applyBorder="1" applyAlignment="1" applyProtection="1">
      <alignment horizontal="left" wrapText="1"/>
    </xf>
    <xf numFmtId="0" fontId="84" fillId="7" borderId="10" xfId="0" applyFont="1" applyFill="1" applyBorder="1" applyAlignment="1">
      <alignment horizontal="left" vertical="top" wrapText="1"/>
    </xf>
    <xf numFmtId="1" fontId="84" fillId="0" borderId="10" xfId="0" applyNumberFormat="1" applyFont="1" applyBorder="1" applyAlignment="1">
      <alignment horizontal="left" vertical="top" wrapText="1"/>
    </xf>
    <xf numFmtId="14" fontId="84" fillId="6" borderId="10" xfId="0" applyNumberFormat="1" applyFont="1" applyFill="1" applyBorder="1" applyAlignment="1">
      <alignment horizontal="left" vertical="top" wrapText="1"/>
    </xf>
    <xf numFmtId="2" fontId="84" fillId="6" borderId="10" xfId="0" applyNumberFormat="1" applyFont="1" applyFill="1" applyBorder="1" applyAlignment="1">
      <alignment horizontal="left" vertical="top" wrapText="1"/>
    </xf>
    <xf numFmtId="17" fontId="84" fillId="0" borderId="10" xfId="0" applyNumberFormat="1" applyFont="1" applyFill="1" applyBorder="1" applyAlignment="1">
      <alignment horizontal="center" vertical="top" wrapText="1"/>
    </xf>
    <xf numFmtId="0" fontId="85" fillId="0" borderId="10" xfId="0" applyFont="1" applyBorder="1" applyAlignment="1">
      <alignment horizontal="left" vertical="top" wrapText="1"/>
    </xf>
    <xf numFmtId="0" fontId="84" fillId="7" borderId="10" xfId="2" applyFont="1" applyFill="1" applyBorder="1" applyAlignment="1" applyProtection="1">
      <alignment horizontal="left" vertical="top" wrapText="1"/>
    </xf>
    <xf numFmtId="0" fontId="86" fillId="7" borderId="10" xfId="2" applyFont="1" applyFill="1" applyBorder="1" applyAlignment="1" applyProtection="1">
      <alignment horizontal="left" vertical="top" wrapText="1"/>
    </xf>
    <xf numFmtId="17" fontId="85" fillId="0" borderId="10" xfId="0" applyNumberFormat="1" applyFont="1" applyBorder="1" applyAlignment="1">
      <alignment horizontal="left" vertical="top" wrapText="1"/>
    </xf>
    <xf numFmtId="49" fontId="84" fillId="0" borderId="10" xfId="1" applyNumberFormat="1" applyFont="1" applyBorder="1" applyAlignment="1">
      <alignment vertical="center" wrapText="1"/>
    </xf>
    <xf numFmtId="14" fontId="84" fillId="0" borderId="10" xfId="0" applyNumberFormat="1" applyFont="1" applyFill="1" applyBorder="1" applyAlignment="1">
      <alignment vertical="center" wrapText="1"/>
    </xf>
    <xf numFmtId="0" fontId="84" fillId="0" borderId="10" xfId="0" applyNumberFormat="1" applyFont="1" applyFill="1" applyBorder="1" applyAlignment="1">
      <alignment vertical="center" wrapText="1"/>
    </xf>
    <xf numFmtId="2" fontId="84" fillId="0" borderId="10" xfId="0" applyNumberFormat="1" applyFont="1" applyBorder="1" applyAlignment="1">
      <alignment vertical="center" wrapText="1"/>
    </xf>
    <xf numFmtId="0" fontId="84" fillId="0" borderId="10" xfId="2" applyFont="1" applyBorder="1" applyAlignment="1">
      <alignment vertical="center" wrapText="1"/>
    </xf>
    <xf numFmtId="0" fontId="86" fillId="0" borderId="10" xfId="2" applyFont="1" applyBorder="1" applyAlignment="1">
      <alignment horizontal="center" wrapText="1"/>
    </xf>
    <xf numFmtId="0" fontId="84" fillId="0" borderId="10" xfId="2" applyFont="1" applyBorder="1" applyAlignment="1" applyProtection="1">
      <alignment wrapText="1"/>
    </xf>
    <xf numFmtId="17" fontId="84" fillId="0" borderId="10" xfId="0" applyNumberFormat="1" applyFont="1" applyBorder="1" applyAlignment="1">
      <alignment vertical="top" wrapText="1"/>
    </xf>
    <xf numFmtId="16" fontId="84" fillId="0" borderId="10" xfId="0" applyNumberFormat="1" applyFont="1" applyBorder="1" applyAlignment="1">
      <alignment wrapText="1"/>
    </xf>
    <xf numFmtId="0" fontId="97" fillId="0" borderId="10" xfId="2" applyFont="1" applyBorder="1" applyAlignment="1">
      <alignment wrapText="1"/>
    </xf>
    <xf numFmtId="0" fontId="84" fillId="2" borderId="10" xfId="0" applyFont="1" applyFill="1" applyBorder="1" applyAlignment="1">
      <alignment horizontal="center" vertical="top" wrapText="1"/>
    </xf>
    <xf numFmtId="0" fontId="86" fillId="2" borderId="10" xfId="2" applyFont="1" applyFill="1" applyBorder="1" applyAlignment="1">
      <alignment horizontal="center" vertical="top" wrapText="1"/>
    </xf>
    <xf numFmtId="0" fontId="0" fillId="0" borderId="3" xfId="0" applyBorder="1" applyAlignment="1">
      <alignment wrapText="1"/>
    </xf>
    <xf numFmtId="0" fontId="0" fillId="0" borderId="0" xfId="0" applyBorder="1" applyAlignment="1">
      <alignment wrapText="1"/>
    </xf>
    <xf numFmtId="0" fontId="84" fillId="2" borderId="10" xfId="0" applyFont="1" applyFill="1" applyBorder="1" applyAlignment="1">
      <alignment vertical="top" wrapText="1"/>
    </xf>
    <xf numFmtId="0" fontId="84" fillId="2" borderId="10" xfId="0" applyFont="1" applyFill="1" applyBorder="1" applyAlignment="1">
      <alignment vertical="center" wrapText="1"/>
    </xf>
    <xf numFmtId="0" fontId="84" fillId="2" borderId="10" xfId="0" applyFont="1" applyFill="1" applyBorder="1" applyAlignment="1">
      <alignment wrapText="1"/>
    </xf>
    <xf numFmtId="0" fontId="86" fillId="2" borderId="10" xfId="2" applyFont="1" applyFill="1" applyBorder="1" applyAlignment="1">
      <alignment vertical="top" wrapText="1"/>
    </xf>
    <xf numFmtId="4" fontId="84" fillId="2" borderId="10" xfId="0" applyNumberFormat="1" applyFont="1" applyFill="1" applyBorder="1" applyAlignment="1">
      <alignment vertical="center" wrapText="1"/>
    </xf>
    <xf numFmtId="14" fontId="84" fillId="0" borderId="10" xfId="0" applyNumberFormat="1" applyFont="1" applyBorder="1" applyAlignment="1">
      <alignment horizontal="left" wrapText="1"/>
    </xf>
    <xf numFmtId="0" fontId="86" fillId="0" borderId="10" xfId="2" applyFont="1" applyBorder="1" applyAlignment="1" applyProtection="1">
      <alignment horizontal="left" wrapText="1"/>
    </xf>
    <xf numFmtId="0" fontId="84" fillId="0" borderId="10" xfId="0" applyFont="1" applyBorder="1" applyAlignment="1" applyProtection="1">
      <alignment horizontal="left" wrapText="1"/>
    </xf>
    <xf numFmtId="0" fontId="84" fillId="0" borderId="10" xfId="0" applyFont="1" applyBorder="1" applyAlignment="1">
      <alignment horizontal="justify" vertical="top" wrapText="1"/>
    </xf>
    <xf numFmtId="0" fontId="94" fillId="0" borderId="10" xfId="0" applyFont="1" applyFill="1" applyBorder="1" applyAlignment="1">
      <alignment horizontal="left" vertical="top" wrapText="1"/>
    </xf>
    <xf numFmtId="0" fontId="86" fillId="0" borderId="10" xfId="2" applyFont="1" applyFill="1" applyBorder="1" applyAlignment="1">
      <alignment horizontal="left" vertical="top" wrapText="1"/>
    </xf>
    <xf numFmtId="0" fontId="85" fillId="0" borderId="10" xfId="0" applyFont="1" applyFill="1" applyBorder="1" applyAlignment="1">
      <alignment horizontal="left" vertical="top" wrapText="1"/>
    </xf>
    <xf numFmtId="49" fontId="84" fillId="0" borderId="10" xfId="0" applyNumberFormat="1" applyFont="1" applyFill="1" applyBorder="1" applyAlignment="1">
      <alignment horizontal="left" vertical="top" wrapText="1"/>
    </xf>
    <xf numFmtId="14" fontId="84" fillId="0" borderId="10" xfId="0" applyNumberFormat="1" applyFont="1" applyFill="1" applyBorder="1" applyAlignment="1">
      <alignment horizontal="left" vertical="top" wrapText="1"/>
    </xf>
    <xf numFmtId="49" fontId="86" fillId="0" borderId="10" xfId="2" applyNumberFormat="1" applyFont="1" applyFill="1" applyBorder="1" applyAlignment="1">
      <alignment horizontal="left" vertical="top" wrapText="1"/>
    </xf>
    <xf numFmtId="17" fontId="84" fillId="0" borderId="10" xfId="0" applyNumberFormat="1" applyFont="1" applyBorder="1" applyAlignment="1">
      <alignment wrapText="1"/>
    </xf>
    <xf numFmtId="0" fontId="84" fillId="6" borderId="10" xfId="0" applyFont="1" applyFill="1" applyBorder="1" applyAlignment="1">
      <alignment vertical="center" wrapText="1"/>
    </xf>
    <xf numFmtId="0" fontId="84" fillId="7" borderId="10" xfId="0" applyFont="1" applyFill="1" applyBorder="1" applyAlignment="1">
      <alignment vertical="center" wrapText="1"/>
    </xf>
    <xf numFmtId="0" fontId="84" fillId="7" borderId="10" xfId="0" applyFont="1" applyFill="1" applyBorder="1" applyAlignment="1">
      <alignment horizontal="left" vertical="center" wrapText="1"/>
    </xf>
    <xf numFmtId="0" fontId="85" fillId="2" borderId="10" xfId="0" applyFont="1" applyFill="1" applyBorder="1" applyAlignment="1">
      <alignment horizontal="center" vertical="center" wrapText="1"/>
    </xf>
    <xf numFmtId="14" fontId="84" fillId="2" borderId="10" xfId="0" applyNumberFormat="1" applyFont="1" applyFill="1" applyBorder="1" applyAlignment="1">
      <alignment horizontal="center" vertical="center" wrapText="1"/>
    </xf>
    <xf numFmtId="49" fontId="84" fillId="2" borderId="10" xfId="0" applyNumberFormat="1" applyFont="1" applyFill="1" applyBorder="1" applyAlignment="1">
      <alignment horizontal="center" vertical="center" wrapText="1"/>
    </xf>
    <xf numFmtId="49" fontId="86" fillId="2" borderId="10" xfId="2" applyNumberFormat="1" applyFont="1" applyFill="1" applyBorder="1" applyAlignment="1">
      <alignment horizontal="center" vertical="center" wrapText="1"/>
    </xf>
    <xf numFmtId="171" fontId="84" fillId="0" borderId="10" xfId="0" applyNumberFormat="1" applyFont="1" applyBorder="1" applyAlignment="1">
      <alignment horizontal="center" vertical="top" wrapText="1"/>
    </xf>
    <xf numFmtId="12" fontId="84" fillId="0" borderId="10" xfId="0" applyNumberFormat="1" applyFont="1" applyBorder="1" applyAlignment="1">
      <alignment horizontal="center" vertical="top" wrapText="1"/>
    </xf>
    <xf numFmtId="16" fontId="84" fillId="0" borderId="10" xfId="0" applyNumberFormat="1" applyFont="1" applyBorder="1" applyAlignment="1">
      <alignment horizontal="left" vertical="center" wrapText="1"/>
    </xf>
    <xf numFmtId="2" fontId="84" fillId="0" borderId="10" xfId="0" applyNumberFormat="1" applyFont="1" applyFill="1" applyBorder="1" applyAlignment="1">
      <alignment horizontal="left" vertical="center" wrapText="1"/>
    </xf>
    <xf numFmtId="0" fontId="88" fillId="0" borderId="3" xfId="0" applyFont="1" applyBorder="1" applyAlignment="1">
      <alignment horizontal="center" vertical="center"/>
    </xf>
    <xf numFmtId="0" fontId="88" fillId="0" borderId="3" xfId="0" applyFont="1" applyBorder="1" applyAlignment="1">
      <alignment horizontal="center" vertical="center" wrapText="1"/>
    </xf>
    <xf numFmtId="0" fontId="84" fillId="0" borderId="0" xfId="0" applyFont="1" applyBorder="1" applyAlignment="1">
      <alignment wrapText="1"/>
    </xf>
    <xf numFmtId="16" fontId="84" fillId="0" borderId="0" xfId="0" applyNumberFormat="1" applyFont="1" applyBorder="1" applyAlignment="1">
      <alignment wrapText="1"/>
    </xf>
    <xf numFmtId="0" fontId="84" fillId="0" borderId="0" xfId="0" applyFont="1" applyFill="1" applyBorder="1" applyAlignment="1">
      <alignment horizontal="center" vertical="top" wrapText="1"/>
    </xf>
    <xf numFmtId="0" fontId="84" fillId="0" borderId="0" xfId="0" applyFont="1" applyBorder="1" applyAlignment="1">
      <alignment horizontal="center" vertical="top" wrapText="1"/>
    </xf>
    <xf numFmtId="0" fontId="88" fillId="0" borderId="0" xfId="0" applyFont="1" applyAlignment="1"/>
    <xf numFmtId="0" fontId="83" fillId="2" borderId="10" xfId="0" applyFont="1" applyFill="1" applyBorder="1" applyAlignment="1">
      <alignment horizontal="center" vertical="center" wrapText="1"/>
    </xf>
    <xf numFmtId="0" fontId="84" fillId="2" borderId="10" xfId="0" applyFont="1" applyFill="1" applyBorder="1" applyAlignment="1">
      <alignment horizontal="left" vertical="center" wrapText="1"/>
    </xf>
    <xf numFmtId="0" fontId="84" fillId="2" borderId="10" xfId="0" applyFont="1" applyFill="1" applyBorder="1" applyAlignment="1" applyProtection="1">
      <alignment horizontal="left" vertical="center" wrapText="1" shrinkToFit="1"/>
      <protection locked="0"/>
    </xf>
    <xf numFmtId="0" fontId="84" fillId="2" borderId="10" xfId="0" applyFont="1" applyFill="1" applyBorder="1" applyAlignment="1">
      <alignment horizontal="left" wrapText="1"/>
    </xf>
    <xf numFmtId="0" fontId="92" fillId="2" borderId="10" xfId="0" applyFont="1" applyFill="1" applyBorder="1" applyAlignment="1">
      <alignment horizontal="right" wrapText="1"/>
    </xf>
    <xf numFmtId="0" fontId="92" fillId="2" borderId="10" xfId="0" applyFont="1" applyFill="1" applyBorder="1" applyAlignment="1">
      <alignment horizontal="right" vertical="center" wrapText="1"/>
    </xf>
    <xf numFmtId="0" fontId="93" fillId="2" borderId="10" xfId="0" applyFont="1" applyFill="1" applyBorder="1" applyAlignment="1">
      <alignment horizontal="right" vertical="center" wrapText="1"/>
    </xf>
    <xf numFmtId="0" fontId="94" fillId="2" borderId="10" xfId="0" applyFont="1" applyFill="1" applyBorder="1" applyAlignment="1">
      <alignment horizontal="right" vertical="center" wrapText="1"/>
    </xf>
    <xf numFmtId="0" fontId="93" fillId="2" borderId="10" xfId="0" applyFont="1" applyFill="1" applyBorder="1" applyAlignment="1">
      <alignment horizontal="right" vertical="top" wrapText="1"/>
    </xf>
    <xf numFmtId="0" fontId="95" fillId="2" borderId="10" xfId="0" applyFont="1" applyFill="1" applyBorder="1" applyAlignment="1">
      <alignment vertical="top" wrapText="1"/>
    </xf>
    <xf numFmtId="0" fontId="84" fillId="2" borderId="10" xfId="23" applyFont="1" applyFill="1" applyBorder="1" applyAlignment="1">
      <alignment horizontal="left" vertical="top" wrapText="1"/>
    </xf>
    <xf numFmtId="0" fontId="94" fillId="2" borderId="10" xfId="0" applyFont="1" applyFill="1" applyBorder="1" applyAlignment="1">
      <alignment horizontal="right" vertical="top" wrapText="1"/>
    </xf>
    <xf numFmtId="0" fontId="92" fillId="2" borderId="10" xfId="0" applyFont="1" applyFill="1" applyBorder="1" applyAlignment="1">
      <alignment vertical="top" wrapText="1"/>
    </xf>
    <xf numFmtId="0" fontId="92" fillId="2" borderId="10" xfId="0" applyFont="1" applyFill="1" applyBorder="1" applyAlignment="1">
      <alignment vertical="center" wrapText="1"/>
    </xf>
    <xf numFmtId="0" fontId="85" fillId="2" borderId="10" xfId="0" applyFont="1" applyFill="1" applyBorder="1" applyAlignment="1">
      <alignment vertical="center" wrapText="1"/>
    </xf>
    <xf numFmtId="0" fontId="96" fillId="2" borderId="10" xfId="0" applyFont="1" applyFill="1" applyBorder="1" applyAlignment="1">
      <alignment vertical="center" wrapText="1"/>
    </xf>
    <xf numFmtId="0" fontId="85" fillId="2" borderId="10" xfId="0" applyFont="1" applyFill="1" applyBorder="1" applyAlignment="1">
      <alignment horizontal="left" vertical="top" wrapText="1"/>
    </xf>
    <xf numFmtId="0" fontId="96" fillId="2" borderId="10" xfId="0" applyFont="1" applyFill="1" applyBorder="1" applyAlignment="1">
      <alignment horizontal="right" vertical="top" wrapText="1"/>
    </xf>
    <xf numFmtId="0" fontId="92" fillId="2" borderId="10" xfId="0" applyFont="1" applyFill="1" applyBorder="1" applyAlignment="1">
      <alignment wrapText="1"/>
    </xf>
    <xf numFmtId="0" fontId="94" fillId="2" borderId="10" xfId="0" applyFont="1" applyFill="1" applyBorder="1" applyAlignment="1">
      <alignment vertical="center" wrapText="1"/>
    </xf>
    <xf numFmtId="0" fontId="94" fillId="2" borderId="10" xfId="0" applyFont="1" applyFill="1" applyBorder="1" applyAlignment="1">
      <alignment wrapText="1"/>
    </xf>
    <xf numFmtId="0" fontId="84" fillId="2" borderId="10" xfId="0" applyFont="1" applyFill="1" applyBorder="1" applyAlignment="1">
      <alignment horizontal="right" vertical="top" wrapText="1"/>
    </xf>
    <xf numFmtId="0" fontId="92" fillId="2" borderId="10" xfId="0" applyFont="1" applyFill="1" applyBorder="1" applyAlignment="1">
      <alignment horizontal="right" vertical="top" wrapText="1"/>
    </xf>
    <xf numFmtId="0" fontId="92" fillId="2" borderId="11" xfId="0" applyFont="1" applyFill="1" applyBorder="1" applyAlignment="1">
      <alignment vertical="center" wrapText="1"/>
    </xf>
    <xf numFmtId="0" fontId="92" fillId="2" borderId="11" xfId="0" applyFont="1" applyFill="1" applyBorder="1" applyAlignment="1">
      <alignment horizontal="right" vertical="center" wrapText="1"/>
    </xf>
    <xf numFmtId="0" fontId="84" fillId="2" borderId="0" xfId="0" applyFont="1" applyFill="1" applyBorder="1" applyAlignment="1">
      <alignment wrapText="1"/>
    </xf>
    <xf numFmtId="0" fontId="88" fillId="2" borderId="0" xfId="0" applyFont="1" applyFill="1" applyAlignment="1"/>
    <xf numFmtId="0" fontId="0" fillId="0" borderId="0" xfId="0" applyAlignment="1"/>
    <xf numFmtId="0" fontId="82" fillId="0" borderId="11" xfId="0" applyFont="1" applyFill="1" applyBorder="1" applyAlignment="1">
      <alignment horizontal="center" vertical="center"/>
    </xf>
    <xf numFmtId="0" fontId="88" fillId="0" borderId="0" xfId="0" applyFont="1" applyBorder="1"/>
    <xf numFmtId="0" fontId="94" fillId="0" borderId="10" xfId="0" applyFont="1" applyBorder="1" applyAlignment="1">
      <alignment vertical="center" wrapText="1"/>
    </xf>
    <xf numFmtId="0" fontId="84" fillId="0" borderId="10" xfId="0" applyFont="1" applyBorder="1" applyAlignment="1">
      <alignment horizontal="right" wrapText="1"/>
    </xf>
    <xf numFmtId="0" fontId="0" fillId="0" borderId="3" xfId="0" applyBorder="1"/>
    <xf numFmtId="0" fontId="0" fillId="0" borderId="0" xfId="0" applyBorder="1"/>
    <xf numFmtId="0" fontId="31" fillId="0" borderId="3" xfId="0" applyFont="1" applyBorder="1" applyAlignment="1"/>
    <xf numFmtId="0" fontId="31" fillId="0" borderId="0" xfId="0" applyFont="1" applyBorder="1" applyAlignment="1"/>
    <xf numFmtId="0" fontId="99" fillId="0" borderId="0" xfId="0" applyFont="1" applyAlignment="1">
      <alignment horizontal="center" vertical="center" wrapText="1"/>
    </xf>
    <xf numFmtId="0" fontId="100" fillId="0" borderId="10" xfId="0" applyFont="1" applyBorder="1" applyAlignment="1">
      <alignment horizontal="center" vertical="center" wrapText="1"/>
    </xf>
    <xf numFmtId="0" fontId="101" fillId="0" borderId="10" xfId="0" applyFont="1" applyBorder="1" applyAlignment="1">
      <alignment horizontal="center" vertical="center" wrapText="1"/>
    </xf>
    <xf numFmtId="0" fontId="100" fillId="0" borderId="0" xfId="0" applyFont="1" applyBorder="1" applyAlignment="1">
      <alignment horizontal="center" vertical="center" wrapText="1"/>
    </xf>
    <xf numFmtId="0" fontId="101" fillId="0" borderId="0" xfId="0" applyFont="1" applyBorder="1" applyAlignment="1">
      <alignment horizontal="center" vertical="center" wrapText="1"/>
    </xf>
    <xf numFmtId="0" fontId="84" fillId="2" borderId="0" xfId="0" applyFont="1" applyFill="1" applyBorder="1" applyAlignment="1">
      <alignment horizontal="left" vertical="top" wrapText="1"/>
    </xf>
    <xf numFmtId="17" fontId="84" fillId="2" borderId="0" xfId="0" applyNumberFormat="1" applyFont="1" applyFill="1" applyBorder="1" applyAlignment="1">
      <alignment horizontal="left" vertical="top" wrapText="1"/>
    </xf>
    <xf numFmtId="0" fontId="49" fillId="2" borderId="13" xfId="0" applyFont="1" applyFill="1" applyBorder="1" applyAlignment="1">
      <alignment horizontal="left" vertical="top" wrapText="1"/>
    </xf>
    <xf numFmtId="0" fontId="83" fillId="2" borderId="11" xfId="0" applyFont="1" applyFill="1" applyBorder="1" applyAlignment="1">
      <alignment horizontal="center" vertical="center"/>
    </xf>
    <xf numFmtId="0" fontId="92" fillId="2" borderId="11" xfId="0" applyFont="1" applyFill="1" applyBorder="1" applyAlignment="1">
      <alignment vertical="top" wrapText="1"/>
    </xf>
    <xf numFmtId="49" fontId="84" fillId="2" borderId="10" xfId="0" applyNumberFormat="1" applyFont="1" applyFill="1" applyBorder="1" applyAlignment="1">
      <alignment vertical="center" wrapText="1"/>
    </xf>
    <xf numFmtId="0" fontId="84" fillId="2" borderId="10" xfId="0" applyFont="1" applyFill="1" applyBorder="1" applyAlignment="1" applyProtection="1">
      <alignment horizontal="left" vertical="center" wrapText="1"/>
    </xf>
    <xf numFmtId="0" fontId="84" fillId="2" borderId="11" xfId="0" applyFont="1" applyFill="1" applyBorder="1" applyAlignment="1">
      <alignment vertical="center" wrapText="1"/>
    </xf>
    <xf numFmtId="0" fontId="94" fillId="2" borderId="11" xfId="0" applyFont="1" applyFill="1" applyBorder="1" applyAlignment="1">
      <alignment horizontal="right" vertical="center" wrapText="1"/>
    </xf>
    <xf numFmtId="0" fontId="84" fillId="2" borderId="13" xfId="0" applyFont="1" applyFill="1" applyBorder="1" applyAlignment="1">
      <alignment horizontal="right" vertical="top" wrapText="1"/>
    </xf>
    <xf numFmtId="0" fontId="31" fillId="2"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165" fontId="31" fillId="2" borderId="10" xfId="1" applyNumberFormat="1" applyFont="1" applyFill="1" applyBorder="1" applyAlignment="1">
      <alignment horizontal="center" vertical="center"/>
    </xf>
    <xf numFmtId="0" fontId="27" fillId="2" borderId="10" xfId="0" applyFont="1" applyFill="1" applyBorder="1" applyAlignment="1">
      <alignment vertical="center"/>
    </xf>
    <xf numFmtId="0" fontId="102" fillId="2" borderId="10" xfId="0" applyFont="1" applyFill="1" applyBorder="1" applyAlignment="1">
      <alignment horizontal="center" vertical="center" wrapText="1"/>
    </xf>
    <xf numFmtId="0" fontId="54" fillId="2" borderId="10" xfId="0" applyFont="1" applyFill="1" applyBorder="1" applyAlignment="1">
      <alignment horizontal="center" vertical="center"/>
    </xf>
    <xf numFmtId="14" fontId="31" fillId="2" borderId="17" xfId="0" applyNumberFormat="1" applyFont="1" applyFill="1" applyBorder="1" applyAlignment="1">
      <alignment horizontal="center" vertical="center" wrapText="1"/>
    </xf>
    <xf numFmtId="0" fontId="27" fillId="8" borderId="10" xfId="0" applyFont="1" applyFill="1" applyBorder="1" applyAlignment="1">
      <alignment horizontal="center" vertical="center" wrapText="1"/>
    </xf>
    <xf numFmtId="1" fontId="33" fillId="8" borderId="10" xfId="0" applyNumberFormat="1" applyFont="1" applyFill="1" applyBorder="1" applyAlignment="1">
      <alignment horizontal="center" vertical="center"/>
    </xf>
    <xf numFmtId="0" fontId="27" fillId="8" borderId="10" xfId="0" applyFont="1" applyFill="1" applyBorder="1" applyAlignment="1">
      <alignment vertical="center" wrapText="1"/>
    </xf>
    <xf numFmtId="0" fontId="31" fillId="2" borderId="10" xfId="0" applyFont="1" applyFill="1" applyBorder="1" applyAlignment="1">
      <alignment horizontal="center" vertical="center" wrapText="1"/>
    </xf>
    <xf numFmtId="1" fontId="33" fillId="9" borderId="10" xfId="0" applyNumberFormat="1" applyFont="1" applyFill="1" applyBorder="1" applyAlignment="1">
      <alignment horizontal="center" vertical="center"/>
    </xf>
    <xf numFmtId="0" fontId="31" fillId="2" borderId="10" xfId="0" applyFont="1" applyFill="1" applyBorder="1" applyAlignment="1">
      <alignment horizontal="center" vertical="center" wrapText="1"/>
    </xf>
    <xf numFmtId="0" fontId="49" fillId="0" borderId="10" xfId="0" applyFont="1" applyBorder="1" applyAlignment="1">
      <alignment horizontal="center" vertical="center" wrapText="1"/>
    </xf>
    <xf numFmtId="0" fontId="49" fillId="0" borderId="10" xfId="0" applyFont="1" applyBorder="1" applyAlignment="1">
      <alignment vertical="center" wrapText="1"/>
    </xf>
    <xf numFmtId="0" fontId="13" fillId="0" borderId="10" xfId="4" applyBorder="1" applyAlignment="1" applyProtection="1">
      <alignment horizontal="center" vertical="center" wrapText="1"/>
    </xf>
    <xf numFmtId="0" fontId="51" fillId="0" borderId="10" xfId="0" applyFont="1" applyBorder="1" applyAlignment="1">
      <alignment horizontal="center" vertical="center" wrapText="1"/>
    </xf>
    <xf numFmtId="0" fontId="88" fillId="0" borderId="0" xfId="0" applyFont="1" applyAlignment="1">
      <alignment horizontal="justify"/>
    </xf>
    <xf numFmtId="0" fontId="0" fillId="0" borderId="10" xfId="0" applyBorder="1"/>
    <xf numFmtId="14" fontId="49" fillId="0" borderId="10" xfId="0" applyNumberFormat="1" applyFont="1" applyBorder="1" applyAlignment="1">
      <alignment vertical="center" wrapText="1"/>
    </xf>
    <xf numFmtId="0" fontId="11" fillId="0" borderId="10" xfId="2" applyBorder="1" applyAlignment="1">
      <alignment horizontal="center" vertical="center" wrapText="1"/>
    </xf>
    <xf numFmtId="17" fontId="49" fillId="0" borderId="10" xfId="0" applyNumberFormat="1" applyFont="1" applyBorder="1" applyAlignment="1">
      <alignment horizontal="center" vertical="center" wrapText="1"/>
    </xf>
    <xf numFmtId="0" fontId="11" fillId="0" borderId="10" xfId="2" applyBorder="1" applyAlignment="1">
      <alignment horizontal="center" vertical="center"/>
    </xf>
    <xf numFmtId="0" fontId="0" fillId="0" borderId="10" xfId="0" applyBorder="1" applyAlignment="1">
      <alignment horizontal="center" vertical="center"/>
    </xf>
    <xf numFmtId="0" fontId="0" fillId="2" borderId="10" xfId="0" applyFill="1" applyBorder="1"/>
    <xf numFmtId="0" fontId="0" fillId="2" borderId="10" xfId="0" applyFill="1" applyBorder="1" applyAlignment="1">
      <alignment vertical="center" wrapText="1"/>
    </xf>
    <xf numFmtId="0" fontId="15" fillId="0" borderId="10" xfId="0" applyFont="1" applyBorder="1" applyAlignment="1">
      <alignment horizontal="center" vertical="center" wrapText="1"/>
    </xf>
    <xf numFmtId="14" fontId="49" fillId="0" borderId="10" xfId="0" applyNumberFormat="1" applyFont="1" applyBorder="1" applyAlignment="1">
      <alignment horizontal="center" vertical="center" wrapText="1"/>
    </xf>
    <xf numFmtId="0" fontId="103" fillId="0" borderId="10" xfId="0" applyNumberFormat="1" applyFont="1" applyBorder="1" applyAlignment="1">
      <alignment vertical="center" wrapText="1"/>
    </xf>
    <xf numFmtId="0" fontId="49" fillId="0" borderId="10" xfId="0" applyNumberFormat="1" applyFont="1" applyBorder="1" applyAlignment="1">
      <alignment horizontal="center" vertical="center" wrapText="1"/>
    </xf>
    <xf numFmtId="14" fontId="51" fillId="0" borderId="10" xfId="0" applyNumberFormat="1" applyFont="1" applyBorder="1" applyAlignment="1">
      <alignment horizontal="center" vertical="center" wrapText="1"/>
    </xf>
    <xf numFmtId="0" fontId="15" fillId="0" borderId="10" xfId="0" applyNumberFormat="1" applyFont="1" applyBorder="1" applyAlignment="1">
      <alignment vertical="center" wrapText="1"/>
    </xf>
    <xf numFmtId="0" fontId="11" fillId="0" borderId="10" xfId="2" applyFont="1" applyBorder="1" applyAlignment="1">
      <alignment horizontal="center" vertical="center" wrapText="1"/>
    </xf>
    <xf numFmtId="0" fontId="51" fillId="0" borderId="10" xfId="0" applyNumberFormat="1" applyFont="1" applyBorder="1" applyAlignment="1">
      <alignment horizontal="center" vertical="center" wrapText="1"/>
    </xf>
    <xf numFmtId="0" fontId="11" fillId="0" borderId="10" xfId="2" applyFont="1" applyBorder="1" applyAlignment="1">
      <alignment horizontal="center" vertical="center"/>
    </xf>
    <xf numFmtId="0" fontId="0" fillId="0" borderId="10" xfId="0" applyFont="1" applyBorder="1" applyAlignment="1">
      <alignment horizontal="center" vertical="center"/>
    </xf>
    <xf numFmtId="0" fontId="0" fillId="2" borderId="0" xfId="0" applyFont="1" applyFill="1"/>
    <xf numFmtId="0" fontId="104" fillId="0" borderId="10" xfId="0" applyFont="1" applyBorder="1" applyAlignment="1">
      <alignment horizontal="center" vertical="center" wrapText="1"/>
    </xf>
    <xf numFmtId="0" fontId="104" fillId="0" borderId="10" xfId="0" applyFont="1" applyBorder="1" applyAlignment="1">
      <alignment vertical="center" wrapText="1"/>
    </xf>
    <xf numFmtId="0" fontId="105" fillId="0" borderId="10" xfId="4" applyFont="1" applyBorder="1" applyAlignment="1" applyProtection="1">
      <alignment horizontal="center" vertical="center" wrapText="1"/>
    </xf>
    <xf numFmtId="4" fontId="104" fillId="0" borderId="10" xfId="0" applyNumberFormat="1" applyFont="1" applyBorder="1" applyAlignment="1">
      <alignment horizontal="center" vertical="center" wrapText="1"/>
    </xf>
    <xf numFmtId="0" fontId="106" fillId="0" borderId="10" xfId="0" applyFont="1" applyBorder="1" applyAlignment="1">
      <alignment horizontal="center" vertical="center"/>
    </xf>
    <xf numFmtId="0" fontId="107" fillId="0" borderId="10" xfId="0" applyFont="1" applyBorder="1" applyAlignment="1">
      <alignment horizontal="center" vertical="center"/>
    </xf>
    <xf numFmtId="0" fontId="31" fillId="2" borderId="10" xfId="0" applyFont="1" applyFill="1" applyBorder="1" applyAlignment="1">
      <alignment horizontal="center" vertical="center" wrapText="1"/>
    </xf>
    <xf numFmtId="0" fontId="104" fillId="0" borderId="10" xfId="26" applyFont="1" applyBorder="1" applyAlignment="1">
      <alignment horizontal="center" vertical="center" wrapText="1"/>
    </xf>
    <xf numFmtId="14" fontId="104" fillId="0" borderId="10" xfId="26" applyNumberFormat="1" applyFont="1" applyBorder="1" applyAlignment="1">
      <alignment vertical="center" wrapText="1"/>
    </xf>
    <xf numFmtId="0" fontId="108" fillId="0" borderId="0" xfId="26" applyFont="1" applyAlignment="1">
      <alignment horizontal="center" vertical="center"/>
    </xf>
    <xf numFmtId="49" fontId="104" fillId="0" borderId="10" xfId="26" applyNumberFormat="1" applyFont="1" applyBorder="1" applyAlignment="1">
      <alignment horizontal="center" vertical="center" wrapText="1"/>
    </xf>
    <xf numFmtId="0" fontId="103" fillId="0" borderId="10" xfId="26" applyFont="1" applyBorder="1" applyAlignment="1">
      <alignment horizontal="center" vertical="center"/>
    </xf>
    <xf numFmtId="0" fontId="106" fillId="0" borderId="10" xfId="26" applyFont="1" applyBorder="1" applyAlignment="1">
      <alignment horizontal="center" vertical="center"/>
    </xf>
    <xf numFmtId="0" fontId="1" fillId="2" borderId="10" xfId="0" applyFont="1" applyFill="1" applyBorder="1"/>
    <xf numFmtId="1" fontId="48" fillId="2" borderId="10" xfId="0" applyNumberFormat="1" applyFont="1" applyFill="1" applyBorder="1" applyAlignment="1">
      <alignment horizontal="center" vertical="center"/>
    </xf>
    <xf numFmtId="1" fontId="26" fillId="3" borderId="10" xfId="0" applyNumberFormat="1" applyFont="1" applyFill="1" applyBorder="1" applyAlignment="1">
      <alignment horizontal="left"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49" fontId="31" fillId="2" borderId="1" xfId="0" applyNumberFormat="1" applyFont="1" applyFill="1" applyBorder="1" applyAlignment="1">
      <alignment horizontal="center" vertical="center"/>
    </xf>
    <xf numFmtId="49" fontId="31" fillId="2" borderId="10" xfId="0" applyNumberFormat="1" applyFont="1" applyFill="1" applyBorder="1" applyAlignment="1">
      <alignment horizontal="center" vertical="center" wrapText="1"/>
    </xf>
    <xf numFmtId="0" fontId="31" fillId="2" borderId="10" xfId="0" applyFont="1" applyFill="1" applyBorder="1" applyAlignment="1">
      <alignment horizontal="center" vertical="center" wrapText="1"/>
    </xf>
    <xf numFmtId="49" fontId="31" fillId="2" borderId="11" xfId="0" applyNumberFormat="1" applyFont="1" applyFill="1" applyBorder="1" applyAlignment="1">
      <alignment horizontal="center" vertical="center" wrapText="1"/>
    </xf>
    <xf numFmtId="49" fontId="31" fillId="2" borderId="12" xfId="0" applyNumberFormat="1" applyFont="1" applyFill="1" applyBorder="1" applyAlignment="1">
      <alignment horizontal="center" vertical="center" wrapText="1"/>
    </xf>
    <xf numFmtId="49" fontId="31" fillId="2" borderId="1" xfId="0" applyNumberFormat="1" applyFont="1" applyFill="1" applyBorder="1" applyAlignment="1">
      <alignment horizontal="center" vertical="center" wrapText="1"/>
    </xf>
    <xf numFmtId="0" fontId="25" fillId="3" borderId="10" xfId="0" applyFont="1" applyFill="1" applyBorder="1" applyAlignment="1">
      <alignment horizontal="left" vertical="center"/>
    </xf>
    <xf numFmtId="0" fontId="16" fillId="3" borderId="10" xfId="0" applyFont="1" applyFill="1" applyBorder="1" applyAlignment="1">
      <alignment horizontal="left" vertical="center" wrapText="1"/>
    </xf>
    <xf numFmtId="1" fontId="21" fillId="3" borderId="1" xfId="0" applyNumberFormat="1" applyFont="1" applyFill="1" applyBorder="1" applyAlignment="1">
      <alignment horizontal="left" vertical="center"/>
    </xf>
    <xf numFmtId="1" fontId="33" fillId="3" borderId="2" xfId="0" applyNumberFormat="1" applyFont="1" applyFill="1" applyBorder="1" applyAlignment="1">
      <alignment horizontal="left" vertical="center"/>
    </xf>
    <xf numFmtId="1" fontId="33" fillId="3" borderId="3" xfId="0" applyNumberFormat="1" applyFont="1" applyFill="1" applyBorder="1" applyAlignment="1">
      <alignment horizontal="left" vertical="center"/>
    </xf>
    <xf numFmtId="0" fontId="25" fillId="3" borderId="10" xfId="0" applyFont="1" applyFill="1" applyBorder="1" applyAlignment="1">
      <alignment horizontal="left" vertical="top"/>
    </xf>
    <xf numFmtId="0" fontId="25" fillId="4" borderId="10" xfId="0" applyFont="1" applyFill="1" applyBorder="1" applyAlignment="1">
      <alignment horizontal="left" vertical="center"/>
    </xf>
    <xf numFmtId="0" fontId="16" fillId="3" borderId="10" xfId="0" applyFont="1" applyFill="1" applyBorder="1" applyAlignment="1">
      <alignment horizontal="left" vertical="top" wrapText="1"/>
    </xf>
    <xf numFmtId="1" fontId="69" fillId="3" borderId="1" xfId="0" applyNumberFormat="1" applyFont="1" applyFill="1" applyBorder="1" applyAlignment="1">
      <alignment horizontal="left" vertical="center"/>
    </xf>
    <xf numFmtId="1" fontId="69" fillId="3" borderId="2" xfId="0" applyNumberFormat="1" applyFont="1" applyFill="1" applyBorder="1" applyAlignment="1">
      <alignment horizontal="left" vertical="center"/>
    </xf>
    <xf numFmtId="1" fontId="69" fillId="3" borderId="3" xfId="0" applyNumberFormat="1" applyFont="1" applyFill="1" applyBorder="1" applyAlignment="1">
      <alignment horizontal="left" vertical="center"/>
    </xf>
    <xf numFmtId="0" fontId="16" fillId="2" borderId="10" xfId="0" applyFont="1" applyFill="1" applyBorder="1" applyAlignment="1">
      <alignment horizontal="left" vertical="top" wrapText="1"/>
    </xf>
    <xf numFmtId="0" fontId="25" fillId="3" borderId="10" xfId="0" applyFont="1" applyFill="1" applyBorder="1" applyAlignment="1">
      <alignment horizontal="left" vertical="center" wrapText="1"/>
    </xf>
    <xf numFmtId="0" fontId="25" fillId="3" borderId="11" xfId="0" applyFont="1" applyFill="1" applyBorder="1" applyAlignment="1">
      <alignment horizontal="left" vertical="top" wrapText="1"/>
    </xf>
    <xf numFmtId="0" fontId="18" fillId="2" borderId="10" xfId="0" applyFont="1" applyFill="1" applyBorder="1" applyAlignment="1">
      <alignment vertical="center" wrapText="1"/>
    </xf>
    <xf numFmtId="0" fontId="109"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22" fillId="2" borderId="10" xfId="0"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25" fillId="4" borderId="14" xfId="0" applyFont="1" applyFill="1" applyBorder="1" applyAlignment="1">
      <alignment horizontal="left" vertical="top"/>
    </xf>
    <xf numFmtId="0" fontId="25" fillId="4" borderId="15" xfId="0" applyFont="1" applyFill="1" applyBorder="1" applyAlignment="1">
      <alignment horizontal="left" vertical="top"/>
    </xf>
    <xf numFmtId="0" fontId="25" fillId="4" borderId="16" xfId="0" applyFont="1" applyFill="1" applyBorder="1" applyAlignment="1">
      <alignment horizontal="left" vertical="top"/>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8" fillId="2" borderId="7" xfId="0" applyFont="1" applyFill="1" applyBorder="1" applyAlignment="1">
      <alignment vertical="center" wrapText="1"/>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16" fillId="4" borderId="1" xfId="0" applyFont="1" applyFill="1" applyBorder="1" applyAlignment="1">
      <alignment horizontal="left" vertical="top" wrapText="1"/>
    </xf>
    <xf numFmtId="0" fontId="16" fillId="4" borderId="2" xfId="0" applyFont="1" applyFill="1" applyBorder="1" applyAlignment="1">
      <alignment horizontal="left" vertical="top" wrapText="1"/>
    </xf>
    <xf numFmtId="0" fontId="21"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2" fillId="2" borderId="10" xfId="0" applyFont="1" applyFill="1" applyBorder="1" applyAlignment="1">
      <alignment vertical="center" wrapText="1"/>
    </xf>
    <xf numFmtId="0" fontId="25" fillId="3" borderId="14" xfId="0" applyFont="1" applyFill="1" applyBorder="1" applyAlignment="1">
      <alignment horizontal="left" vertical="top"/>
    </xf>
    <xf numFmtId="0" fontId="25" fillId="3" borderId="15" xfId="0" applyFont="1" applyFill="1" applyBorder="1" applyAlignment="1">
      <alignment horizontal="left" vertical="top"/>
    </xf>
    <xf numFmtId="0" fontId="25" fillId="3" borderId="16" xfId="0" applyFont="1" applyFill="1" applyBorder="1" applyAlignment="1">
      <alignment horizontal="left" vertical="top"/>
    </xf>
    <xf numFmtId="0" fontId="25" fillId="2" borderId="10" xfId="0" applyFont="1" applyFill="1" applyBorder="1" applyAlignment="1">
      <alignment horizontal="left" vertical="center"/>
    </xf>
    <xf numFmtId="0" fontId="18" fillId="2" borderId="7"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9" xfId="0" applyFont="1" applyFill="1" applyBorder="1" applyAlignment="1">
      <alignment horizontal="center" vertical="top" wrapText="1"/>
    </xf>
    <xf numFmtId="0" fontId="25" fillId="2" borderId="10" xfId="0" applyFont="1" applyFill="1" applyBorder="1" applyAlignment="1">
      <alignment horizontal="left" vertical="top" wrapText="1"/>
    </xf>
    <xf numFmtId="0" fontId="21" fillId="2" borderId="10" xfId="0" applyFont="1" applyFill="1" applyBorder="1" applyAlignment="1">
      <alignment horizontal="center" vertical="center" wrapText="1"/>
    </xf>
    <xf numFmtId="0" fontId="23" fillId="2" borderId="10" xfId="0" applyFont="1" applyFill="1" applyBorder="1" applyAlignment="1">
      <alignment horizontal="center" vertical="center" wrapText="1"/>
    </xf>
    <xf numFmtId="1" fontId="21" fillId="4" borderId="1" xfId="0" applyNumberFormat="1" applyFont="1" applyFill="1" applyBorder="1" applyAlignment="1">
      <alignment horizontal="left" vertical="center"/>
    </xf>
    <xf numFmtId="1" fontId="33" fillId="4" borderId="2" xfId="0" applyNumberFormat="1" applyFont="1" applyFill="1" applyBorder="1" applyAlignment="1">
      <alignment horizontal="left" vertical="center"/>
    </xf>
    <xf numFmtId="1" fontId="33" fillId="4" borderId="3" xfId="0" applyNumberFormat="1" applyFont="1" applyFill="1" applyBorder="1" applyAlignment="1">
      <alignment horizontal="left" vertical="center"/>
    </xf>
    <xf numFmtId="0" fontId="43" fillId="2" borderId="11"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43" fillId="2" borderId="11" xfId="0" applyNumberFormat="1" applyFont="1" applyFill="1" applyBorder="1" applyAlignment="1">
      <alignment horizontal="center" vertical="center" wrapText="1"/>
    </xf>
    <xf numFmtId="0" fontId="43" fillId="2" borderId="12"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38" fillId="2" borderId="1" xfId="0" applyFont="1" applyFill="1" applyBorder="1" applyAlignment="1">
      <alignment horizontal="left" vertical="top" wrapText="1"/>
    </xf>
    <xf numFmtId="0" fontId="38" fillId="2" borderId="2" xfId="0" applyFont="1" applyFill="1" applyBorder="1" applyAlignment="1">
      <alignment horizontal="left" vertical="top" wrapText="1"/>
    </xf>
    <xf numFmtId="0" fontId="38" fillId="2" borderId="3" xfId="0" applyFont="1" applyFill="1" applyBorder="1" applyAlignment="1">
      <alignment horizontal="left" vertical="top" wrapText="1"/>
    </xf>
    <xf numFmtId="0" fontId="40" fillId="2" borderId="1" xfId="0" applyFont="1" applyFill="1" applyBorder="1" applyAlignment="1">
      <alignment vertical="center" wrapText="1"/>
    </xf>
    <xf numFmtId="0" fontId="40" fillId="2" borderId="2" xfId="0" applyFont="1" applyFill="1" applyBorder="1" applyAlignment="1">
      <alignment vertical="center" wrapText="1"/>
    </xf>
    <xf numFmtId="0" fontId="40" fillId="2" borderId="3" xfId="0" applyFont="1" applyFill="1" applyBorder="1" applyAlignment="1">
      <alignment vertical="center" wrapText="1"/>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3" fillId="2" borderId="11" xfId="0" applyFont="1" applyFill="1" applyBorder="1" applyAlignment="1">
      <alignment vertical="center" wrapText="1"/>
    </xf>
    <xf numFmtId="0" fontId="43" fillId="2" borderId="12" xfId="0" applyFont="1" applyFill="1" applyBorder="1" applyAlignment="1">
      <alignment vertical="center" wrapText="1"/>
    </xf>
    <xf numFmtId="0" fontId="10" fillId="2" borderId="10" xfId="0" applyFont="1" applyFill="1" applyBorder="1" applyAlignment="1">
      <alignment vertical="center" wrapText="1"/>
    </xf>
    <xf numFmtId="0" fontId="37" fillId="3" borderId="1" xfId="0" applyFont="1" applyFill="1" applyBorder="1" applyAlignment="1">
      <alignment horizontal="left" vertical="top"/>
    </xf>
    <xf numFmtId="0" fontId="37" fillId="3" borderId="2" xfId="0" applyFont="1" applyFill="1" applyBorder="1" applyAlignment="1">
      <alignment horizontal="left" vertical="top"/>
    </xf>
    <xf numFmtId="0" fontId="37" fillId="3" borderId="3" xfId="0" applyFont="1" applyFill="1" applyBorder="1" applyAlignment="1">
      <alignment horizontal="left" vertical="top"/>
    </xf>
    <xf numFmtId="0" fontId="8" fillId="4" borderId="10" xfId="0" applyFont="1" applyFill="1" applyBorder="1" applyAlignment="1">
      <alignment horizontal="left" vertical="center" wrapText="1"/>
    </xf>
    <xf numFmtId="0" fontId="8" fillId="2" borderId="10" xfId="0" applyFont="1" applyFill="1" applyBorder="1" applyAlignment="1">
      <alignment horizontal="left" vertical="top" wrapText="1"/>
    </xf>
    <xf numFmtId="0" fontId="66" fillId="3" borderId="11" xfId="0" applyFont="1" applyFill="1" applyBorder="1" applyAlignment="1">
      <alignment horizontal="left" vertical="top" wrapText="1"/>
    </xf>
    <xf numFmtId="1" fontId="69" fillId="3" borderId="10" xfId="0" applyNumberFormat="1" applyFont="1" applyFill="1" applyBorder="1" applyAlignment="1">
      <alignment horizontal="left" vertical="center"/>
    </xf>
    <xf numFmtId="0" fontId="31" fillId="2" borderId="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25" fillId="4" borderId="10" xfId="0" applyFont="1" applyFill="1" applyBorder="1" applyAlignment="1">
      <alignment horizontal="left" vertical="center" wrapText="1"/>
    </xf>
    <xf numFmtId="0" fontId="25" fillId="4" borderId="11" xfId="0" applyFont="1" applyFill="1" applyBorder="1" applyAlignment="1">
      <alignment horizontal="left" vertical="top" wrapText="1"/>
    </xf>
    <xf numFmtId="1" fontId="26" fillId="4" borderId="10" xfId="0" applyNumberFormat="1" applyFont="1" applyFill="1" applyBorder="1" applyAlignment="1">
      <alignment horizontal="left"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4" fillId="0" borderId="10" xfId="0" applyFont="1" applyBorder="1" applyAlignment="1">
      <alignment horizontal="center" vertical="center" wrapText="1"/>
    </xf>
    <xf numFmtId="0" fontId="84" fillId="0" borderId="10" xfId="0" applyFont="1" applyBorder="1" applyAlignment="1">
      <alignment horizontal="center" wrapText="1"/>
    </xf>
    <xf numFmtId="0" fontId="84" fillId="0" borderId="10" xfId="0" applyFont="1" applyBorder="1" applyAlignment="1">
      <alignment horizontal="center" vertical="top" wrapText="1"/>
    </xf>
    <xf numFmtId="0" fontId="84" fillId="0" borderId="1" xfId="0" applyFont="1" applyBorder="1" applyAlignment="1">
      <alignment horizontal="center" vertical="top" wrapText="1"/>
    </xf>
    <xf numFmtId="0" fontId="84" fillId="0" borderId="3" xfId="0" applyFont="1" applyBorder="1" applyAlignment="1">
      <alignment horizontal="center" vertical="top" wrapText="1"/>
    </xf>
    <xf numFmtId="0" fontId="81" fillId="0" borderId="0" xfId="0" applyFont="1" applyAlignment="1">
      <alignment horizontal="center" vertical="center" wrapText="1"/>
    </xf>
    <xf numFmtId="0" fontId="82" fillId="2" borderId="11" xfId="0" applyFont="1" applyFill="1" applyBorder="1" applyAlignment="1">
      <alignment horizontal="center" vertical="center" wrapText="1"/>
    </xf>
    <xf numFmtId="0" fontId="82" fillId="2" borderId="13" xfId="0" applyFont="1" applyFill="1" applyBorder="1" applyAlignment="1">
      <alignment horizontal="center" vertical="center" wrapText="1"/>
    </xf>
    <xf numFmtId="0" fontId="82" fillId="0" borderId="11" xfId="0" applyFont="1" applyFill="1" applyBorder="1" applyAlignment="1">
      <alignment horizontal="center" vertical="center" wrapText="1"/>
    </xf>
    <xf numFmtId="0" fontId="82" fillId="0" borderId="13" xfId="0" applyFont="1" applyFill="1" applyBorder="1" applyAlignment="1">
      <alignment horizontal="center" vertical="center" wrapText="1"/>
    </xf>
    <xf numFmtId="0" fontId="82" fillId="0" borderId="10" xfId="0" applyFont="1" applyFill="1" applyBorder="1" applyAlignment="1">
      <alignment horizontal="center" vertical="center" wrapText="1"/>
    </xf>
    <xf numFmtId="49" fontId="82" fillId="0" borderId="10" xfId="0" applyNumberFormat="1" applyFont="1" applyFill="1" applyBorder="1" applyAlignment="1">
      <alignment horizontal="center" vertical="center" wrapText="1"/>
    </xf>
    <xf numFmtId="49" fontId="82" fillId="0" borderId="11" xfId="0" applyNumberFormat="1" applyFont="1" applyFill="1" applyBorder="1" applyAlignment="1">
      <alignment horizontal="center" vertical="center" wrapText="1"/>
    </xf>
    <xf numFmtId="49" fontId="82" fillId="0" borderId="13" xfId="0" applyNumberFormat="1"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83" fillId="0" borderId="10" xfId="0" applyFont="1" applyBorder="1" applyAlignment="1">
      <alignment horizontal="center" vertical="center" wrapText="1"/>
    </xf>
    <xf numFmtId="0" fontId="84" fillId="0" borderId="10" xfId="0" applyFont="1" applyBorder="1" applyAlignment="1">
      <alignment horizontal="left" vertical="top" wrapText="1"/>
    </xf>
    <xf numFmtId="0" fontId="82" fillId="0" borderId="11" xfId="0" applyFont="1" applyFill="1" applyBorder="1" applyAlignment="1">
      <alignment horizontal="center" vertical="center"/>
    </xf>
    <xf numFmtId="0" fontId="82" fillId="0" borderId="13" xfId="0" applyFont="1" applyFill="1" applyBorder="1" applyAlignment="1">
      <alignment horizontal="center" vertical="center"/>
    </xf>
    <xf numFmtId="0" fontId="83" fillId="0" borderId="11" xfId="0" applyFont="1" applyBorder="1" applyAlignment="1">
      <alignment horizontal="center" vertical="center"/>
    </xf>
    <xf numFmtId="0" fontId="82" fillId="2" borderId="11" xfId="0" applyFont="1" applyFill="1" applyBorder="1" applyAlignment="1">
      <alignment horizontal="center" vertical="center"/>
    </xf>
    <xf numFmtId="0" fontId="82" fillId="2" borderId="13" xfId="0" applyFont="1" applyFill="1" applyBorder="1" applyAlignment="1">
      <alignment horizontal="center" vertical="center"/>
    </xf>
    <xf numFmtId="0" fontId="82" fillId="0" borderId="10" xfId="0" applyFont="1" applyFill="1" applyBorder="1" applyAlignment="1">
      <alignment horizontal="center" vertical="center"/>
    </xf>
    <xf numFmtId="49" fontId="82" fillId="0" borderId="10" xfId="0" applyNumberFormat="1" applyFont="1" applyFill="1" applyBorder="1" applyAlignment="1">
      <alignment horizontal="center" vertical="center"/>
    </xf>
    <xf numFmtId="49" fontId="82" fillId="0" borderId="11" xfId="0" applyNumberFormat="1" applyFont="1" applyFill="1" applyBorder="1" applyAlignment="1">
      <alignment horizontal="center" vertical="center"/>
    </xf>
    <xf numFmtId="49" fontId="82" fillId="0" borderId="13" xfId="0" applyNumberFormat="1" applyFont="1" applyFill="1" applyBorder="1" applyAlignment="1">
      <alignment horizontal="center" vertical="center"/>
    </xf>
    <xf numFmtId="0" fontId="37" fillId="0" borderId="11" xfId="0" applyFont="1" applyFill="1" applyBorder="1" applyAlignment="1">
      <alignment horizontal="center" vertical="center"/>
    </xf>
    <xf numFmtId="0" fontId="37" fillId="0" borderId="13" xfId="0" applyFont="1" applyFill="1" applyBorder="1" applyAlignment="1">
      <alignment horizontal="center" vertical="center"/>
    </xf>
    <xf numFmtId="49" fontId="31" fillId="3" borderId="1" xfId="0" applyNumberFormat="1" applyFont="1" applyFill="1" applyBorder="1" applyAlignment="1">
      <alignment horizontal="center" vertical="center"/>
    </xf>
    <xf numFmtId="49" fontId="31" fillId="3" borderId="10"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49" fontId="31" fillId="3" borderId="11" xfId="0" applyNumberFormat="1" applyFont="1" applyFill="1" applyBorder="1" applyAlignment="1">
      <alignment horizontal="center" vertical="center" wrapText="1"/>
    </xf>
    <xf numFmtId="49" fontId="31" fillId="3" borderId="12" xfId="0" applyNumberFormat="1" applyFont="1" applyFill="1" applyBorder="1" applyAlignment="1">
      <alignment horizontal="center" vertical="center" wrapText="1"/>
    </xf>
    <xf numFmtId="49" fontId="31" fillId="3" borderId="1" xfId="0" applyNumberFormat="1" applyFont="1" applyFill="1" applyBorder="1" applyAlignment="1">
      <alignment horizontal="center" vertical="center" wrapText="1"/>
    </xf>
  </cellXfs>
  <cellStyles count="27">
    <cellStyle name="Excel Built-in Hyperlink" xfId="21"/>
    <cellStyle name="Excel Built-in Normal" xfId="13"/>
    <cellStyle name="Гиперссылка" xfId="2" builtinId="8"/>
    <cellStyle name="Гиперссылка 10" xfId="4"/>
    <cellStyle name="Гиперссылка 2" xfId="22"/>
    <cellStyle name="Гиперссылка 3" xfId="10"/>
    <cellStyle name="Гиперссылка 4" xfId="20"/>
    <cellStyle name="Гиперссылка 5" xfId="3"/>
    <cellStyle name="Гиперссылка 6" xfId="18"/>
    <cellStyle name="Гиперссылка 8" xfId="8"/>
    <cellStyle name="Обычный" xfId="0" builtinId="0"/>
    <cellStyle name="Обычный 17" xfId="14"/>
    <cellStyle name="Обычный 2" xfId="24"/>
    <cellStyle name="Обычный 26" xfId="15"/>
    <cellStyle name="Обычный 3" xfId="25"/>
    <cellStyle name="Обычный 39" xfId="5"/>
    <cellStyle name="Обычный 4" xfId="26"/>
    <cellStyle name="Обычный 41" xfId="12"/>
    <cellStyle name="Обычный 42" xfId="6"/>
    <cellStyle name="Обычный 5" xfId="23"/>
    <cellStyle name="Обычный 51" xfId="17"/>
    <cellStyle name="Обычный 64" xfId="11"/>
    <cellStyle name="Обычный 66" xfId="16"/>
    <cellStyle name="Обычный 68" xfId="9"/>
    <cellStyle name="Обычный 69" xfId="7"/>
    <cellStyle name="Обычный 70" xfId="19"/>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1055;&#1088;&#1080;&#1083;&#1086;&#1078;&#1077;&#1085;&#1080;&#1077;%20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a\AppData\Local\Temp\Temp1_&#1057;&#1054;&#1064;%201%20&#1088;&#1077;&#1077;&#1089;&#1090;&#1088;_&#1083;&#1072;&#1075;&#1077;&#1088;&#1100;.zip\&#1088;&#1077;&#1077;&#1089;&#1090;&#1088;%20&#1083;&#1072;&#1075;&#1077;&#1088;&#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0">
          <cell r="A10" t="str">
            <v>Кукморский муниципальный район Республики Татарстан</v>
          </cell>
          <cell r="B10" t="str">
            <v>Муниципальное бюджетное учреждение "Детский летний оздоровительный лагерь "Сосенка" Кукморского муниципального района Республики Татарстан\59926483</v>
          </cell>
          <cell r="C10" t="str">
            <v>Муниципальное, муниципальное образование "Кукморский муниципальный район Республики Татарстан"\муниципальное образование "Кукморский муниципальный район Республики Татарстан"</v>
          </cell>
          <cell r="D10" t="str">
            <v>422101, Республика Татарстан, Кукморский район, д.Нижний Кумор</v>
          </cell>
          <cell r="E10" t="str">
            <v>Управление по делам молодежи и спорту Кукморского МР РТ,  422110, Республика Татарстан, г.Кукмор, ул.Ленина 37б</v>
          </cell>
          <cell r="L10">
            <v>5</v>
          </cell>
          <cell r="M10" t="str">
            <v>Хакимуллин Амир Гумарович</v>
          </cell>
          <cell r="N10" t="str">
            <v>89053143820, 89083480693</v>
          </cell>
          <cell r="O10" t="str">
            <v>hakimullin.amir@yandex.ru</v>
          </cell>
          <cell r="P10" t="str">
            <v>http://kukmor.tatarstan.ru/rus/munitsipalnoe-byudzhetnoe-uchrezhdenie-detskiy.htm</v>
          </cell>
          <cell r="Q10" t="str">
            <v>в летнее каникулярное время</v>
          </cell>
          <cell r="R10">
            <v>85</v>
          </cell>
          <cell r="S10" t="str">
            <v>Детский</v>
          </cell>
          <cell r="T10" t="str">
            <v>с 7 до 17 лет</v>
          </cell>
          <cell r="U10" t="str">
            <v>отсутствует</v>
          </cell>
          <cell r="V10" t="str">
            <v>профильная 7 дневная смена -4620,39 коп профильная 18 дневная смена- 11880,58 коп</v>
          </cell>
          <cell r="W10" t="str">
            <v>http://kukmor.tatarstan.ru/rus/munitsipalnoe-byudzhetnoe-uchrezhdenie-detskiy.htm</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1">
          <cell r="P11" t="str">
            <v>S1.Ctp@tatar.ru</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ov-mol@yandex.ru" TargetMode="External"/><Relationship Id="rId21" Type="http://schemas.openxmlformats.org/officeDocument/2006/relationships/hyperlink" Target="https://www.kgasu.ru/universitet/structure/uos/umpsr/sol/" TargetMode="External"/><Relationship Id="rId42" Type="http://schemas.openxmlformats.org/officeDocument/2006/relationships/hyperlink" Target="https://edu.tatar.ru/moskow/org5721" TargetMode="External"/><Relationship Id="rId63" Type="http://schemas.openxmlformats.org/officeDocument/2006/relationships/hyperlink" Target="mailto:yal-kzn@mail.ru" TargetMode="External"/><Relationship Id="rId84" Type="http://schemas.openxmlformats.org/officeDocument/2006/relationships/hyperlink" Target="mailto:biksalin@kgasu.ru" TargetMode="External"/><Relationship Id="rId138" Type="http://schemas.openxmlformats.org/officeDocument/2006/relationships/hyperlink" Target="mailto:legend.kazan@gmail.com" TargetMode="External"/><Relationship Id="rId159" Type="http://schemas.openxmlformats.org/officeDocument/2006/relationships/hyperlink" Target="mailto:dsokl17@mail.ru" TargetMode="External"/><Relationship Id="rId170" Type="http://schemas.openxmlformats.org/officeDocument/2006/relationships/hyperlink" Target="mailto:faet@mail.ru" TargetMode="External"/><Relationship Id="rId191" Type="http://schemas.openxmlformats.org/officeDocument/2006/relationships/hyperlink" Target="mailto:kirikmasovak@mail.ru" TargetMode="External"/><Relationship Id="rId205" Type="http://schemas.openxmlformats.org/officeDocument/2006/relationships/hyperlink" Target="mailto:zainskudm@mail,ru" TargetMode="External"/><Relationship Id="rId226" Type="http://schemas.openxmlformats.org/officeDocument/2006/relationships/hyperlink" Target="http://vk.com/club99675127" TargetMode="External"/><Relationship Id="rId247" Type="http://schemas.openxmlformats.org/officeDocument/2006/relationships/hyperlink" Target="http://www.restforall.ru/" TargetMode="External"/><Relationship Id="rId107" Type="http://schemas.openxmlformats.org/officeDocument/2006/relationships/hyperlink" Target="mailto:dusshvax@rambler.ru" TargetMode="External"/><Relationship Id="rId11" Type="http://schemas.openxmlformats.org/officeDocument/2006/relationships/hyperlink" Target="mailto:kjb@kamaz.ru" TargetMode="External"/><Relationship Id="rId32" Type="http://schemas.openxmlformats.org/officeDocument/2006/relationships/hyperlink" Target="mailto:info@s-bor.com" TargetMode="External"/><Relationship Id="rId53" Type="http://schemas.openxmlformats.org/officeDocument/2006/relationships/hyperlink" Target="mailto:cvr.tuk@yandex.ru" TargetMode="External"/><Relationship Id="rId74" Type="http://schemas.openxmlformats.org/officeDocument/2006/relationships/hyperlink" Target="http://vysokaya-gora.tatarstan.ru/rus/detskiy-sportivno-ozdorovitelniy-lager-chirsha.htm" TargetMode="External"/><Relationship Id="rId128" Type="http://schemas.openxmlformats.org/officeDocument/2006/relationships/hyperlink" Target="http://mamadysh.tatarstan.ru/rus/fotogalereya-3040717.htm" TargetMode="External"/><Relationship Id="rId149" Type="http://schemas.openxmlformats.org/officeDocument/2006/relationships/hyperlink" Target="http://bavly.tatarstan.ru/" TargetMode="External"/><Relationship Id="rId5" Type="http://schemas.openxmlformats.org/officeDocument/2006/relationships/hyperlink" Target="http://leninogorsk.tatarstan.ru/rus/gbudetskijdompasport.htm" TargetMode="External"/><Relationship Id="rId95" Type="http://schemas.openxmlformats.org/officeDocument/2006/relationships/hyperlink" Target="mailto:gulnaz-sattarova@mail.ru" TargetMode="External"/><Relationship Id="rId160" Type="http://schemas.openxmlformats.org/officeDocument/2006/relationships/hyperlink" Target="mailto:dsokl17@mail.ru" TargetMode="External"/><Relationship Id="rId181" Type="http://schemas.openxmlformats.org/officeDocument/2006/relationships/hyperlink" Target="mailto:mbudolzarya@yandex.ru" TargetMode="External"/><Relationship Id="rId216" Type="http://schemas.openxmlformats.org/officeDocument/2006/relationships/hyperlink" Target="mailto:Laish.sport@tatar.ru" TargetMode="External"/><Relationship Id="rId237" Type="http://schemas.openxmlformats.org/officeDocument/2006/relationships/hyperlink" Target="mailto:sanatoriy@krutushka-kazan.ru" TargetMode="External"/><Relationship Id="rId22" Type="http://schemas.openxmlformats.org/officeDocument/2006/relationships/hyperlink" Target="mailto:albinakrasno@mail.ru" TargetMode="External"/><Relationship Id="rId43" Type="http://schemas.openxmlformats.org/officeDocument/2006/relationships/hyperlink" Target="https://edu.tatar.ru/moskow/org5721" TargetMode="External"/><Relationship Id="rId64" Type="http://schemas.openxmlformats.org/officeDocument/2006/relationships/hyperlink" Target="mailto:yal-kzn@mail.ru" TargetMode="External"/><Relationship Id="rId118" Type="http://schemas.openxmlformats.org/officeDocument/2006/relationships/hyperlink" Target="mailto:sov-mol@yandex.ru" TargetMode="External"/><Relationship Id="rId139" Type="http://schemas.openxmlformats.org/officeDocument/2006/relationships/hyperlink" Target="https://vk.com/novoe_pokolenie116" TargetMode="External"/><Relationship Id="rId85" Type="http://schemas.openxmlformats.org/officeDocument/2006/relationships/hyperlink" Target="mailto:odm99@mail.ru" TargetMode="External"/><Relationship Id="rId150" Type="http://schemas.openxmlformats.org/officeDocument/2006/relationships/hyperlink" Target="mailto:yalta-zai@mail.ru" TargetMode="External"/><Relationship Id="rId171" Type="http://schemas.openxmlformats.org/officeDocument/2006/relationships/hyperlink" Target="mailto:petrovski@reginahotels.ru" TargetMode="External"/><Relationship Id="rId192" Type="http://schemas.openxmlformats.org/officeDocument/2006/relationships/hyperlink" Target="mailto:bulatval96@gmail.com" TargetMode="External"/><Relationship Id="rId206" Type="http://schemas.openxmlformats.org/officeDocument/2006/relationships/hyperlink" Target="mailto:ckidrt@mail.ru" TargetMode="External"/><Relationship Id="rId227" Type="http://schemas.openxmlformats.org/officeDocument/2006/relationships/hyperlink" Target="mailto:gala.atz@mail.ru" TargetMode="External"/><Relationship Id="rId248" Type="http://schemas.openxmlformats.org/officeDocument/2006/relationships/hyperlink" Target="mailto:sanatazn1@yahoo.com" TargetMode="External"/><Relationship Id="rId12" Type="http://schemas.openxmlformats.org/officeDocument/2006/relationships/hyperlink" Target="mailto:kjb@kamaz.ru" TargetMode="External"/><Relationship Id="rId17" Type="http://schemas.openxmlformats.org/officeDocument/2006/relationships/hyperlink" Target="http://www.restforall.ru/rus/about/" TargetMode="External"/><Relationship Id="rId33" Type="http://schemas.openxmlformats.org/officeDocument/2006/relationships/hyperlink" Target="mailto:rosinka-nch@%20mail.%20ru" TargetMode="External"/><Relationship Id="rId38" Type="http://schemas.openxmlformats.org/officeDocument/2006/relationships/hyperlink" Target="mailto:odms_mamadysh@mail.ru" TargetMode="External"/><Relationship Id="rId59" Type="http://schemas.openxmlformats.org/officeDocument/2006/relationships/hyperlink" Target="https://edu.tatar.ru/baltasi/page518910.htm" TargetMode="External"/><Relationship Id="rId103" Type="http://schemas.openxmlformats.org/officeDocument/2006/relationships/hyperlink" Target="mailto:sdtn-kamsk@mail.ru;ele201988@mail.ru" TargetMode="External"/><Relationship Id="rId108" Type="http://schemas.openxmlformats.org/officeDocument/2006/relationships/hyperlink" Target="mailto:podrostok07@mail.ru" TargetMode="External"/><Relationship Id="rId124" Type="http://schemas.openxmlformats.org/officeDocument/2006/relationships/hyperlink" Target="mailto:regina-khamitva@rambler.ru" TargetMode="External"/><Relationship Id="rId129" Type="http://schemas.openxmlformats.org/officeDocument/2006/relationships/hyperlink" Target="mailto:vafina1968@mail.ru" TargetMode="External"/><Relationship Id="rId54" Type="http://schemas.openxmlformats.org/officeDocument/2006/relationships/hyperlink" Target="mailto:istok-zelenodol@yandex.ru" TargetMode="External"/><Relationship Id="rId70" Type="http://schemas.openxmlformats.org/officeDocument/2006/relationships/hyperlink" Target="mailto:kostergora@mail.ru" TargetMode="External"/><Relationship Id="rId75" Type="http://schemas.openxmlformats.org/officeDocument/2006/relationships/hyperlink" Target="mailto:dol.chirsha_vg@mail.ru" TargetMode="External"/><Relationship Id="rId91" Type="http://schemas.openxmlformats.org/officeDocument/2006/relationships/hyperlink" Target="http://muslumovo.tatarstan.ru/rus/tsentr-vneshkolnoy-raboti.htm" TargetMode="External"/><Relationship Id="rId96" Type="http://schemas.openxmlformats.org/officeDocument/2006/relationships/hyperlink" Target="https://kpfu.ru/elabuga/struktura-instituta/obsluzhivajuschie-podrazdeleniya/sportivno-ozdorovitelnyj-lager-39burevestnik39/dokumenty" TargetMode="External"/><Relationship Id="rId140" Type="http://schemas.openxmlformats.org/officeDocument/2006/relationships/hyperlink" Target="mailto:legend.kazan@gmail.com" TargetMode="External"/><Relationship Id="rId145" Type="http://schemas.openxmlformats.org/officeDocument/2006/relationships/hyperlink" Target="https://edu.tatar.ru/elabuga/page590001.htm" TargetMode="External"/><Relationship Id="rId161" Type="http://schemas.openxmlformats.org/officeDocument/2006/relationships/hyperlink" Target="mailto:stoy.mus@tatar.ru" TargetMode="External"/><Relationship Id="rId166" Type="http://schemas.openxmlformats.org/officeDocument/2006/relationships/hyperlink" Target="mailto:ts.raduga@mail.ru" TargetMode="External"/><Relationship Id="rId182" Type="http://schemas.openxmlformats.org/officeDocument/2006/relationships/hyperlink" Target="http://www.udmsnk.ru/index.php/podrazdleft/15-dol-zarya" TargetMode="External"/><Relationship Id="rId187" Type="http://schemas.openxmlformats.org/officeDocument/2006/relationships/hyperlink" Target="mailto:sanatoriy@krutushka-kazan.ru" TargetMode="External"/><Relationship Id="rId217" Type="http://schemas.openxmlformats.org/officeDocument/2006/relationships/hyperlink" Target="mailto:andriyanova.n.v@mail.ru" TargetMode="External"/><Relationship Id="rId1" Type="http://schemas.openxmlformats.org/officeDocument/2006/relationships/hyperlink" Target="mailto:hakimullin.amir@yandex.ru" TargetMode="External"/><Relationship Id="rId6" Type="http://schemas.openxmlformats.org/officeDocument/2006/relationships/hyperlink" Target="mailto:dolgorkovec@gmail.com" TargetMode="External"/><Relationship Id="rId212" Type="http://schemas.openxmlformats.org/officeDocument/2006/relationships/hyperlink" Target="mailto:yal-kzn@mail.ru" TargetMode="External"/><Relationship Id="rId233" Type="http://schemas.openxmlformats.org/officeDocument/2006/relationships/hyperlink" Target="mailto:zem85@list.ru" TargetMode="External"/><Relationship Id="rId238" Type="http://schemas.openxmlformats.org/officeDocument/2006/relationships/hyperlink" Target="mailto:Delhin@inbox.ru" TargetMode="External"/><Relationship Id="rId23" Type="http://schemas.openxmlformats.org/officeDocument/2006/relationships/hyperlink" Target="mailto:mbudotsvr2015@mail.ru" TargetMode="External"/><Relationship Id="rId28" Type="http://schemas.openxmlformats.org/officeDocument/2006/relationships/hyperlink" Target="mailto:druzhba1967@mail.ru" TargetMode="External"/><Relationship Id="rId49" Type="http://schemas.openxmlformats.org/officeDocument/2006/relationships/hyperlink" Target="http://www.tng.ru/" TargetMode="External"/><Relationship Id="rId114" Type="http://schemas.openxmlformats.org/officeDocument/2006/relationships/hyperlink" Target="mailto:odms_mamadysh@mail.ru" TargetMode="External"/><Relationship Id="rId119" Type="http://schemas.openxmlformats.org/officeDocument/2006/relationships/hyperlink" Target="mailto:ilin0670@yande[/ru" TargetMode="External"/><Relationship Id="rId44" Type="http://schemas.openxmlformats.org/officeDocument/2006/relationships/hyperlink" Target="mailto:ivolga.bavly@mail.ru" TargetMode="External"/><Relationship Id="rId60" Type="http://schemas.openxmlformats.org/officeDocument/2006/relationships/hyperlink" Target="mailto:uddm_almet@mail.ru" TargetMode="External"/><Relationship Id="rId65" Type="http://schemas.openxmlformats.org/officeDocument/2006/relationships/hyperlink" Target="mailto:yal-kzn@mail.ru" TargetMode="External"/><Relationship Id="rId81" Type="http://schemas.openxmlformats.org/officeDocument/2006/relationships/hyperlink" Target="http://www.razdolye.com/" TargetMode="External"/><Relationship Id="rId86" Type="http://schemas.openxmlformats.org/officeDocument/2006/relationships/hyperlink" Target="mailto:centr_watan@mail.ru" TargetMode="External"/><Relationship Id="rId130" Type="http://schemas.openxmlformats.org/officeDocument/2006/relationships/hyperlink" Target="mailto:joininfo2067@gmail.com" TargetMode="External"/><Relationship Id="rId135" Type="http://schemas.openxmlformats.org/officeDocument/2006/relationships/hyperlink" Target="mailto:gulnaram72@yandex.ru" TargetMode="External"/><Relationship Id="rId151" Type="http://schemas.openxmlformats.org/officeDocument/2006/relationships/hyperlink" Target="mailto:zangar-kul@mail.ru" TargetMode="External"/><Relationship Id="rId156" Type="http://schemas.openxmlformats.org/officeDocument/2006/relationships/hyperlink" Target="mailto:irengu_85@mail.ru" TargetMode="External"/><Relationship Id="rId177" Type="http://schemas.openxmlformats.org/officeDocument/2006/relationships/hyperlink" Target="http://selet.biz/" TargetMode="External"/><Relationship Id="rId198" Type="http://schemas.openxmlformats.org/officeDocument/2006/relationships/hyperlink" Target="http://www.baza-ilet.ru/" TargetMode="External"/><Relationship Id="rId172" Type="http://schemas.openxmlformats.org/officeDocument/2006/relationships/hyperlink" Target="mailto:bolgar@reginahotels.ru" TargetMode="External"/><Relationship Id="rId193" Type="http://schemas.openxmlformats.org/officeDocument/2006/relationships/hyperlink" Target="mailto:igor.smirnov@selet.biz" TargetMode="External"/><Relationship Id="rId202" Type="http://schemas.openxmlformats.org/officeDocument/2006/relationships/hyperlink" Target="http://dinamo-center.ru/o-nas.html" TargetMode="External"/><Relationship Id="rId207" Type="http://schemas.openxmlformats.org/officeDocument/2006/relationships/hyperlink" Target="mailto:dol_priazovec@mail.ru" TargetMode="External"/><Relationship Id="rId223" Type="http://schemas.openxmlformats.org/officeDocument/2006/relationships/hyperlink" Target="mailto:mail95mail95mail@mail.ru" TargetMode="External"/><Relationship Id="rId228" Type="http://schemas.openxmlformats.org/officeDocument/2006/relationships/hyperlink" Target="http://www.gozero.ru/" TargetMode="External"/><Relationship Id="rId244" Type="http://schemas.openxmlformats.org/officeDocument/2006/relationships/hyperlink" Target="http://www.vasilevo.ru/" TargetMode="External"/><Relationship Id="rId249" Type="http://schemas.openxmlformats.org/officeDocument/2006/relationships/printerSettings" Target="../printerSettings/printerSettings1.bin"/><Relationship Id="rId13" Type="http://schemas.openxmlformats.org/officeDocument/2006/relationships/hyperlink" Target="mailto:kjb@kamaz.ru" TargetMode="External"/><Relationship Id="rId18" Type="http://schemas.openxmlformats.org/officeDocument/2006/relationships/hyperlink" Target="http://www.restforall.ru/rus/about/" TargetMode="External"/><Relationship Id="rId39" Type="http://schemas.openxmlformats.org/officeDocument/2006/relationships/hyperlink" Target="mailto:ootpb63@bk.ru" TargetMode="External"/><Relationship Id="rId109" Type="http://schemas.openxmlformats.org/officeDocument/2006/relationships/hyperlink" Target="mailto:dolzarechnyy18@mail.ru" TargetMode="External"/><Relationship Id="rId34" Type="http://schemas.openxmlformats.org/officeDocument/2006/relationships/hyperlink" Target="mailto:vasilsan@yandex.ru" TargetMode="External"/><Relationship Id="rId50" Type="http://schemas.openxmlformats.org/officeDocument/2006/relationships/hyperlink" Target="mailto:mbu_molodezh@rambler.ru" TargetMode="External"/><Relationship Id="rId55" Type="http://schemas.openxmlformats.org/officeDocument/2006/relationships/hyperlink" Target="mailto:brigantina.zd@mail.ru" TargetMode="External"/><Relationship Id="rId76" Type="http://schemas.openxmlformats.org/officeDocument/2006/relationships/hyperlink" Target="mailto:alsapsh@gmail.com" TargetMode="External"/><Relationship Id="rId97" Type="http://schemas.openxmlformats.org/officeDocument/2006/relationships/hyperlink" Target="mailto:ziga-rs@inbox.ru" TargetMode="External"/><Relationship Id="rId104" Type="http://schemas.openxmlformats.org/officeDocument/2006/relationships/hyperlink" Target="https://edu.tatar.ru/nkamsk/page519618.htm" TargetMode="External"/><Relationship Id="rId120" Type="http://schemas.openxmlformats.org/officeDocument/2006/relationships/hyperlink" Target="mailto:dshbazmat@mail.ru" TargetMode="External"/><Relationship Id="rId125" Type="http://schemas.openxmlformats.org/officeDocument/2006/relationships/hyperlink" Target="mailto:pvn8182@mail.ru" TargetMode="External"/><Relationship Id="rId141" Type="http://schemas.openxmlformats.org/officeDocument/2006/relationships/hyperlink" Target="https://vk.com/novoe_pokolenie116" TargetMode="External"/><Relationship Id="rId146" Type="http://schemas.openxmlformats.org/officeDocument/2006/relationships/hyperlink" Target="mailto:zdmayak@mail.ru" TargetMode="External"/><Relationship Id="rId167" Type="http://schemas.openxmlformats.org/officeDocument/2006/relationships/hyperlink" Target="https://vk.com/ooorainbow" TargetMode="External"/><Relationship Id="rId188" Type="http://schemas.openxmlformats.org/officeDocument/2006/relationships/hyperlink" Target="mailto:praktik_kazan@mail.ru" TargetMode="External"/><Relationship Id="rId7" Type="http://schemas.openxmlformats.org/officeDocument/2006/relationships/hyperlink" Target="mailto:rodnichok@tatpharm.ru" TargetMode="External"/><Relationship Id="rId71" Type="http://schemas.openxmlformats.org/officeDocument/2006/relationships/hyperlink" Target="https://edu.tatar.ru/v_gora/page1464475.htm" TargetMode="External"/><Relationship Id="rId92" Type="http://schemas.openxmlformats.org/officeDocument/2006/relationships/hyperlink" Target="mailto:Apelsina13@mail.ru" TargetMode="External"/><Relationship Id="rId162" Type="http://schemas.openxmlformats.org/officeDocument/2006/relationships/hyperlink" Target="mailto:faa-2017@list.ru" TargetMode="External"/><Relationship Id="rId183" Type="http://schemas.openxmlformats.org/officeDocument/2006/relationships/hyperlink" Target="http://www.udmsnk.ru/index.php/podrazdleft/15-dol-zarya" TargetMode="External"/><Relationship Id="rId213" Type="http://schemas.openxmlformats.org/officeDocument/2006/relationships/hyperlink" Target="mailto:Landysh.Minnahmetova@tatar.ru" TargetMode="External"/><Relationship Id="rId218" Type="http://schemas.openxmlformats.org/officeDocument/2006/relationships/hyperlink" Target="mailto:ecopolis@ecoclub.ru" TargetMode="External"/><Relationship Id="rId234" Type="http://schemas.openxmlformats.org/officeDocument/2006/relationships/hyperlink" Target="http://www.zhemchuzhinka.ru/" TargetMode="External"/><Relationship Id="rId239" Type="http://schemas.openxmlformats.org/officeDocument/2006/relationships/hyperlink" Target="http://www.san-delfin.ru/" TargetMode="External"/><Relationship Id="rId2" Type="http://schemas.openxmlformats.org/officeDocument/2006/relationships/hyperlink" Target="mailto:mc.volga@mail.ru" TargetMode="External"/><Relationship Id="rId29" Type="http://schemas.openxmlformats.org/officeDocument/2006/relationships/hyperlink" Target="http://leninogorsk.tatarstan.ru/rus/doldruzba.htm" TargetMode="External"/><Relationship Id="rId24" Type="http://schemas.openxmlformats.org/officeDocument/2006/relationships/hyperlink" Target="mailto:mendel_satory@mail.ru" TargetMode="External"/><Relationship Id="rId40" Type="http://schemas.openxmlformats.org/officeDocument/2006/relationships/hyperlink" Target="http://www.kgeu.ru/" TargetMode="External"/><Relationship Id="rId45" Type="http://schemas.openxmlformats.org/officeDocument/2006/relationships/hyperlink" Target="http://www.ivolga.tatneft.ru/" TargetMode="External"/><Relationship Id="rId66" Type="http://schemas.openxmlformats.org/officeDocument/2006/relationships/hyperlink" Target="mailto:yal-kzn@mail.ru" TargetMode="External"/><Relationship Id="rId87" Type="http://schemas.openxmlformats.org/officeDocument/2006/relationships/hyperlink" Target="https://vk.com/rovesniklove" TargetMode="External"/><Relationship Id="rId110" Type="http://schemas.openxmlformats.org/officeDocument/2006/relationships/hyperlink" Target="https://instagram.com/dolzarechnyy?utm_source=ig_profile_share&amp;igshid=1wqvo8u0fpl24" TargetMode="External"/><Relationship Id="rId115" Type="http://schemas.openxmlformats.org/officeDocument/2006/relationships/hyperlink" Target="mailto:schelanga@mail.ru" TargetMode="External"/><Relationship Id="rId131" Type="http://schemas.openxmlformats.org/officeDocument/2006/relationships/hyperlink" Target="mailto:sarmanstart@mail.ru" TargetMode="External"/><Relationship Id="rId136" Type="http://schemas.openxmlformats.org/officeDocument/2006/relationships/hyperlink" Target="mailto:legend.kazan@gmail.com" TargetMode="External"/><Relationship Id="rId157" Type="http://schemas.openxmlformats.org/officeDocument/2006/relationships/hyperlink" Target="https://vk.com/chaika_tetushi" TargetMode="External"/><Relationship Id="rId178" Type="http://schemas.openxmlformats.org/officeDocument/2006/relationships/hyperlink" Target="http://selet.biz/" TargetMode="External"/><Relationship Id="rId61" Type="http://schemas.openxmlformats.org/officeDocument/2006/relationships/hyperlink" Target="mailto:yal-kzn@mail.ru" TargetMode="External"/><Relationship Id="rId82" Type="http://schemas.openxmlformats.org/officeDocument/2006/relationships/hyperlink" Target="mailto:Cheremshan.odms@tatar.ru" TargetMode="External"/><Relationship Id="rId152" Type="http://schemas.openxmlformats.org/officeDocument/2006/relationships/hyperlink" Target="http://www.udmsnk.ru/index.php/podrazdleft/16-dol-zangar-kul" TargetMode="External"/><Relationship Id="rId173" Type="http://schemas.openxmlformats.org/officeDocument/2006/relationships/hyperlink" Target="mailto:mamadysh@reginahotels.ru" TargetMode="External"/><Relationship Id="rId194" Type="http://schemas.openxmlformats.org/officeDocument/2006/relationships/hyperlink" Target="mailto:aigul.gabdrakhmanova@selet.biz" TargetMode="External"/><Relationship Id="rId199" Type="http://schemas.openxmlformats.org/officeDocument/2006/relationships/hyperlink" Target="http://www.baza-ilet.ru/" TargetMode="External"/><Relationship Id="rId203" Type="http://schemas.openxmlformats.org/officeDocument/2006/relationships/hyperlink" Target="mailto:amosova-elena@yandex.ru" TargetMode="External"/><Relationship Id="rId208" Type="http://schemas.openxmlformats.org/officeDocument/2006/relationships/hyperlink" Target="http://www.ok-chernomorec.ru/" TargetMode="External"/><Relationship Id="rId229" Type="http://schemas.openxmlformats.org/officeDocument/2006/relationships/hyperlink" Target="mailto:lok_razdolye@mail.ru" TargetMode="External"/><Relationship Id="rId19" Type="http://schemas.openxmlformats.org/officeDocument/2006/relationships/hyperlink" Target="http://www.restforall.ru/rus/about/" TargetMode="External"/><Relationship Id="rId224" Type="http://schemas.openxmlformats.org/officeDocument/2006/relationships/hyperlink" Target="http://vk.com/club99675127" TargetMode="External"/><Relationship Id="rId240" Type="http://schemas.openxmlformats.org/officeDocument/2006/relationships/hyperlink" Target="mailto:livadia_07@mail.ru" TargetMode="External"/><Relationship Id="rId245" Type="http://schemas.openxmlformats.org/officeDocument/2006/relationships/hyperlink" Target="mailto:elza@kamgb.ru" TargetMode="External"/><Relationship Id="rId14" Type="http://schemas.openxmlformats.org/officeDocument/2006/relationships/hyperlink" Target="http://www.restforall.ru/" TargetMode="External"/><Relationship Id="rId30" Type="http://schemas.openxmlformats.org/officeDocument/2006/relationships/hyperlink" Target="mailto:sanat.kosmos@mail.ru" TargetMode="External"/><Relationship Id="rId35" Type="http://schemas.openxmlformats.org/officeDocument/2006/relationships/hyperlink" Target="mailto:azhagan@bk.ru" TargetMode="External"/><Relationship Id="rId56" Type="http://schemas.openxmlformats.org/officeDocument/2006/relationships/hyperlink" Target="http://uddm-almet.ru/docoments/normativnaya-baza/pasport-ozdorovitelnogo-kompleksa-berezka" TargetMode="External"/><Relationship Id="rId77" Type="http://schemas.openxmlformats.org/officeDocument/2006/relationships/hyperlink" Target="https://edu.tatar.ru/drozhanoye/page2801665.htm/al-saplyk/sch" TargetMode="External"/><Relationship Id="rId100" Type="http://schemas.openxmlformats.org/officeDocument/2006/relationships/hyperlink" Target="mailto:aida_gorbunova@%20mail.ru" TargetMode="External"/><Relationship Id="rId105" Type="http://schemas.openxmlformats.org/officeDocument/2006/relationships/hyperlink" Target="mailto:admiral-kazan@mail.ru" TargetMode="External"/><Relationship Id="rId126" Type="http://schemas.openxmlformats.org/officeDocument/2006/relationships/hyperlink" Target="mailto:ramis.galeev@bk.ru" TargetMode="External"/><Relationship Id="rId147" Type="http://schemas.openxmlformats.org/officeDocument/2006/relationships/hyperlink" Target="https://vk.com/doc434545911_491143936" TargetMode="External"/><Relationship Id="rId168" Type="http://schemas.openxmlformats.org/officeDocument/2006/relationships/hyperlink" Target="https://vk.com/event166054321" TargetMode="External"/><Relationship Id="rId8" Type="http://schemas.openxmlformats.org/officeDocument/2006/relationships/hyperlink" Target="mailto:sk-neftekhimik@yandex.ru" TargetMode="External"/><Relationship Id="rId51" Type="http://schemas.openxmlformats.org/officeDocument/2006/relationships/hyperlink" Target="mailto:cvr.tuk@yandex.ru" TargetMode="External"/><Relationship Id="rId72" Type="http://schemas.openxmlformats.org/officeDocument/2006/relationships/hyperlink" Target="https://edu.tatar.ru/v_gora/page1464475.htm" TargetMode="External"/><Relationship Id="rId93" Type="http://schemas.openxmlformats.org/officeDocument/2006/relationships/hyperlink" Target="mailto:lidiyae@bk.ru" TargetMode="External"/><Relationship Id="rId98" Type="http://schemas.openxmlformats.org/officeDocument/2006/relationships/hyperlink" Target="mailto:mbudotsvr2015@mail.ru" TargetMode="External"/><Relationship Id="rId121" Type="http://schemas.openxmlformats.org/officeDocument/2006/relationships/hyperlink" Target="mailto:vesta-mmc@mail.ru" TargetMode="External"/><Relationship Id="rId142" Type="http://schemas.openxmlformats.org/officeDocument/2006/relationships/hyperlink" Target="mailto:forpost-elabuga@mail.ru" TargetMode="External"/><Relationship Id="rId163" Type="http://schemas.openxmlformats.org/officeDocument/2006/relationships/hyperlink" Target="http://www.&#1088;&#1086;&#1094;.&#1088;&#1092;/" TargetMode="External"/><Relationship Id="rId184" Type="http://schemas.openxmlformats.org/officeDocument/2006/relationships/hyperlink" Target="mailto:school29n-kamsk@mail.ru" TargetMode="External"/><Relationship Id="rId189" Type="http://schemas.openxmlformats.org/officeDocument/2006/relationships/hyperlink" Target="mailto:IShGaleev@kai.ru" TargetMode="External"/><Relationship Id="rId219" Type="http://schemas.openxmlformats.org/officeDocument/2006/relationships/hyperlink" Target="mailto:Jarullina_lm@atz.ru" TargetMode="External"/><Relationship Id="rId3" Type="http://schemas.openxmlformats.org/officeDocument/2006/relationships/hyperlink" Target="http://yc-volga.ru/" TargetMode="External"/><Relationship Id="rId214" Type="http://schemas.openxmlformats.org/officeDocument/2006/relationships/hyperlink" Target="mailto:ilin0670@yande[/ru" TargetMode="External"/><Relationship Id="rId230" Type="http://schemas.openxmlformats.org/officeDocument/2006/relationships/hyperlink" Target="http://www.razdolye.com/" TargetMode="External"/><Relationship Id="rId235" Type="http://schemas.openxmlformats.org/officeDocument/2006/relationships/hyperlink" Target="http://www.zhemchuzhinka.ru/" TargetMode="External"/><Relationship Id="rId25" Type="http://schemas.openxmlformats.org/officeDocument/2006/relationships/hyperlink" Target="mailto:ckidrt@mail.ru" TargetMode="External"/><Relationship Id="rId46" Type="http://schemas.openxmlformats.org/officeDocument/2006/relationships/hyperlink" Target="http://www.social.tatneft.ru/detskiy-otdih/ivolga/?lang=ru" TargetMode="External"/><Relationship Id="rId67" Type="http://schemas.openxmlformats.org/officeDocument/2006/relationships/hyperlink" Target="mailto:S-tatik1@ya.ru" TargetMode="External"/><Relationship Id="rId116" Type="http://schemas.openxmlformats.org/officeDocument/2006/relationships/hyperlink" Target="mailto:sov-mol@yandex.ru" TargetMode="External"/><Relationship Id="rId137" Type="http://schemas.openxmlformats.org/officeDocument/2006/relationships/hyperlink" Target="https://vk.com/novoe_pokolenie116" TargetMode="External"/><Relationship Id="rId158" Type="http://schemas.openxmlformats.org/officeDocument/2006/relationships/hyperlink" Target="https://vk.com/chaika_tetushi" TargetMode="External"/><Relationship Id="rId20" Type="http://schemas.openxmlformats.org/officeDocument/2006/relationships/hyperlink" Target="mailto:osrkgtu@mail.ru" TargetMode="External"/><Relationship Id="rId41" Type="http://schemas.openxmlformats.org/officeDocument/2006/relationships/hyperlink" Target="mailto:stadiontasma@mail/ru" TargetMode="External"/><Relationship Id="rId62" Type="http://schemas.openxmlformats.org/officeDocument/2006/relationships/hyperlink" Target="mailto:yal-kzn@mail.ru" TargetMode="External"/><Relationship Id="rId83" Type="http://schemas.openxmlformats.org/officeDocument/2006/relationships/hyperlink" Target="mailto:andrei_gorohov@mail.ru" TargetMode="External"/><Relationship Id="rId88" Type="http://schemas.openxmlformats.org/officeDocument/2006/relationships/hyperlink" Target="https://vk.com/club88427753" TargetMode="External"/><Relationship Id="rId111" Type="http://schemas.openxmlformats.org/officeDocument/2006/relationships/hyperlink" Target="mailto:afonra@mail.ru" TargetMode="External"/><Relationship Id="rId132" Type="http://schemas.openxmlformats.org/officeDocument/2006/relationships/hyperlink" Target="mailto:utazamolpolitika@mail.ru" TargetMode="External"/><Relationship Id="rId153" Type="http://schemas.openxmlformats.org/officeDocument/2006/relationships/hyperlink" Target="mailto:guliya.kozyreva@mail.ru" TargetMode="External"/><Relationship Id="rId174" Type="http://schemas.openxmlformats.org/officeDocument/2006/relationships/hyperlink" Target="mailto:krapivi-n@yandex.ru" TargetMode="External"/><Relationship Id="rId179" Type="http://schemas.openxmlformats.org/officeDocument/2006/relationships/hyperlink" Target="http://www.sbo-shinnik.ru/" TargetMode="External"/><Relationship Id="rId195" Type="http://schemas.openxmlformats.org/officeDocument/2006/relationships/hyperlink" Target="mailto:Laishevo.Ddom@tatar.ru" TargetMode="External"/><Relationship Id="rId209" Type="http://schemas.openxmlformats.org/officeDocument/2006/relationships/hyperlink" Target="http://www.ok-chernomorec.ru/" TargetMode="External"/><Relationship Id="rId190" Type="http://schemas.openxmlformats.org/officeDocument/2006/relationships/hyperlink" Target="mailto:nenastev.1985@mail.ru" TargetMode="External"/><Relationship Id="rId204" Type="http://schemas.openxmlformats.org/officeDocument/2006/relationships/hyperlink" Target="mailto:zainskudm@mail.ru" TargetMode="External"/><Relationship Id="rId220" Type="http://schemas.openxmlformats.org/officeDocument/2006/relationships/hyperlink" Target="http://gozero.ru/" TargetMode="External"/><Relationship Id="rId225" Type="http://schemas.openxmlformats.org/officeDocument/2006/relationships/hyperlink" Target="mailto:mail95mail95mail@mail.ru" TargetMode="External"/><Relationship Id="rId241" Type="http://schemas.openxmlformats.org/officeDocument/2006/relationships/hyperlink" Target="http://www.livadiakazan.ru/" TargetMode="External"/><Relationship Id="rId246" Type="http://schemas.openxmlformats.org/officeDocument/2006/relationships/hyperlink" Target="http://www.restforall.ru/" TargetMode="External"/><Relationship Id="rId15" Type="http://schemas.openxmlformats.org/officeDocument/2006/relationships/hyperlink" Target="http://www.restforall.ru/" TargetMode="External"/><Relationship Id="rId36" Type="http://schemas.openxmlformats.org/officeDocument/2006/relationships/hyperlink" Target="mailto:azhagan@bk.ru" TargetMode="External"/><Relationship Id="rId57" Type="http://schemas.openxmlformats.org/officeDocument/2006/relationships/hyperlink" Target="http://almetyevsk.tatar.ru/rus/mbu-ozdorovitelniy-kompleks-berezka.htm" TargetMode="External"/><Relationship Id="rId106" Type="http://schemas.openxmlformats.org/officeDocument/2006/relationships/hyperlink" Target="http://www.glubokoe.ru/" TargetMode="External"/><Relationship Id="rId127" Type="http://schemas.openxmlformats.org/officeDocument/2006/relationships/hyperlink" Target="mailto:Odms_mamadysh@mail.ru" TargetMode="External"/><Relationship Id="rId10" Type="http://schemas.openxmlformats.org/officeDocument/2006/relationships/hyperlink" Target="https://vk.com/olimpiccamp" TargetMode="External"/><Relationship Id="rId31" Type="http://schemas.openxmlformats.org/officeDocument/2006/relationships/hyperlink" Target="http://social.tatneft.ru/detskiy-otdih/kosmos/?lang=ru" TargetMode="External"/><Relationship Id="rId52" Type="http://schemas.openxmlformats.org/officeDocument/2006/relationships/hyperlink" Target="mailto:cvr.tuk@yandex.ru" TargetMode="External"/><Relationship Id="rId73" Type="http://schemas.openxmlformats.org/officeDocument/2006/relationships/hyperlink" Target="mailto:dol.chirsha_vg@mail.ru" TargetMode="External"/><Relationship Id="rId78" Type="http://schemas.openxmlformats.org/officeDocument/2006/relationships/hyperlink" Target="mailto:sportschool2009@rambler.ru" TargetMode="External"/><Relationship Id="rId94" Type="http://schemas.openxmlformats.org/officeDocument/2006/relationships/hyperlink" Target="https://kpfu.ru/elabuga/struktura-instituta/obsluzhivajuschie-podrazdeleniya/sportivno-ozdorovitelnyj-lager-39burevestnik39" TargetMode="External"/><Relationship Id="rId99" Type="http://schemas.openxmlformats.org/officeDocument/2006/relationships/hyperlink" Target="http://buinsk.tatarstan.ru/rus/letniy-otdih.htm" TargetMode="External"/><Relationship Id="rId101" Type="http://schemas.openxmlformats.org/officeDocument/2006/relationships/hyperlink" Target="mailto:Dombersut@mail/ru" TargetMode="External"/><Relationship Id="rId122" Type="http://schemas.openxmlformats.org/officeDocument/2006/relationships/hyperlink" Target="mailto:menzddt@yandex.ru" TargetMode="External"/><Relationship Id="rId143" Type="http://schemas.openxmlformats.org/officeDocument/2006/relationships/hyperlink" Target="mailto:elbcdm-93@mail.ru" TargetMode="External"/><Relationship Id="rId148" Type="http://schemas.openxmlformats.org/officeDocument/2006/relationships/hyperlink" Target="mailto:Zul.Latipova@tatar.ru" TargetMode="External"/><Relationship Id="rId164" Type="http://schemas.openxmlformats.org/officeDocument/2006/relationships/hyperlink" Target="mailto:bulat_balagur@mail.ru" TargetMode="External"/><Relationship Id="rId169" Type="http://schemas.openxmlformats.org/officeDocument/2006/relationships/hyperlink" Target="http://baytik-kazan.ru/static286/pasport_lagerya" TargetMode="External"/><Relationship Id="rId185" Type="http://schemas.openxmlformats.org/officeDocument/2006/relationships/hyperlink" Target="mailto:patriot-nmr@mail.ru" TargetMode="External"/><Relationship Id="rId4" Type="http://schemas.openxmlformats.org/officeDocument/2006/relationships/hyperlink" Target="mailto:lendetdom2005@mail.ru" TargetMode="External"/><Relationship Id="rId9" Type="http://schemas.openxmlformats.org/officeDocument/2006/relationships/hyperlink" Target="http://www.sk-neftekhimik.ru/" TargetMode="External"/><Relationship Id="rId180" Type="http://schemas.openxmlformats.org/officeDocument/2006/relationships/hyperlink" Target="mailto:yunost-nk@yandex.ru" TargetMode="External"/><Relationship Id="rId210" Type="http://schemas.openxmlformats.org/officeDocument/2006/relationships/hyperlink" Target="mailto:vitazevo@mail.ru" TargetMode="External"/><Relationship Id="rId215" Type="http://schemas.openxmlformats.org/officeDocument/2006/relationships/hyperlink" Target="mailto:nikolay-81.81@mail.ru" TargetMode="External"/><Relationship Id="rId236" Type="http://schemas.openxmlformats.org/officeDocument/2006/relationships/hyperlink" Target="mailto:sanatoriy@krutushka-kazan.ru" TargetMode="External"/><Relationship Id="rId26" Type="http://schemas.openxmlformats.org/officeDocument/2006/relationships/hyperlink" Target="mailto:n.r.d.04.03@gmail.com" TargetMode="External"/><Relationship Id="rId231" Type="http://schemas.openxmlformats.org/officeDocument/2006/relationships/hyperlink" Target="http://www.razdolye.com/" TargetMode="External"/><Relationship Id="rId47" Type="http://schemas.openxmlformats.org/officeDocument/2006/relationships/hyperlink" Target="mailto:azntur@mail.ru" TargetMode="External"/><Relationship Id="rId68" Type="http://schemas.openxmlformats.org/officeDocument/2006/relationships/hyperlink" Target="mailto:mail95mail95mail@mail.ru" TargetMode="External"/><Relationship Id="rId89" Type="http://schemas.openxmlformats.org/officeDocument/2006/relationships/hyperlink" Target="https://www.rusprofile.ru/id/5087158" TargetMode="External"/><Relationship Id="rId112" Type="http://schemas.openxmlformats.org/officeDocument/2006/relationships/hyperlink" Target="http://agryz.tatarstan.ru/rus/pasport-organizatsii-otdiha-i-ozdorovleniya-detey" TargetMode="External"/><Relationship Id="rId133" Type="http://schemas.openxmlformats.org/officeDocument/2006/relationships/hyperlink" Target="mailto:utazamolpolitika@mail.ru" TargetMode="External"/><Relationship Id="rId154" Type="http://schemas.openxmlformats.org/officeDocument/2006/relationships/hyperlink" Target="http://buinsk.tatarstan.ru/rus/letniy-otdih.htm" TargetMode="External"/><Relationship Id="rId175" Type="http://schemas.openxmlformats.org/officeDocument/2006/relationships/hyperlink" Target="https://vk.com/roza_vetrov_nch" TargetMode="External"/><Relationship Id="rId196" Type="http://schemas.openxmlformats.org/officeDocument/2006/relationships/hyperlink" Target="https://edu.tatar.ru/laishevo/laish/GBOUlaish.htm" TargetMode="External"/><Relationship Id="rId200" Type="http://schemas.openxmlformats.org/officeDocument/2006/relationships/hyperlink" Target="mailto:dinamosb@yandex.ru" TargetMode="External"/><Relationship Id="rId16" Type="http://schemas.openxmlformats.org/officeDocument/2006/relationships/hyperlink" Target="http://www.restforall.ru/" TargetMode="External"/><Relationship Id="rId221" Type="http://schemas.openxmlformats.org/officeDocument/2006/relationships/hyperlink" Target="http://gozero.ru/" TargetMode="External"/><Relationship Id="rId242" Type="http://schemas.openxmlformats.org/officeDocument/2006/relationships/hyperlink" Target="mailto:vasilsan@yandex.ru" TargetMode="External"/><Relationship Id="rId37" Type="http://schemas.openxmlformats.org/officeDocument/2006/relationships/hyperlink" Target="mailto:sarmanstart@mail.ru" TargetMode="External"/><Relationship Id="rId58" Type="http://schemas.openxmlformats.org/officeDocument/2006/relationships/hyperlink" Target="mailto:uddm_almet@mail.ru" TargetMode="External"/><Relationship Id="rId79" Type="http://schemas.openxmlformats.org/officeDocument/2006/relationships/hyperlink" Target="mailto:lok_razdolye@mail.ru" TargetMode="External"/><Relationship Id="rId102" Type="http://schemas.openxmlformats.org/officeDocument/2006/relationships/hyperlink" Target="mailto:ldk69@mail.ru" TargetMode="External"/><Relationship Id="rId123" Type="http://schemas.openxmlformats.org/officeDocument/2006/relationships/hyperlink" Target="https://edu.tatar.ru/menzelinsk/page519493.htm/page3664971.htm" TargetMode="External"/><Relationship Id="rId144" Type="http://schemas.openxmlformats.org/officeDocument/2006/relationships/hyperlink" Target="mailto:ecocentre-elabuga@mail.ru" TargetMode="External"/><Relationship Id="rId90" Type="http://schemas.openxmlformats.org/officeDocument/2006/relationships/hyperlink" Target="mailto:almir.Almiev@tatar.ru" TargetMode="External"/><Relationship Id="rId165" Type="http://schemas.openxmlformats.org/officeDocument/2006/relationships/hyperlink" Target="mailto:ts.raduga@mail.ru" TargetMode="External"/><Relationship Id="rId186" Type="http://schemas.openxmlformats.org/officeDocument/2006/relationships/hyperlink" Target="mailto:sanatoriy@krutushka-kazan.ru" TargetMode="External"/><Relationship Id="rId211" Type="http://schemas.openxmlformats.org/officeDocument/2006/relationships/hyperlink" Target="mailto:rlushchikov@mail.ru" TargetMode="External"/><Relationship Id="rId232" Type="http://schemas.openxmlformats.org/officeDocument/2006/relationships/hyperlink" Target="mailto:tb@lokraduga.ru" TargetMode="External"/><Relationship Id="rId27" Type="http://schemas.openxmlformats.org/officeDocument/2006/relationships/hyperlink" Target="mailto:Yalchikkfu@mail.ru" TargetMode="External"/><Relationship Id="rId48" Type="http://schemas.openxmlformats.org/officeDocument/2006/relationships/hyperlink" Target="mailto:ugs@tng.ru" TargetMode="External"/><Relationship Id="rId69" Type="http://schemas.openxmlformats.org/officeDocument/2006/relationships/hyperlink" Target="mailto:alkeevo.sport@mail.ru" TargetMode="External"/><Relationship Id="rId113" Type="http://schemas.openxmlformats.org/officeDocument/2006/relationships/hyperlink" Target="mailto:rosto-cak@mail.ru" TargetMode="External"/><Relationship Id="rId134" Type="http://schemas.openxmlformats.org/officeDocument/2006/relationships/hyperlink" Target="mailto:gulnaran72@yandex.ru" TargetMode="External"/><Relationship Id="rId80" Type="http://schemas.openxmlformats.org/officeDocument/2006/relationships/hyperlink" Target="http://www.razdolye.com/" TargetMode="External"/><Relationship Id="rId155" Type="http://schemas.openxmlformats.org/officeDocument/2006/relationships/hyperlink" Target="mailto:pestmol2011@yandex.ru" TargetMode="External"/><Relationship Id="rId176" Type="http://schemas.openxmlformats.org/officeDocument/2006/relationships/hyperlink" Target="mailto:krapivi-n@yandex.ru" TargetMode="External"/><Relationship Id="rId197" Type="http://schemas.openxmlformats.org/officeDocument/2006/relationships/hyperlink" Target="mailto:chist.detdom@yandex.ru" TargetMode="External"/><Relationship Id="rId201" Type="http://schemas.openxmlformats.org/officeDocument/2006/relationships/hyperlink" Target="http://dinamo-center.ru/o-nas.html" TargetMode="External"/><Relationship Id="rId222" Type="http://schemas.openxmlformats.org/officeDocument/2006/relationships/hyperlink" Target="mailto:tb@lokraduga.ru" TargetMode="External"/><Relationship Id="rId243" Type="http://schemas.openxmlformats.org/officeDocument/2006/relationships/hyperlink" Target="http://www.vasilevo.ru/"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mailto:uddm_almet@mail.ru" TargetMode="External"/><Relationship Id="rId18" Type="http://schemas.openxmlformats.org/officeDocument/2006/relationships/hyperlink" Target="https://edu.tatar.ru/drozhanoye/page2801665.htm/al-saplyk/sch" TargetMode="External"/><Relationship Id="rId26" Type="http://schemas.openxmlformats.org/officeDocument/2006/relationships/hyperlink" Target="mailto:rosto-cak@mail.ru" TargetMode="External"/><Relationship Id="rId39" Type="http://schemas.openxmlformats.org/officeDocument/2006/relationships/hyperlink" Target="mailto:legend.kazan@gmail.com" TargetMode="External"/><Relationship Id="rId21" Type="http://schemas.openxmlformats.org/officeDocument/2006/relationships/hyperlink" Target="mailto:lidiyae@bk.ru" TargetMode="External"/><Relationship Id="rId34" Type="http://schemas.openxmlformats.org/officeDocument/2006/relationships/hyperlink" Target="mailto:utazamolpolitika@mail.ru" TargetMode="External"/><Relationship Id="rId42" Type="http://schemas.openxmlformats.org/officeDocument/2006/relationships/hyperlink" Target="mailto:ts.raduga@mail.ru" TargetMode="External"/><Relationship Id="rId47" Type="http://schemas.openxmlformats.org/officeDocument/2006/relationships/hyperlink" Target="https://vk.com/roza_vetrov_nch" TargetMode="External"/><Relationship Id="rId50" Type="http://schemas.openxmlformats.org/officeDocument/2006/relationships/hyperlink" Target="mailto:patriot-nmr@mail.ru" TargetMode="External"/><Relationship Id="rId55" Type="http://schemas.openxmlformats.org/officeDocument/2006/relationships/hyperlink" Target="mailto:aigul.gabdrakhmanova@selet.biz" TargetMode="External"/><Relationship Id="rId63" Type="http://schemas.openxmlformats.org/officeDocument/2006/relationships/hyperlink" Target="mailto:joininfo2067@gmail.com" TargetMode="External"/><Relationship Id="rId68" Type="http://schemas.openxmlformats.org/officeDocument/2006/relationships/hyperlink" Target="mailto:gulnaz-sattarova@mail.ru" TargetMode="External"/><Relationship Id="rId7" Type="http://schemas.openxmlformats.org/officeDocument/2006/relationships/hyperlink" Target="mailto:sarmanstart@mail.ru" TargetMode="External"/><Relationship Id="rId71" Type="http://schemas.openxmlformats.org/officeDocument/2006/relationships/hyperlink" Target="mailto:faet@mail.ru" TargetMode="External"/><Relationship Id="rId2" Type="http://schemas.openxmlformats.org/officeDocument/2006/relationships/hyperlink" Target="mailto:mbudotsvr2015@mail.ru" TargetMode="External"/><Relationship Id="rId16" Type="http://schemas.openxmlformats.org/officeDocument/2006/relationships/hyperlink" Target="mailto:dol.chirsha_vg@mail.ru" TargetMode="External"/><Relationship Id="rId29" Type="http://schemas.openxmlformats.org/officeDocument/2006/relationships/hyperlink" Target="mailto:sov-mol@yandex.ru" TargetMode="External"/><Relationship Id="rId1" Type="http://schemas.openxmlformats.org/officeDocument/2006/relationships/hyperlink" Target="mailto:albinakrasno@mail.ru" TargetMode="External"/><Relationship Id="rId6" Type="http://schemas.openxmlformats.org/officeDocument/2006/relationships/hyperlink" Target="mailto:azhagan@bk.ru" TargetMode="External"/><Relationship Id="rId11" Type="http://schemas.openxmlformats.org/officeDocument/2006/relationships/hyperlink" Target="mailto:cvr.tuk@yandex.ru" TargetMode="External"/><Relationship Id="rId24" Type="http://schemas.openxmlformats.org/officeDocument/2006/relationships/hyperlink" Target="mailto:sdtn-kamsk@mail.ru;ele201988@mail.ru" TargetMode="External"/><Relationship Id="rId32" Type="http://schemas.openxmlformats.org/officeDocument/2006/relationships/hyperlink" Target="mailto:Odms_mamadysh@mail.ru" TargetMode="External"/><Relationship Id="rId37" Type="http://schemas.openxmlformats.org/officeDocument/2006/relationships/hyperlink" Target="mailto:legend.kazan@gmail.com" TargetMode="External"/><Relationship Id="rId40" Type="http://schemas.openxmlformats.org/officeDocument/2006/relationships/hyperlink" Target="https://vk.com/novoe_pokolenie116" TargetMode="External"/><Relationship Id="rId45" Type="http://schemas.openxmlformats.org/officeDocument/2006/relationships/hyperlink" Target="https://vk.com/event166054321" TargetMode="External"/><Relationship Id="rId53" Type="http://schemas.openxmlformats.org/officeDocument/2006/relationships/hyperlink" Target="mailto:bulatval96@gmail.com" TargetMode="External"/><Relationship Id="rId58" Type="http://schemas.openxmlformats.org/officeDocument/2006/relationships/hyperlink" Target="mailto:yal-kzn@mail.ru" TargetMode="External"/><Relationship Id="rId66" Type="http://schemas.openxmlformats.org/officeDocument/2006/relationships/hyperlink" Target="mailto:gulnaz-sattarova@mail.ru" TargetMode="External"/><Relationship Id="rId5" Type="http://schemas.openxmlformats.org/officeDocument/2006/relationships/hyperlink" Target="mailto:n.r.d.04.03@gmail.com" TargetMode="External"/><Relationship Id="rId15" Type="http://schemas.openxmlformats.org/officeDocument/2006/relationships/hyperlink" Target="mailto:alkeevo.sport@mail.ru" TargetMode="External"/><Relationship Id="rId23" Type="http://schemas.openxmlformats.org/officeDocument/2006/relationships/hyperlink" Target="mailto:ldk69@mail.ru" TargetMode="External"/><Relationship Id="rId28" Type="http://schemas.openxmlformats.org/officeDocument/2006/relationships/hyperlink" Target="mailto:sov-mol@yandex.ru" TargetMode="External"/><Relationship Id="rId36" Type="http://schemas.openxmlformats.org/officeDocument/2006/relationships/hyperlink" Target="https://vk.com/novoe_pokolenie116" TargetMode="External"/><Relationship Id="rId49" Type="http://schemas.openxmlformats.org/officeDocument/2006/relationships/hyperlink" Target="mailto:school29n-kamsk@mail.ru" TargetMode="External"/><Relationship Id="rId57" Type="http://schemas.openxmlformats.org/officeDocument/2006/relationships/hyperlink" Target="mailto:ckidrt@mail.ru" TargetMode="External"/><Relationship Id="rId61" Type="http://schemas.openxmlformats.org/officeDocument/2006/relationships/hyperlink" Target="mailto:Laish.sport@tatar.ru" TargetMode="External"/><Relationship Id="rId10" Type="http://schemas.openxmlformats.org/officeDocument/2006/relationships/hyperlink" Target="mailto:cvr.tuk@yandex.ru" TargetMode="External"/><Relationship Id="rId19" Type="http://schemas.openxmlformats.org/officeDocument/2006/relationships/hyperlink" Target="mailto:sportschool2009@rambler.ru" TargetMode="External"/><Relationship Id="rId31" Type="http://schemas.openxmlformats.org/officeDocument/2006/relationships/hyperlink" Target="mailto:ilin0670@yande[/ru" TargetMode="External"/><Relationship Id="rId44" Type="http://schemas.openxmlformats.org/officeDocument/2006/relationships/hyperlink" Target="https://vk.com/ooorainbow" TargetMode="External"/><Relationship Id="rId52" Type="http://schemas.openxmlformats.org/officeDocument/2006/relationships/hyperlink" Target="mailto:nenastev.1985@mail.ru" TargetMode="External"/><Relationship Id="rId60" Type="http://schemas.openxmlformats.org/officeDocument/2006/relationships/hyperlink" Target="mailto:ilin0670@yande[/ru" TargetMode="External"/><Relationship Id="rId65" Type="http://schemas.openxmlformats.org/officeDocument/2006/relationships/hyperlink" Target="https://kpfu.ru/elabuga/struktura-instituta/obsluzhivajuschie-podrazdeleniya/sportivno-ozdorovitelnyj-lager-39burevestnik39" TargetMode="External"/><Relationship Id="rId4" Type="http://schemas.openxmlformats.org/officeDocument/2006/relationships/hyperlink" Target="mailto:ckidrt@mail.ru" TargetMode="External"/><Relationship Id="rId9" Type="http://schemas.openxmlformats.org/officeDocument/2006/relationships/hyperlink" Target="mailto:azntur@mail.ru" TargetMode="External"/><Relationship Id="rId14" Type="http://schemas.openxmlformats.org/officeDocument/2006/relationships/hyperlink" Target="mailto:mail95mail95mail@mail.ru" TargetMode="External"/><Relationship Id="rId22" Type="http://schemas.openxmlformats.org/officeDocument/2006/relationships/hyperlink" Target="mailto:ziga-rs@inbox.ru" TargetMode="External"/><Relationship Id="rId27" Type="http://schemas.openxmlformats.org/officeDocument/2006/relationships/hyperlink" Target="mailto:schelanga@mail.ru" TargetMode="External"/><Relationship Id="rId30" Type="http://schemas.openxmlformats.org/officeDocument/2006/relationships/hyperlink" Target="mailto:sov-mol@yandex.ru" TargetMode="External"/><Relationship Id="rId35" Type="http://schemas.openxmlformats.org/officeDocument/2006/relationships/hyperlink" Target="mailto:legend.kazan@gmail.com" TargetMode="External"/><Relationship Id="rId43" Type="http://schemas.openxmlformats.org/officeDocument/2006/relationships/hyperlink" Target="mailto:ts.raduga@mail.ru" TargetMode="External"/><Relationship Id="rId48" Type="http://schemas.openxmlformats.org/officeDocument/2006/relationships/hyperlink" Target="mailto:krapivi-n@yandex.ru" TargetMode="External"/><Relationship Id="rId56" Type="http://schemas.openxmlformats.org/officeDocument/2006/relationships/hyperlink" Target="mailto:zainskudm@mail.ru" TargetMode="External"/><Relationship Id="rId64" Type="http://schemas.openxmlformats.org/officeDocument/2006/relationships/hyperlink" Target="mailto:gulnaz-sattarova@mail.ru" TargetMode="External"/><Relationship Id="rId69" Type="http://schemas.openxmlformats.org/officeDocument/2006/relationships/hyperlink" Target="https://kpfu.ru/elabuga/struktura-instituta/obsluzhivajuschie-podrazdeleniya/sportivno-ozdorovitelnyj-lager-39burevestnik39" TargetMode="External"/><Relationship Id="rId8" Type="http://schemas.openxmlformats.org/officeDocument/2006/relationships/hyperlink" Target="mailto:odms_mamadysh@mail.ru" TargetMode="External"/><Relationship Id="rId51" Type="http://schemas.openxmlformats.org/officeDocument/2006/relationships/hyperlink" Target="mailto:praktik_kazan@mail.ru" TargetMode="External"/><Relationship Id="rId72" Type="http://schemas.openxmlformats.org/officeDocument/2006/relationships/hyperlink" Target="mailto:nikolay-81.81@mail.ru" TargetMode="External"/><Relationship Id="rId3" Type="http://schemas.openxmlformats.org/officeDocument/2006/relationships/hyperlink" Target="mailto:mendel_satory@mail.ru" TargetMode="External"/><Relationship Id="rId12" Type="http://schemas.openxmlformats.org/officeDocument/2006/relationships/hyperlink" Target="mailto:brigantina.zd@mail.ru" TargetMode="External"/><Relationship Id="rId17" Type="http://schemas.openxmlformats.org/officeDocument/2006/relationships/hyperlink" Target="mailto:alsapsh@gmail.com" TargetMode="External"/><Relationship Id="rId25" Type="http://schemas.openxmlformats.org/officeDocument/2006/relationships/hyperlink" Target="https://edu.tatar.ru/nkamsk/page519618.htm" TargetMode="External"/><Relationship Id="rId33" Type="http://schemas.openxmlformats.org/officeDocument/2006/relationships/hyperlink" Target="http://mamadysh.tatarstan.ru/rus/fotogalereya-3040717.htm" TargetMode="External"/><Relationship Id="rId38" Type="http://schemas.openxmlformats.org/officeDocument/2006/relationships/hyperlink" Target="https://vk.com/novoe_pokolenie116" TargetMode="External"/><Relationship Id="rId46" Type="http://schemas.openxmlformats.org/officeDocument/2006/relationships/hyperlink" Target="mailto:krapivi-n@yandex.ru" TargetMode="External"/><Relationship Id="rId59" Type="http://schemas.openxmlformats.org/officeDocument/2006/relationships/hyperlink" Target="mailto:Landysh.Minnahmetova@tatar.ru" TargetMode="External"/><Relationship Id="rId67" Type="http://schemas.openxmlformats.org/officeDocument/2006/relationships/hyperlink" Target="https://kpfu.ru/elabuga/struktura-instituta/obsluzhivajuschie-podrazdeleniya/sportivno-ozdorovitelnyj-lager-39burevestnik39" TargetMode="External"/><Relationship Id="rId20" Type="http://schemas.openxmlformats.org/officeDocument/2006/relationships/hyperlink" Target="mailto:Apelsina13@mail.ru" TargetMode="External"/><Relationship Id="rId41" Type="http://schemas.openxmlformats.org/officeDocument/2006/relationships/hyperlink" Target="mailto:bulat_balagur@mail.ru" TargetMode="External"/><Relationship Id="rId54" Type="http://schemas.openxmlformats.org/officeDocument/2006/relationships/hyperlink" Target="mailto:igor.smirnov@selet.biz" TargetMode="External"/><Relationship Id="rId62" Type="http://schemas.openxmlformats.org/officeDocument/2006/relationships/hyperlink" Target="mailto:aida_gorbunova@%20mail.ru" TargetMode="External"/><Relationship Id="rId70" Type="http://schemas.openxmlformats.org/officeDocument/2006/relationships/hyperlink" Target="mailto:kadetkazkei@mail.ru"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mailto:podles@bk.ru" TargetMode="External"/><Relationship Id="rId299" Type="http://schemas.openxmlformats.org/officeDocument/2006/relationships/hyperlink" Target="mailto:sch22@list.ru" TargetMode="External"/><Relationship Id="rId303" Type="http://schemas.openxmlformats.org/officeDocument/2006/relationships/hyperlink" Target="mailto:sch86@mail.ru" TargetMode="External"/><Relationship Id="rId21" Type="http://schemas.openxmlformats.org/officeDocument/2006/relationships/hyperlink" Target="mailto:staruzeevo@mail.ru" TargetMode="External"/><Relationship Id="rId42" Type="http://schemas.openxmlformats.org/officeDocument/2006/relationships/hyperlink" Target="mailto:sch684@mail.ru" TargetMode="External"/><Relationship Id="rId63" Type="http://schemas.openxmlformats.org/officeDocument/2006/relationships/hyperlink" Target="mailto:korguzinskaya@mail.ru" TargetMode="External"/><Relationship Id="rId84" Type="http://schemas.openxmlformats.org/officeDocument/2006/relationships/hyperlink" Target="mailto:elabuga@kpfu.ru" TargetMode="External"/><Relationship Id="rId138" Type="http://schemas.openxmlformats.org/officeDocument/2006/relationships/hyperlink" Target="mailto:skuz.mnz@tatar.ru" TargetMode="External"/><Relationship Id="rId159" Type="http://schemas.openxmlformats.org/officeDocument/2006/relationships/hyperlink" Target="mailto:school29n-kamsk@mail.ru" TargetMode="External"/><Relationship Id="rId324" Type="http://schemas.openxmlformats.org/officeDocument/2006/relationships/hyperlink" Target="mailto:gimn121@yandex.ru" TargetMode="External"/><Relationship Id="rId345" Type="http://schemas.openxmlformats.org/officeDocument/2006/relationships/hyperlink" Target="mailto:sch52_chelny@mail.ru" TargetMode="External"/><Relationship Id="rId170" Type="http://schemas.openxmlformats.org/officeDocument/2006/relationships/hyperlink" Target="mailto:shko007@yandex.ru" TargetMode="External"/><Relationship Id="rId191" Type="http://schemas.openxmlformats.org/officeDocument/2006/relationships/hyperlink" Target="mailto:evlashtaysaba@yandex.ru" TargetMode="External"/><Relationship Id="rId205" Type="http://schemas.openxmlformats.org/officeDocument/2006/relationships/hyperlink" Target="mailto:S.Sar@tatar.ru" TargetMode="External"/><Relationship Id="rId226" Type="http://schemas.openxmlformats.org/officeDocument/2006/relationships/hyperlink" Target="mailto:G2.Ctp@tatar.ru" TargetMode="External"/><Relationship Id="rId247" Type="http://schemas.openxmlformats.org/officeDocument/2006/relationships/hyperlink" Target="mailto:karazirek@yandex.ru" TargetMode="External"/><Relationship Id="rId107" Type="http://schemas.openxmlformats.org/officeDocument/2006/relationships/hyperlink" Target="mailto:lenscool1@mail.ru" TargetMode="External"/><Relationship Id="rId268" Type="http://schemas.openxmlformats.org/officeDocument/2006/relationships/hyperlink" Target="mailto:S165.kzn@tatar.ru" TargetMode="External"/><Relationship Id="rId289" Type="http://schemas.openxmlformats.org/officeDocument/2006/relationships/hyperlink" Target="mailto:s55.kzn@tatar.ru" TargetMode="External"/><Relationship Id="rId11" Type="http://schemas.openxmlformats.org/officeDocument/2006/relationships/hyperlink" Target="mailto:Sclp.Azn@tatar.ru" TargetMode="External"/><Relationship Id="rId32" Type="http://schemas.openxmlformats.org/officeDocument/2006/relationships/hyperlink" Target="mailto:schoolbug18@yandex.ru" TargetMode="External"/><Relationship Id="rId53" Type="http://schemas.openxmlformats.org/officeDocument/2006/relationships/hyperlink" Target="mailto:sch683@mail.ru" TargetMode="External"/><Relationship Id="rId74" Type="http://schemas.openxmlformats.org/officeDocument/2006/relationships/hyperlink" Target="mailto:G2.Elb@tatar.ru" TargetMode="External"/><Relationship Id="rId128" Type="http://schemas.openxmlformats.org/officeDocument/2006/relationships/hyperlink" Target="mailto:Ssokol.Mam@tatar.ru" TargetMode="External"/><Relationship Id="rId149" Type="http://schemas.openxmlformats.org/officeDocument/2006/relationships/hyperlink" Target="mailto:kadr_sh055@mail.ru" TargetMode="External"/><Relationship Id="rId314" Type="http://schemas.openxmlformats.org/officeDocument/2006/relationships/hyperlink" Target="mailto:s169.kzn@tatar.ru" TargetMode="External"/><Relationship Id="rId335" Type="http://schemas.openxmlformats.org/officeDocument/2006/relationships/hyperlink" Target="mailto:sch55-chelny@%20mail.ru" TargetMode="External"/><Relationship Id="rId356" Type="http://schemas.openxmlformats.org/officeDocument/2006/relationships/hyperlink" Target="mailto:vospitanie41@yandex,ru" TargetMode="External"/><Relationship Id="rId5" Type="http://schemas.openxmlformats.org/officeDocument/2006/relationships/hyperlink" Target="mailto:Skuch.Agr@tatar.ru" TargetMode="External"/><Relationship Id="rId95" Type="http://schemas.openxmlformats.org/officeDocument/2006/relationships/hyperlink" Target="mailto:kutatar@rambler.ru" TargetMode="External"/><Relationship Id="rId160" Type="http://schemas.openxmlformats.org/officeDocument/2006/relationships/hyperlink" Target="mailto:school36n-kamsk@mail.ru" TargetMode="External"/><Relationship Id="rId181" Type="http://schemas.openxmlformats.org/officeDocument/2006/relationships/hyperlink" Target="mailto:gulgena_nabiullina@mail/ru" TargetMode="External"/><Relationship Id="rId216" Type="http://schemas.openxmlformats.org/officeDocument/2006/relationships/hyperlink" Target="mailto:skuz.sps@tatar.ru" TargetMode="External"/><Relationship Id="rId237" Type="http://schemas.openxmlformats.org/officeDocument/2006/relationships/hyperlink" Target="mailto:u-scool3@mail.ru" TargetMode="External"/><Relationship Id="rId258" Type="http://schemas.openxmlformats.org/officeDocument/2006/relationships/hyperlink" Target="mailto:MBOU-sch.49@yandex.ru" TargetMode="External"/><Relationship Id="rId279" Type="http://schemas.openxmlformats.org/officeDocument/2006/relationships/hyperlink" Target="mailto:gimn152@yandex.ru" TargetMode="External"/><Relationship Id="rId22" Type="http://schemas.openxmlformats.org/officeDocument/2006/relationships/hyperlink" Target="mailto:aksuschool3@mail.ru" TargetMode="External"/><Relationship Id="rId43" Type="http://schemas.openxmlformats.org/officeDocument/2006/relationships/hyperlink" Target="mailto:mila.tairkina@yandex.ru" TargetMode="External"/><Relationship Id="rId64" Type="http://schemas.openxmlformats.org/officeDocument/2006/relationships/hyperlink" Target="mailto:kuralovo19@mail.ru" TargetMode="External"/><Relationship Id="rId118" Type="http://schemas.openxmlformats.org/officeDocument/2006/relationships/hyperlink" Target="mailto:star-ishteryak@mail.ru" TargetMode="External"/><Relationship Id="rId139" Type="http://schemas.openxmlformats.org/officeDocument/2006/relationships/hyperlink" Target="mailto:kaltak-sch@yandex.ru" TargetMode="External"/><Relationship Id="rId290" Type="http://schemas.openxmlformats.org/officeDocument/2006/relationships/hyperlink" Target="mailto:S64.kzn@tatar.ru" TargetMode="External"/><Relationship Id="rId304" Type="http://schemas.openxmlformats.org/officeDocument/2006/relationships/hyperlink" Target="mailto:sch101@mail.ru" TargetMode="External"/><Relationship Id="rId325" Type="http://schemas.openxmlformats.org/officeDocument/2006/relationships/hyperlink" Target="mailto:g93.kzn@tatar.ru" TargetMode="External"/><Relationship Id="rId346" Type="http://schemas.openxmlformats.org/officeDocument/2006/relationships/hyperlink" Target="mailto:sch21_chelny@mail.ru" TargetMode="External"/><Relationship Id="rId85" Type="http://schemas.openxmlformats.org/officeDocument/2006/relationships/hyperlink" Target="mailto:sh-237@mail.ru" TargetMode="External"/><Relationship Id="rId150" Type="http://schemas.openxmlformats.org/officeDocument/2006/relationships/hyperlink" Target="mailto:sch1102@mail.ru" TargetMode="External"/><Relationship Id="rId171" Type="http://schemas.openxmlformats.org/officeDocument/2006/relationships/hyperlink" Target="mailto:larisa8070@yandex.ru" TargetMode="External"/><Relationship Id="rId192" Type="http://schemas.openxmlformats.org/officeDocument/2006/relationships/hyperlink" Target="mailto:ishtygansaba@yandex.ru" TargetMode="External"/><Relationship Id="rId206" Type="http://schemas.openxmlformats.org/officeDocument/2006/relationships/hyperlink" Target="mailto:Spz.Sar@tatar.ru;" TargetMode="External"/><Relationship Id="rId227" Type="http://schemas.openxmlformats.org/officeDocument/2006/relationships/hyperlink" Target="mailto:G3.Ctp@tatar.ru" TargetMode="External"/><Relationship Id="rId248" Type="http://schemas.openxmlformats.org/officeDocument/2006/relationships/hyperlink" Target="mailto:s80.kzn@tatar.ru" TargetMode="External"/><Relationship Id="rId269" Type="http://schemas.openxmlformats.org/officeDocument/2006/relationships/hyperlink" Target="mailto:S170.kzn@tatar.ru" TargetMode="External"/><Relationship Id="rId12" Type="http://schemas.openxmlformats.org/officeDocument/2006/relationships/hyperlink" Target="mailto:Scab.Azn@tatar.ru" TargetMode="External"/><Relationship Id="rId33" Type="http://schemas.openxmlformats.org/officeDocument/2006/relationships/hyperlink" Target="https://edu.tatar.ru/bugulma/sch1/page86932.htm" TargetMode="External"/><Relationship Id="rId108" Type="http://schemas.openxmlformats.org/officeDocument/2006/relationships/hyperlink" Target="mailto:Lenshn4@mail.ru" TargetMode="External"/><Relationship Id="rId129" Type="http://schemas.openxmlformats.org/officeDocument/2006/relationships/hyperlink" Target="mailto:s3.mamadish@mail.ru" TargetMode="External"/><Relationship Id="rId280" Type="http://schemas.openxmlformats.org/officeDocument/2006/relationships/hyperlink" Target="mailto:porox77@mail.ru" TargetMode="External"/><Relationship Id="rId315" Type="http://schemas.openxmlformats.org/officeDocument/2006/relationships/hyperlink" Target="mailto:sch171sovkzn@yandex.ru" TargetMode="External"/><Relationship Id="rId336" Type="http://schemas.openxmlformats.org/officeDocument/2006/relationships/hyperlink" Target="mailto:sch13_chelny@mail.ru" TargetMode="External"/><Relationship Id="rId357" Type="http://schemas.openxmlformats.org/officeDocument/2006/relationships/hyperlink" Target="mailto:yulia.makartkina/83@mail.ru" TargetMode="External"/><Relationship Id="rId54" Type="http://schemas.openxmlformats.org/officeDocument/2006/relationships/hyperlink" Target="mailto:bfrolovo@mail.ru" TargetMode="External"/><Relationship Id="rId75" Type="http://schemas.openxmlformats.org/officeDocument/2006/relationships/hyperlink" Target="mailto:haidukova70@mail.ru" TargetMode="External"/><Relationship Id="rId96" Type="http://schemas.openxmlformats.org/officeDocument/2006/relationships/hyperlink" Target="mailto:kirku@list.ru" TargetMode="External"/><Relationship Id="rId140" Type="http://schemas.openxmlformats.org/officeDocument/2006/relationships/hyperlink" Target="mailto:st-matveevka@yandex.ru" TargetMode="External"/><Relationship Id="rId161" Type="http://schemas.openxmlformats.org/officeDocument/2006/relationships/hyperlink" Target="mailto:sch9332006@yandex.ru%3E" TargetMode="External"/><Relationship Id="rId182" Type="http://schemas.openxmlformats.org/officeDocument/2006/relationships/hyperlink" Target="mailto:3229000074@edu.tatar.ru" TargetMode="External"/><Relationship Id="rId217" Type="http://schemas.openxmlformats.org/officeDocument/2006/relationships/hyperlink" Target="mailto:skim.sps@tatar.ru" TargetMode="External"/><Relationship Id="rId6" Type="http://schemas.openxmlformats.org/officeDocument/2006/relationships/hyperlink" Target="mailto:tersi@inbox.ru" TargetMode="External"/><Relationship Id="rId238" Type="http://schemas.openxmlformats.org/officeDocument/2006/relationships/hyperlink" Target="mailto:absalam68@mail.ru" TargetMode="External"/><Relationship Id="rId259" Type="http://schemas.openxmlformats.org/officeDocument/2006/relationships/hyperlink" Target="mailto:sch81@yandex.ru" TargetMode="External"/><Relationship Id="rId23" Type="http://schemas.openxmlformats.org/officeDocument/2006/relationships/hyperlink" Target="mailto:st.ibr.sosh@yandex.ru" TargetMode="External"/><Relationship Id="rId119" Type="http://schemas.openxmlformats.org/officeDocument/2006/relationships/hyperlink" Target="mailto:sarabikkul@list.ru" TargetMode="External"/><Relationship Id="rId270" Type="http://schemas.openxmlformats.org/officeDocument/2006/relationships/hyperlink" Target="mailto:S177.kzn@tatar.ru" TargetMode="External"/><Relationship Id="rId291" Type="http://schemas.openxmlformats.org/officeDocument/2006/relationships/hyperlink" Target="mailto:G75.kzn@%20tatar.ru" TargetMode="External"/><Relationship Id="rId305" Type="http://schemas.openxmlformats.org/officeDocument/2006/relationships/hyperlink" Target="mailto:mbou108@mail.ru" TargetMode="External"/><Relationship Id="rId326" Type="http://schemas.openxmlformats.org/officeDocument/2006/relationships/hyperlink" Target="mailto:s90.kzn@yandex.ru" TargetMode="External"/><Relationship Id="rId347" Type="http://schemas.openxmlformats.org/officeDocument/2006/relationships/hyperlink" Target="mailto:budanova1977@mail.ru" TargetMode="External"/><Relationship Id="rId44" Type="http://schemas.openxmlformats.org/officeDocument/2006/relationships/hyperlink" Target="mailto:sch660@mail.ru" TargetMode="External"/><Relationship Id="rId65" Type="http://schemas.openxmlformats.org/officeDocument/2006/relationships/hyperlink" Target="mailto:markschool@mail.ru" TargetMode="External"/><Relationship Id="rId86" Type="http://schemas.openxmlformats.org/officeDocument/2006/relationships/hyperlink" Target="mailto:sh7770@mail.ru,%20%20%20tatar.cim20762@mail.ru" TargetMode="External"/><Relationship Id="rId130" Type="http://schemas.openxmlformats.org/officeDocument/2006/relationships/hyperlink" Target="mailto:Stakim.mam@tatar.ru" TargetMode="External"/><Relationship Id="rId151" Type="http://schemas.openxmlformats.org/officeDocument/2006/relationships/hyperlink" Target="mailto:s2.mus@tatar.ru" TargetMode="External"/><Relationship Id="rId172" Type="http://schemas.openxmlformats.org/officeDocument/2006/relationships/hyperlink" Target="mailto:sloboda-arh@yandex.ru" TargetMode="External"/><Relationship Id="rId193" Type="http://schemas.openxmlformats.org/officeDocument/2006/relationships/hyperlink" Target="mailto:Sbn.Sar@tatar.ru" TargetMode="External"/><Relationship Id="rId207" Type="http://schemas.openxmlformats.org/officeDocument/2006/relationships/hyperlink" Target="mailto:G.Sar@tatar.ru;" TargetMode="External"/><Relationship Id="rId228" Type="http://schemas.openxmlformats.org/officeDocument/2006/relationships/hyperlink" Target="mailto:S7.Ctp@tatar.ru" TargetMode="External"/><Relationship Id="rId249" Type="http://schemas.openxmlformats.org/officeDocument/2006/relationships/hyperlink" Target="mailto:gim21@bk.ru" TargetMode="External"/><Relationship Id="rId13" Type="http://schemas.openxmlformats.org/officeDocument/2006/relationships/hyperlink" Target="mailto:Surs.Azn@tatar.ru" TargetMode="External"/><Relationship Id="rId109" Type="http://schemas.openxmlformats.org/officeDocument/2006/relationships/hyperlink" Target="mailto:lens10@mail.ru" TargetMode="External"/><Relationship Id="rId260" Type="http://schemas.openxmlformats.org/officeDocument/2006/relationships/hyperlink" Target="mailto:sch85.06@mail.ru" TargetMode="External"/><Relationship Id="rId281" Type="http://schemas.openxmlformats.org/officeDocument/2006/relationships/hyperlink" Target="mailto:G3t.kzn@tatar.ru" TargetMode="External"/><Relationship Id="rId316" Type="http://schemas.openxmlformats.org/officeDocument/2006/relationships/hyperlink" Target="mailto:sch174@mail.ru" TargetMode="External"/><Relationship Id="rId337" Type="http://schemas.openxmlformats.org/officeDocument/2006/relationships/hyperlink" Target="mailto:sch49_chelny@mail.ru" TargetMode="External"/><Relationship Id="rId34" Type="http://schemas.openxmlformats.org/officeDocument/2006/relationships/hyperlink" Target="https://edu.tatar.ru/bugulma/sch1/stat/director" TargetMode="External"/><Relationship Id="rId55" Type="http://schemas.openxmlformats.org/officeDocument/2006/relationships/hyperlink" Target="mailto:sch685-016@mai.ru" TargetMode="External"/><Relationship Id="rId76" Type="http://schemas.openxmlformats.org/officeDocument/2006/relationships/hyperlink" Target="mailto:Sykv.Elb@tatar.ru" TargetMode="External"/><Relationship Id="rId97" Type="http://schemas.openxmlformats.org/officeDocument/2006/relationships/hyperlink" Target="mailto:bkljari@mail.ru" TargetMode="External"/><Relationship Id="rId120" Type="http://schemas.openxmlformats.org/officeDocument/2006/relationships/hyperlink" Target="mailto:Fedotovka87@mail.ru" TargetMode="External"/><Relationship Id="rId141" Type="http://schemas.openxmlformats.org/officeDocument/2006/relationships/hyperlink" Target="mailto:urus_sh@mail.ru" TargetMode="External"/><Relationship Id="rId358" Type="http://schemas.openxmlformats.org/officeDocument/2006/relationships/hyperlink" Target="mailto:basharova.gulnaz.2017@mail.ru" TargetMode="External"/><Relationship Id="rId7" Type="http://schemas.openxmlformats.org/officeDocument/2006/relationships/hyperlink" Target="mailto:bimaschool@mail.ru" TargetMode="External"/><Relationship Id="rId162" Type="http://schemas.openxmlformats.org/officeDocument/2006/relationships/hyperlink" Target="mailto:sch9412006@yandex.ru%3E" TargetMode="External"/><Relationship Id="rId183" Type="http://schemas.openxmlformats.org/officeDocument/2006/relationships/hyperlink" Target="mailto:kata808@mail.ru" TargetMode="External"/><Relationship Id="rId218" Type="http://schemas.openxmlformats.org/officeDocument/2006/relationships/hyperlink" Target="mailto:snik.sps@tatar.ru" TargetMode="External"/><Relationship Id="rId239" Type="http://schemas.openxmlformats.org/officeDocument/2006/relationships/hyperlink" Target="mailto:raz20@yandex.ru" TargetMode="External"/><Relationship Id="rId250" Type="http://schemas.openxmlformats.org/officeDocument/2006/relationships/hyperlink" Target="mailto:G13.kzn@tatar.ru" TargetMode="External"/><Relationship Id="rId271" Type="http://schemas.openxmlformats.org/officeDocument/2006/relationships/hyperlink" Target="mailto:S179.kzn@tatar.ru" TargetMode="External"/><Relationship Id="rId292" Type="http://schemas.openxmlformats.org/officeDocument/2006/relationships/hyperlink" Target="mailto:S87.kzn@tatar.ru" TargetMode="External"/><Relationship Id="rId306" Type="http://schemas.openxmlformats.org/officeDocument/2006/relationships/hyperlink" Target="mailto:sch110kzn@yandex.ru" TargetMode="External"/><Relationship Id="rId24" Type="http://schemas.openxmlformats.org/officeDocument/2006/relationships/hyperlink" Target="mailto:gata.alpar@mail.ru" TargetMode="External"/><Relationship Id="rId45" Type="http://schemas.openxmlformats.org/officeDocument/2006/relationships/hyperlink" Target="mailto:sch678@mail.ru" TargetMode="External"/><Relationship Id="rId66" Type="http://schemas.openxmlformats.org/officeDocument/2006/relationships/hyperlink" Target="mailto:schelanga@mail.ru" TargetMode="External"/><Relationship Id="rId87" Type="http://schemas.openxmlformats.org/officeDocument/2006/relationships/hyperlink" Target="mailto:sh335@mail.ru" TargetMode="External"/><Relationship Id="rId110" Type="http://schemas.openxmlformats.org/officeDocument/2006/relationships/hyperlink" Target="mailto:len_sch_5@mail.ru" TargetMode="External"/><Relationship Id="rId131" Type="http://schemas.openxmlformats.org/officeDocument/2006/relationships/hyperlink" Target="mailto:susalm.mam@tatar.ru" TargetMode="External"/><Relationship Id="rId327" Type="http://schemas.openxmlformats.org/officeDocument/2006/relationships/hyperlink" Target="mailto:gim2072@mail.ru" TargetMode="External"/><Relationship Id="rId348" Type="http://schemas.openxmlformats.org/officeDocument/2006/relationships/hyperlink" Target="mailto:Sch57_chelny@mail.ru" TargetMode="External"/><Relationship Id="rId152" Type="http://schemas.openxmlformats.org/officeDocument/2006/relationships/hyperlink" Target="mailto:s3.mus@tatar.ru" TargetMode="External"/><Relationship Id="rId173" Type="http://schemas.openxmlformats.org/officeDocument/2006/relationships/hyperlink" Target="mailto:Elvirushhaj@mail.ru" TargetMode="External"/><Relationship Id="rId194" Type="http://schemas.openxmlformats.org/officeDocument/2006/relationships/hyperlink" Target="mailto:Sazal.Sar@tatar.ru" TargetMode="External"/><Relationship Id="rId208" Type="http://schemas.openxmlformats.org/officeDocument/2006/relationships/hyperlink" Target="mailto:Ssb.Sar@tatar.ru;" TargetMode="External"/><Relationship Id="rId229" Type="http://schemas.openxmlformats.org/officeDocument/2006/relationships/hyperlink" Target="mailto:S16.ctp@tatar.ru" TargetMode="External"/><Relationship Id="rId240" Type="http://schemas.openxmlformats.org/officeDocument/2006/relationships/hyperlink" Target="mailto:utasa@yandex.ru" TargetMode="External"/><Relationship Id="rId261" Type="http://schemas.openxmlformats.org/officeDocument/2006/relationships/hyperlink" Target="mailto:sch85.06@mail.ru" TargetMode="External"/><Relationship Id="rId14" Type="http://schemas.openxmlformats.org/officeDocument/2006/relationships/hyperlink" Target="mailto:Surm.Azn@tatar.ru" TargetMode="External"/><Relationship Id="rId35" Type="http://schemas.openxmlformats.org/officeDocument/2006/relationships/hyperlink" Target="mailto:schoolbug11@yandex.ru" TargetMode="External"/><Relationship Id="rId56" Type="http://schemas.openxmlformats.org/officeDocument/2006/relationships/hyperlink" Target="mailto:sch669@list.ru" TargetMode="External"/><Relationship Id="rId77" Type="http://schemas.openxmlformats.org/officeDocument/2006/relationships/hyperlink" Target="mailto:sbsh.Elb@tatar.ru" TargetMode="External"/><Relationship Id="rId100" Type="http://schemas.openxmlformats.org/officeDocument/2006/relationships/hyperlink" Target="mailto:nikolskschool@mail.ru" TargetMode="External"/><Relationship Id="rId282" Type="http://schemas.openxmlformats.org/officeDocument/2006/relationships/hyperlink" Target="mailto:gimn-4-kzn@yandex.ru" TargetMode="External"/><Relationship Id="rId317" Type="http://schemas.openxmlformats.org/officeDocument/2006/relationships/hyperlink" Target="mailto:sch175kaz@mail.ru" TargetMode="External"/><Relationship Id="rId338" Type="http://schemas.openxmlformats.org/officeDocument/2006/relationships/hyperlink" Target="mailto:guzel1612@yandex.ru" TargetMode="External"/><Relationship Id="rId359" Type="http://schemas.openxmlformats.org/officeDocument/2006/relationships/hyperlink" Target="mailto:sch5_chelny@mail.ru" TargetMode="External"/><Relationship Id="rId8" Type="http://schemas.openxmlformats.org/officeDocument/2006/relationships/hyperlink" Target="mailto:G.Azn@tatar.ru" TargetMode="External"/><Relationship Id="rId98" Type="http://schemas.openxmlformats.org/officeDocument/2006/relationships/hyperlink" Target="mailto:sch1349@inbox.ru" TargetMode="External"/><Relationship Id="rId121" Type="http://schemas.openxmlformats.org/officeDocument/2006/relationships/hyperlink" Target="mailto:shcool473@mail.ru" TargetMode="External"/><Relationship Id="rId142" Type="http://schemas.openxmlformats.org/officeDocument/2006/relationships/hyperlink" Target="mailto:nic_sh05@mail.ru" TargetMode="External"/><Relationship Id="rId163" Type="http://schemas.openxmlformats.org/officeDocument/2006/relationships/hyperlink" Target="mailto:rus-volch@yandex.ru%3E" TargetMode="External"/><Relationship Id="rId184" Type="http://schemas.openxmlformats.org/officeDocument/2006/relationships/hyperlink" Target="mailto:Luvstafeva@mail.ru" TargetMode="External"/><Relationship Id="rId219" Type="http://schemas.openxmlformats.org/officeDocument/2006/relationships/hyperlink" Target="mailto:snik.sps@tatar.ru" TargetMode="External"/><Relationship Id="rId230" Type="http://schemas.openxmlformats.org/officeDocument/2006/relationships/hyperlink" Target="mailto:sch1155@mail.ru" TargetMode="External"/><Relationship Id="rId251" Type="http://schemas.openxmlformats.org/officeDocument/2006/relationships/hyperlink" Target="mailto:ribka@mail.ru" TargetMode="External"/><Relationship Id="rId25" Type="http://schemas.openxmlformats.org/officeDocument/2006/relationships/hyperlink" Target="mailto:Statburm.ALK@tatar.ru" TargetMode="External"/><Relationship Id="rId46" Type="http://schemas.openxmlformats.org/officeDocument/2006/relationships/hyperlink" Target="mailto:bua_liceum@mail..ru" TargetMode="External"/><Relationship Id="rId67" Type="http://schemas.openxmlformats.org/officeDocument/2006/relationships/hyperlink" Target="mailto:v-uslon.school@mail.ru" TargetMode="External"/><Relationship Id="rId272" Type="http://schemas.openxmlformats.org/officeDocument/2006/relationships/hyperlink" Target="mailto:arakchino38@mail.ru" TargetMode="External"/><Relationship Id="rId293" Type="http://schemas.openxmlformats.org/officeDocument/2006/relationships/hyperlink" Target="mailto:G94.kzn@tatar.ru" TargetMode="External"/><Relationship Id="rId307" Type="http://schemas.openxmlformats.org/officeDocument/2006/relationships/hyperlink" Target="mailto:scho111@list.ru" TargetMode="External"/><Relationship Id="rId328" Type="http://schemas.openxmlformats.org/officeDocument/2006/relationships/hyperlink" Target="mailto:schg11@mail.ru" TargetMode="External"/><Relationship Id="rId349" Type="http://schemas.openxmlformats.org/officeDocument/2006/relationships/hyperlink" Target="mailto:gim29_chelny@mail.ru" TargetMode="External"/><Relationship Id="rId88" Type="http://schemas.openxmlformats.org/officeDocument/2006/relationships/hyperlink" Target="mailto:sh437@mail.ru" TargetMode="External"/><Relationship Id="rId111" Type="http://schemas.openxmlformats.org/officeDocument/2006/relationships/hyperlink" Target="mailto:Lens121@mail.ru" TargetMode="External"/><Relationship Id="rId132" Type="http://schemas.openxmlformats.org/officeDocument/2006/relationships/hyperlink" Target="mailto:S4.Mam@tatar.ru" TargetMode="External"/><Relationship Id="rId153" Type="http://schemas.openxmlformats.org/officeDocument/2006/relationships/hyperlink" Target="mailto:skub.mus@tatar.ru" TargetMode="External"/><Relationship Id="rId174" Type="http://schemas.openxmlformats.org/officeDocument/2006/relationships/hyperlink" Target="mailto:Elvirushhaj@mail.ru" TargetMode="External"/><Relationship Id="rId195" Type="http://schemas.openxmlformats.org/officeDocument/2006/relationships/hyperlink" Target="mailto:Silex.Sar@tatar.ru;" TargetMode="External"/><Relationship Id="rId209" Type="http://schemas.openxmlformats.org/officeDocument/2006/relationships/hyperlink" Target="mailto:SSmenz.Sar@tatar.ru;" TargetMode="External"/><Relationship Id="rId360" Type="http://schemas.openxmlformats.org/officeDocument/2006/relationships/hyperlink" Target="mailto:gim26_chelny@mail.ru" TargetMode="External"/><Relationship Id="rId220" Type="http://schemas.openxmlformats.org/officeDocument/2006/relationships/hyperlink" Target="mailto:snik.sps@tatar.ru" TargetMode="External"/><Relationship Id="rId241" Type="http://schemas.openxmlformats.org/officeDocument/2006/relationships/hyperlink" Target="mailto:schooi2-urussu@mail.ru" TargetMode="External"/><Relationship Id="rId15" Type="http://schemas.openxmlformats.org/officeDocument/2006/relationships/hyperlink" Target="mailto:SBsuk.Azn@tatar.ru" TargetMode="External"/><Relationship Id="rId36" Type="http://schemas.openxmlformats.org/officeDocument/2006/relationships/hyperlink" Target="https://edu.tatar.ru/bugulma/m-bugulma/sch/malbug/sch/shtat/direktor" TargetMode="External"/><Relationship Id="rId57" Type="http://schemas.openxmlformats.org/officeDocument/2006/relationships/hyperlink" Target="mailto:sch678@mail.ru" TargetMode="External"/><Relationship Id="rId106" Type="http://schemas.openxmlformats.org/officeDocument/2006/relationships/hyperlink" Target="mailto:devaytoe@mail.ru" TargetMode="External"/><Relationship Id="rId127" Type="http://schemas.openxmlformats.org/officeDocument/2006/relationships/hyperlink" Target="mailto:LOluyaz@tatar.ru" TargetMode="External"/><Relationship Id="rId262" Type="http://schemas.openxmlformats.org/officeDocument/2006/relationships/hyperlink" Target="mailto:S91.kzn@tatar.ru" TargetMode="External"/><Relationship Id="rId283" Type="http://schemas.openxmlformats.org/officeDocument/2006/relationships/hyperlink" Target="mailto:g50.kzn@tatar.ru" TargetMode="External"/><Relationship Id="rId313" Type="http://schemas.openxmlformats.org/officeDocument/2006/relationships/hyperlink" Target="mailto:wkola167@mail.ru" TargetMode="External"/><Relationship Id="rId318" Type="http://schemas.openxmlformats.org/officeDocument/2006/relationships/hyperlink" Target="mailto:ec-kzn@yandex.ru" TargetMode="External"/><Relationship Id="rId339" Type="http://schemas.openxmlformats.org/officeDocument/2006/relationships/hyperlink" Target="mailto:sch43_chelny@mail.ru" TargetMode="External"/><Relationship Id="rId10" Type="http://schemas.openxmlformats.org/officeDocument/2006/relationships/hyperlink" Target="mailto:Spob.Azn@tatar.ru" TargetMode="External"/><Relationship Id="rId31" Type="http://schemas.openxmlformats.org/officeDocument/2006/relationships/hyperlink" Target="mailto:schoolbug12@yandex.ru" TargetMode="External"/><Relationship Id="rId52" Type="http://schemas.openxmlformats.org/officeDocument/2006/relationships/hyperlink" Target="mailto:buinsk_school5@mail.ru" TargetMode="External"/><Relationship Id="rId73" Type="http://schemas.openxmlformats.org/officeDocument/2006/relationships/hyperlink" Target="mailto:S8.Elb@tatar.ru" TargetMode="External"/><Relationship Id="rId78" Type="http://schemas.openxmlformats.org/officeDocument/2006/relationships/hyperlink" Target="mailto:Ssk.Elb@tatar.ru" TargetMode="External"/><Relationship Id="rId94" Type="http://schemas.openxmlformats.org/officeDocument/2006/relationships/hyperlink" Target="mailto:vmakutin@mail.ru" TargetMode="External"/><Relationship Id="rId99" Type="http://schemas.openxmlformats.org/officeDocument/2006/relationships/hyperlink" Target="mailto:Sgab.La@tatar.ru" TargetMode="External"/><Relationship Id="rId101" Type="http://schemas.openxmlformats.org/officeDocument/2006/relationships/hyperlink" Target="mailto:narmonka@list.ru" TargetMode="External"/><Relationship Id="rId122" Type="http://schemas.openxmlformats.org/officeDocument/2006/relationships/hyperlink" Target="mailto:Skark.kuk@tatar" TargetMode="External"/><Relationship Id="rId143" Type="http://schemas.openxmlformats.org/officeDocument/2006/relationships/hyperlink" Target="mailto:tat-mushuga@yandex.ru" TargetMode="External"/><Relationship Id="rId148" Type="http://schemas.openxmlformats.org/officeDocument/2006/relationships/hyperlink" Target="mailto:tat-mushuga@yandex.ru" TargetMode="External"/><Relationship Id="rId164" Type="http://schemas.openxmlformats.org/officeDocument/2006/relationships/hyperlink" Target="mailto:shkola-akbure@yandex.ru" TargetMode="External"/><Relationship Id="rId169" Type="http://schemas.openxmlformats.org/officeDocument/2006/relationships/hyperlink" Target="mailto:seshma-nach@mail.ru" TargetMode="External"/><Relationship Id="rId185" Type="http://schemas.openxmlformats.org/officeDocument/2006/relationships/hyperlink" Target="mailto:bogor.sch251@mail.ru" TargetMode="External"/><Relationship Id="rId334" Type="http://schemas.openxmlformats.org/officeDocument/2006/relationships/hyperlink" Target="mailto:sch58_chelny@mail.ru" TargetMode="External"/><Relationship Id="rId350" Type="http://schemas.openxmlformats.org/officeDocument/2006/relationships/hyperlink" Target="mailto:Olgaloginova08@mail.ru" TargetMode="External"/><Relationship Id="rId355" Type="http://schemas.openxmlformats.org/officeDocument/2006/relationships/hyperlink" Target="mailto:sch33_chelny@mail.ru" TargetMode="External"/><Relationship Id="rId4" Type="http://schemas.openxmlformats.org/officeDocument/2006/relationships/hyperlink" Target="mailto:LKkt.Agr@tatar.ru" TargetMode="External"/><Relationship Id="rId9" Type="http://schemas.openxmlformats.org/officeDocument/2006/relationships/hyperlink" Target="mailto:Ssar.Azn@tatar.ru" TargetMode="External"/><Relationship Id="rId180" Type="http://schemas.openxmlformats.org/officeDocument/2006/relationships/hyperlink" Target="mailto:st-chelny@bk.ru" TargetMode="External"/><Relationship Id="rId210" Type="http://schemas.openxmlformats.org/officeDocument/2006/relationships/hyperlink" Target="mailto:Slk.Sar@tatar.ru" TargetMode="External"/><Relationship Id="rId215" Type="http://schemas.openxmlformats.org/officeDocument/2006/relationships/hyperlink" Target="mailto:s3oz.sps@tatar.ru" TargetMode="External"/><Relationship Id="rId236" Type="http://schemas.openxmlformats.org/officeDocument/2006/relationships/hyperlink" Target="mailto:tatsarsazy@mail.ru" TargetMode="External"/><Relationship Id="rId257" Type="http://schemas.openxmlformats.org/officeDocument/2006/relationships/hyperlink" Target="mailto:S43.kzn@yandex.ru" TargetMode="External"/><Relationship Id="rId278" Type="http://schemas.openxmlformats.org/officeDocument/2006/relationships/hyperlink" Target="mailto:scool151@yandex.ru" TargetMode="External"/><Relationship Id="rId26" Type="http://schemas.openxmlformats.org/officeDocument/2006/relationships/hyperlink" Target="mailto:shcool-1@mail.ru" TargetMode="External"/><Relationship Id="rId231" Type="http://schemas.openxmlformats.org/officeDocument/2006/relationships/hyperlink" Target="mailto:adelshino@mail.ru" TargetMode="External"/><Relationship Id="rId252" Type="http://schemas.openxmlformats.org/officeDocument/2006/relationships/hyperlink" Target="mailto:g7.kzn@tatar.ru" TargetMode="External"/><Relationship Id="rId273" Type="http://schemas.openxmlformats.org/officeDocument/2006/relationships/hyperlink" Target="mailto:sch57@mail.ru" TargetMode="External"/><Relationship Id="rId294" Type="http://schemas.openxmlformats.org/officeDocument/2006/relationships/hyperlink" Target="mailto:G102.kzn@tatar.ru" TargetMode="External"/><Relationship Id="rId308" Type="http://schemas.openxmlformats.org/officeDocument/2006/relationships/hyperlink" Target="mailto:sch124@list.ru" TargetMode="External"/><Relationship Id="rId329" Type="http://schemas.openxmlformats.org/officeDocument/2006/relationships/hyperlink" Target="mailto:schg8@mail.ru" TargetMode="External"/><Relationship Id="rId47" Type="http://schemas.openxmlformats.org/officeDocument/2006/relationships/hyperlink" Target="mailto:sch677@mail.ru" TargetMode="External"/><Relationship Id="rId68" Type="http://schemas.openxmlformats.org/officeDocument/2006/relationships/hyperlink" Target="mailto:nig.uslon@mail.ru" TargetMode="External"/><Relationship Id="rId89" Type="http://schemas.openxmlformats.org/officeDocument/2006/relationships/hyperlink" Target="mailto:sch536@mail.ru" TargetMode="External"/><Relationship Id="rId112" Type="http://schemas.openxmlformats.org/officeDocument/2006/relationships/hyperlink" Target="mailto:urdala2000@mail.ru" TargetMode="External"/><Relationship Id="rId133" Type="http://schemas.openxmlformats.org/officeDocument/2006/relationships/hyperlink" Target="mailto:Smon.Men@tatar.ru" TargetMode="External"/><Relationship Id="rId154" Type="http://schemas.openxmlformats.org/officeDocument/2006/relationships/hyperlink" Target="mailto:stb.mus@tatar.ru" TargetMode="External"/><Relationship Id="rId175" Type="http://schemas.openxmlformats.org/officeDocument/2006/relationships/hyperlink" Target="mailto:agliullina1995@list.ru" TargetMode="External"/><Relationship Id="rId340" Type="http://schemas.openxmlformats.org/officeDocument/2006/relationships/hyperlink" Target="mailto:sch12_chelny@mail.ru" TargetMode="External"/><Relationship Id="rId361" Type="http://schemas.openxmlformats.org/officeDocument/2006/relationships/hyperlink" Target="mailto:Sch27_chelny@mail.ru" TargetMode="External"/><Relationship Id="rId196" Type="http://schemas.openxmlformats.org/officeDocument/2006/relationships/hyperlink" Target="mailto:SSkashir.Sar@tatar.ru" TargetMode="External"/><Relationship Id="rId200" Type="http://schemas.openxmlformats.org/officeDocument/2006/relationships/hyperlink" Target="mailto:SKsakl.Sar@tatar.ru;" TargetMode="External"/><Relationship Id="rId16" Type="http://schemas.openxmlformats.org/officeDocument/2006/relationships/hyperlink" Target="mailto:myud80@yandex.ru" TargetMode="External"/><Relationship Id="rId221" Type="http://schemas.openxmlformats.org/officeDocument/2006/relationships/hyperlink" Target="mailto:roo_alan@mail.ru" TargetMode="External"/><Relationship Id="rId242" Type="http://schemas.openxmlformats.org/officeDocument/2006/relationships/hyperlink" Target="mailto:Malo-Urussinskya@yandex.ru%20%20&#1089;&#1077;&#1079;&#1086;&#1085;&#1085;&#1086;&#1089;&#1090;&#1100;" TargetMode="External"/><Relationship Id="rId263" Type="http://schemas.openxmlformats.org/officeDocument/2006/relationships/hyperlink" Target="mailto:shcool103@mail.ru" TargetMode="External"/><Relationship Id="rId284" Type="http://schemas.openxmlformats.org/officeDocument/2006/relationships/hyperlink" Target="mailto:s67.kzn@tatar.ru" TargetMode="External"/><Relationship Id="rId319" Type="http://schemas.openxmlformats.org/officeDocument/2006/relationships/hyperlink" Target="mailto:sch134@mail.ru" TargetMode="External"/><Relationship Id="rId37" Type="http://schemas.openxmlformats.org/officeDocument/2006/relationships/hyperlink" Target="mailto:malbug@mail.ru" TargetMode="External"/><Relationship Id="rId58" Type="http://schemas.openxmlformats.org/officeDocument/2006/relationships/hyperlink" Target="mailto:sch668kiyat@mail.ru" TargetMode="External"/><Relationship Id="rId79" Type="http://schemas.openxmlformats.org/officeDocument/2006/relationships/hyperlink" Target="mailto:g4.elb@tatar.ru" TargetMode="External"/><Relationship Id="rId102" Type="http://schemas.openxmlformats.org/officeDocument/2006/relationships/hyperlink" Target="mailto:sch25okt@yandex.ru" TargetMode="External"/><Relationship Id="rId123" Type="http://schemas.openxmlformats.org/officeDocument/2006/relationships/hyperlink" Target="mailto:Ssk.Kuk@tatar.ru" TargetMode="External"/><Relationship Id="rId144" Type="http://schemas.openxmlformats.org/officeDocument/2006/relationships/hyperlink" Target="mailto:flesh-sch@mail.ru" TargetMode="External"/><Relationship Id="rId330" Type="http://schemas.openxmlformats.org/officeDocument/2006/relationships/hyperlink" Target="mailto:sch12_chelny@mail.ru" TargetMode="External"/><Relationship Id="rId90" Type="http://schemas.openxmlformats.org/officeDocument/2006/relationships/hyperlink" Target="mailto:sh17121@mail.ru" TargetMode="External"/><Relationship Id="rId165" Type="http://schemas.openxmlformats.org/officeDocument/2006/relationships/hyperlink" Target="mailto:sch9322007@yandex.ru" TargetMode="External"/><Relationship Id="rId186" Type="http://schemas.openxmlformats.org/officeDocument/2006/relationships/hyperlink" Target="https://edu.tatar.ru/saby/b.saby_sch2/page2002882.htm" TargetMode="External"/><Relationship Id="rId351" Type="http://schemas.openxmlformats.org/officeDocument/2006/relationships/hyperlink" Target="mailto:sokolbil76@mail.ru" TargetMode="External"/><Relationship Id="rId211" Type="http://schemas.openxmlformats.org/officeDocument/2006/relationships/hyperlink" Target="mailto:SKavz.Sar@tatar.ru" TargetMode="External"/><Relationship Id="rId232" Type="http://schemas.openxmlformats.org/officeDocument/2006/relationships/hyperlink" Target="mailto:kutlus@ya.ru" TargetMode="External"/><Relationship Id="rId253" Type="http://schemas.openxmlformats.org/officeDocument/2006/relationships/hyperlink" Target="mailto:S9.kzn@tatar.ru" TargetMode="External"/><Relationship Id="rId274" Type="http://schemas.openxmlformats.org/officeDocument/2006/relationships/hyperlink" Target="mailto:S70.kzn@tatar.ru" TargetMode="External"/><Relationship Id="rId295" Type="http://schemas.openxmlformats.org/officeDocument/2006/relationships/hyperlink" Target="mailto:G9.kzn@tatar.ru" TargetMode="External"/><Relationship Id="rId309" Type="http://schemas.openxmlformats.org/officeDocument/2006/relationships/hyperlink" Target="mailto:sch141@mail.ru" TargetMode="External"/><Relationship Id="rId27" Type="http://schemas.openxmlformats.org/officeDocument/2006/relationships/hyperlink" Target="mailto:gafiyatullin-2011@mail.ru" TargetMode="External"/><Relationship Id="rId48" Type="http://schemas.openxmlformats.org/officeDocument/2006/relationships/hyperlink" Target="mailto:sch662@mail.ru" TargetMode="External"/><Relationship Id="rId69" Type="http://schemas.openxmlformats.org/officeDocument/2006/relationships/hyperlink" Target="mailto:pich.school@mail.ru" TargetMode="External"/><Relationship Id="rId113" Type="http://schemas.openxmlformats.org/officeDocument/2006/relationships/hyperlink" Target="mailto:Urmschla@list.ru" TargetMode="External"/><Relationship Id="rId134" Type="http://schemas.openxmlformats.org/officeDocument/2006/relationships/hyperlink" Target="mailto:flesh-sch@mail.ru" TargetMode="External"/><Relationship Id="rId320" Type="http://schemas.openxmlformats.org/officeDocument/2006/relationships/hyperlink" Target="mailto:l149.kzn@tatar.ru" TargetMode="External"/><Relationship Id="rId80" Type="http://schemas.openxmlformats.org/officeDocument/2006/relationships/hyperlink" Target="mailto:anatolevna1330@mail.ru" TargetMode="External"/><Relationship Id="rId155" Type="http://schemas.openxmlformats.org/officeDocument/2006/relationships/hyperlink" Target="mailto:sstoy.mus@tatar.ru" TargetMode="External"/><Relationship Id="rId176" Type="http://schemas.openxmlformats.org/officeDocument/2006/relationships/hyperlink" Target="mailto:egorkinschool@mail.ru" TargetMode="External"/><Relationship Id="rId197" Type="http://schemas.openxmlformats.org/officeDocument/2006/relationships/hyperlink" Target="mailto:SLeshev.Sar@tatar.ru;" TargetMode="External"/><Relationship Id="rId341" Type="http://schemas.openxmlformats.org/officeDocument/2006/relationships/hyperlink" Target="mailto:sch&#1086;&#1086;l10_chelny@mail.ru" TargetMode="External"/><Relationship Id="rId362" Type="http://schemas.openxmlformats.org/officeDocument/2006/relationships/vmlDrawing" Target="../drawings/vmlDrawing1.vml"/><Relationship Id="rId201" Type="http://schemas.openxmlformats.org/officeDocument/2006/relationships/hyperlink" Target="mailto:SSaray.Sar@tatar.ru" TargetMode="External"/><Relationship Id="rId222" Type="http://schemas.openxmlformats.org/officeDocument/2006/relationships/hyperlink" Target="mailto:roo_nirsi@mail.ru" TargetMode="External"/><Relationship Id="rId243" Type="http://schemas.openxmlformats.org/officeDocument/2006/relationships/hyperlink" Target="mailto:s-urussu@yandex.ru" TargetMode="External"/><Relationship Id="rId264" Type="http://schemas.openxmlformats.org/officeDocument/2006/relationships/hyperlink" Target="mailto:s113.kzn@tatar.ru" TargetMode="External"/><Relationship Id="rId285" Type="http://schemas.openxmlformats.org/officeDocument/2006/relationships/hyperlink" Target="mailto:ioldyz.sharafutdinova@mail.ru" TargetMode="External"/><Relationship Id="rId17" Type="http://schemas.openxmlformats.org/officeDocument/2006/relationships/hyperlink" Target="mailto:aksuschool_2@mail.ru" TargetMode="External"/><Relationship Id="rId38" Type="http://schemas.openxmlformats.org/officeDocument/2006/relationships/hyperlink" Target="mailto:school651@mail.ru" TargetMode="External"/><Relationship Id="rId59" Type="http://schemas.openxmlformats.org/officeDocument/2006/relationships/hyperlink" Target="mailto:b-memi@mail.ru" TargetMode="External"/><Relationship Id="rId103" Type="http://schemas.openxmlformats.org/officeDocument/2006/relationships/hyperlink" Target="mailto:pkovali@mail.ru" TargetMode="External"/><Relationship Id="rId124" Type="http://schemas.openxmlformats.org/officeDocument/2006/relationships/hyperlink" Target="mailto:Stuem.kuk@mail" TargetMode="External"/><Relationship Id="rId310" Type="http://schemas.openxmlformats.org/officeDocument/2006/relationships/hyperlink" Target="mailto:sch144kzn@mail.ru" TargetMode="External"/><Relationship Id="rId70" Type="http://schemas.openxmlformats.org/officeDocument/2006/relationships/hyperlink" Target="mailto:Syam.Vsg@tatar.ru" TargetMode="External"/><Relationship Id="rId91" Type="http://schemas.openxmlformats.org/officeDocument/2006/relationships/hyperlink" Target="mailto:sh7770@mail.ru" TargetMode="External"/><Relationship Id="rId145" Type="http://schemas.openxmlformats.org/officeDocument/2006/relationships/hyperlink" Target="mailto:sch1104_tg@mail.ru" TargetMode="External"/><Relationship Id="rId166" Type="http://schemas.openxmlformats.org/officeDocument/2006/relationships/hyperlink" Target="mailto:sch1526-2006@yandex.ru" TargetMode="External"/><Relationship Id="rId187" Type="http://schemas.openxmlformats.org/officeDocument/2006/relationships/hyperlink" Target="https://edu.tatar.ru/saby/http:/tatar.ru/shikshi/sch/page2044562.htm" TargetMode="External"/><Relationship Id="rId331" Type="http://schemas.openxmlformats.org/officeDocument/2006/relationships/hyperlink" Target="mailto:sch24_chelny@mail.ru" TargetMode="External"/><Relationship Id="rId352" Type="http://schemas.openxmlformats.org/officeDocument/2006/relationships/hyperlink" Target="mailto:sch22_chelny@mail.ru" TargetMode="External"/><Relationship Id="rId1" Type="http://schemas.openxmlformats.org/officeDocument/2006/relationships/hyperlink" Target="mailto:isenbay@mail.ru" TargetMode="External"/><Relationship Id="rId212" Type="http://schemas.openxmlformats.org/officeDocument/2006/relationships/hyperlink" Target="mailto:Salex.Sar@tatar.ru" TargetMode="External"/><Relationship Id="rId233" Type="http://schemas.openxmlformats.org/officeDocument/2006/relationships/hyperlink" Target="mailto:stbag.Ctp@tatar.ru" TargetMode="External"/><Relationship Id="rId254" Type="http://schemas.openxmlformats.org/officeDocument/2006/relationships/hyperlink" Target="mailto:school_025@mail.ru" TargetMode="External"/><Relationship Id="rId28" Type="http://schemas.openxmlformats.org/officeDocument/2006/relationships/hyperlink" Target="mailto:bugsch6@yandex.ru" TargetMode="External"/><Relationship Id="rId49" Type="http://schemas.openxmlformats.org/officeDocument/2006/relationships/hyperlink" Target="mailto:bua_lunka@mail.ru" TargetMode="External"/><Relationship Id="rId114" Type="http://schemas.openxmlformats.org/officeDocument/2006/relationships/hyperlink" Target="mailto:sch476@mail.ru" TargetMode="External"/><Relationship Id="rId275" Type="http://schemas.openxmlformats.org/officeDocument/2006/relationships/hyperlink" Target="mailto:s81.kzn@%20tatar.ru" TargetMode="External"/><Relationship Id="rId296" Type="http://schemas.openxmlformats.org/officeDocument/2006/relationships/hyperlink" Target="mailto:tg-12@mail.ru" TargetMode="External"/><Relationship Id="rId300" Type="http://schemas.openxmlformats.org/officeDocument/2006/relationships/hyperlink" Target="mailto:ksosha@mail.ru" TargetMode="External"/><Relationship Id="rId60" Type="http://schemas.openxmlformats.org/officeDocument/2006/relationships/hyperlink" Target="mailto:octchool@mail.ru" TargetMode="External"/><Relationship Id="rId81" Type="http://schemas.openxmlformats.org/officeDocument/2006/relationships/hyperlink" Target="mailto:S10.Elb@tatar.ru" TargetMode="External"/><Relationship Id="rId135" Type="http://schemas.openxmlformats.org/officeDocument/2006/relationships/hyperlink" Target="mailto:sch1104_tg@mail.ru" TargetMode="External"/><Relationship Id="rId156" Type="http://schemas.openxmlformats.org/officeDocument/2006/relationships/hyperlink" Target="mailto:Smihm.mus@tatar.ru" TargetMode="External"/><Relationship Id="rId177" Type="http://schemas.openxmlformats.org/officeDocument/2006/relationships/hyperlink" Target="mailto:sch1271@yandex.ru" TargetMode="External"/><Relationship Id="rId198" Type="http://schemas.openxmlformats.org/officeDocument/2006/relationships/hyperlink" Target="mailto:Gjam.sar@tatar.ru;" TargetMode="External"/><Relationship Id="rId321" Type="http://schemas.openxmlformats.org/officeDocument/2006/relationships/hyperlink" Target="mailto:schg140@mail.ru" TargetMode="External"/><Relationship Id="rId342" Type="http://schemas.openxmlformats.org/officeDocument/2006/relationships/hyperlink" Target="mailto:gim76_chelny@mail.ru" TargetMode="External"/><Relationship Id="rId363" Type="http://schemas.openxmlformats.org/officeDocument/2006/relationships/comments" Target="../comments1.xml"/><Relationship Id="rId202" Type="http://schemas.openxmlformats.org/officeDocument/2006/relationships/hyperlink" Target="mailto:Sjalob.sar@tatar.ru" TargetMode="External"/><Relationship Id="rId223" Type="http://schemas.openxmlformats.org/officeDocument/2006/relationships/hyperlink" Target="mailto:roo_mitiski@mail.ru" TargetMode="External"/><Relationship Id="rId244" Type="http://schemas.openxmlformats.org/officeDocument/2006/relationships/hyperlink" Target="mailto:urussugimnazia@mail.ru" TargetMode="External"/><Relationship Id="rId18" Type="http://schemas.openxmlformats.org/officeDocument/2006/relationships/hyperlink" Target="mailto:aks.licey@mail.ru" TargetMode="External"/><Relationship Id="rId39" Type="http://schemas.openxmlformats.org/officeDocument/2006/relationships/hyperlink" Target="mailto:runga_school@mail.ru" TargetMode="External"/><Relationship Id="rId265" Type="http://schemas.openxmlformats.org/officeDocument/2006/relationships/hyperlink" Target="mailto:S132.kzn@tatar.ru" TargetMode="External"/><Relationship Id="rId286" Type="http://schemas.openxmlformats.org/officeDocument/2006/relationships/hyperlink" Target="mailto:licey.182@tatar.ru" TargetMode="External"/><Relationship Id="rId50" Type="http://schemas.openxmlformats.org/officeDocument/2006/relationships/hyperlink" Target="mailto:sch1_bua@mail.ru" TargetMode="External"/><Relationship Id="rId104" Type="http://schemas.openxmlformats.org/officeDocument/2006/relationships/hyperlink" Target="mailto:sch248@mail.ru" TargetMode="External"/><Relationship Id="rId125" Type="http://schemas.openxmlformats.org/officeDocument/2006/relationships/hyperlink" Target="mailto:pegzim@mail.ru" TargetMode="External"/><Relationship Id="rId146" Type="http://schemas.openxmlformats.org/officeDocument/2006/relationships/hyperlink" Target="mailto:sch1095_menz@mail.ru" TargetMode="External"/><Relationship Id="rId167" Type="http://schemas.openxmlformats.org/officeDocument/2006/relationships/hyperlink" Target="mailto:novgim@yandex.ru%3E" TargetMode="External"/><Relationship Id="rId188" Type="http://schemas.openxmlformats.org/officeDocument/2006/relationships/hyperlink" Target="https://edu.tatar.ru/saby/yulbat/sch" TargetMode="External"/><Relationship Id="rId311" Type="http://schemas.openxmlformats.org/officeDocument/2006/relationships/hyperlink" Target="mailto:sch156@mail.ru" TargetMode="External"/><Relationship Id="rId332" Type="http://schemas.openxmlformats.org/officeDocument/2006/relationships/hyperlink" Target="mailto:sch28_chelny@mail.ru" TargetMode="External"/><Relationship Id="rId353" Type="http://schemas.openxmlformats.org/officeDocument/2006/relationships/hyperlink" Target="mailto:sch31_chelny@mail.ru" TargetMode="External"/><Relationship Id="rId71" Type="http://schemas.openxmlformats.org/officeDocument/2006/relationships/hyperlink" Target="mailto:Sgor.Drz@tatar.ru" TargetMode="External"/><Relationship Id="rId92" Type="http://schemas.openxmlformats.org/officeDocument/2006/relationships/hyperlink" Target="mailto:sh637@mail.ru" TargetMode="External"/><Relationship Id="rId213" Type="http://schemas.openxmlformats.org/officeDocument/2006/relationships/hyperlink" Target="mailto:s2.sps@tatar.ru" TargetMode="External"/><Relationship Id="rId234" Type="http://schemas.openxmlformats.org/officeDocument/2006/relationships/hyperlink" Target="mailto:i1968i@mail.ru" TargetMode="External"/><Relationship Id="rId2" Type="http://schemas.openxmlformats.org/officeDocument/2006/relationships/hyperlink" Target="mailto:Skdr.Agr@tatar.ru" TargetMode="External"/><Relationship Id="rId29" Type="http://schemas.openxmlformats.org/officeDocument/2006/relationships/hyperlink" Target="mailto:G7.Bug@tatar.ru" TargetMode="External"/><Relationship Id="rId255" Type="http://schemas.openxmlformats.org/officeDocument/2006/relationships/hyperlink" Target="mailto:sch31@bk.ru" TargetMode="External"/><Relationship Id="rId276" Type="http://schemas.openxmlformats.org/officeDocument/2006/relationships/hyperlink" Target="mailto:s135.kzn@tatar.ru" TargetMode="External"/><Relationship Id="rId297" Type="http://schemas.openxmlformats.org/officeDocument/2006/relationships/hyperlink" Target="mailto:g17.kzn@bk.ru" TargetMode="External"/><Relationship Id="rId40" Type="http://schemas.openxmlformats.org/officeDocument/2006/relationships/hyperlink" Target="mailto:sch658@mail.ru" TargetMode="External"/><Relationship Id="rId115" Type="http://schemas.openxmlformats.org/officeDocument/2006/relationships/hyperlink" Target="mailto:sch48759@yandex.ru" TargetMode="External"/><Relationship Id="rId136" Type="http://schemas.openxmlformats.org/officeDocument/2006/relationships/hyperlink" Target="mailto:sch1095_menz@mail.ru" TargetMode="External"/><Relationship Id="rId157" Type="http://schemas.openxmlformats.org/officeDocument/2006/relationships/hyperlink" Target="mailto:school11nkamsk@mail.ru" TargetMode="External"/><Relationship Id="rId178" Type="http://schemas.openxmlformats.org/officeDocument/2006/relationships/hyperlink" Target="mailto:sch1272@mail.ru" TargetMode="External"/><Relationship Id="rId301" Type="http://schemas.openxmlformats.org/officeDocument/2006/relationships/hyperlink" Target="mailto:schule72@mail.ru" TargetMode="External"/><Relationship Id="rId322" Type="http://schemas.openxmlformats.org/officeDocument/2006/relationships/hyperlink" Target="mailto:s126/kzn@tatar.ru" TargetMode="External"/><Relationship Id="rId343" Type="http://schemas.openxmlformats.org/officeDocument/2006/relationships/hyperlink" Target="mailto:alfya.frolova@yandex.ru" TargetMode="External"/><Relationship Id="rId61" Type="http://schemas.openxmlformats.org/officeDocument/2006/relationships/hyperlink" Target="mailto:makulsckool@mail.ru" TargetMode="External"/><Relationship Id="rId82" Type="http://schemas.openxmlformats.org/officeDocument/2006/relationships/hyperlink" Target="mailto:S3.Elb@tatar.ru" TargetMode="External"/><Relationship Id="rId199" Type="http://schemas.openxmlformats.org/officeDocument/2006/relationships/hyperlink" Target="mailto:Slk.Sar@tatar.ru" TargetMode="External"/><Relationship Id="rId203" Type="http://schemas.openxmlformats.org/officeDocument/2006/relationships/hyperlink" Target="mailto:Smt.Sar@tatar.ru" TargetMode="External"/><Relationship Id="rId19" Type="http://schemas.openxmlformats.org/officeDocument/2006/relationships/hyperlink" Target="mailto:savgachevo@%20mail.ru" TargetMode="External"/><Relationship Id="rId224" Type="http://schemas.openxmlformats.org/officeDocument/2006/relationships/hyperlink" Target="mailto:ut-imyan.school@tatar.ru" TargetMode="External"/><Relationship Id="rId245" Type="http://schemas.openxmlformats.org/officeDocument/2006/relationships/hyperlink" Target="mailto:karakashschol@mail.ru" TargetMode="External"/><Relationship Id="rId266" Type="http://schemas.openxmlformats.org/officeDocument/2006/relationships/hyperlink" Target="mailto:sch146kzn@mail.ru" TargetMode="External"/><Relationship Id="rId287" Type="http://schemas.openxmlformats.org/officeDocument/2006/relationships/hyperlink" Target="mailto:s20.kzn@tatar.ru" TargetMode="External"/><Relationship Id="rId30" Type="http://schemas.openxmlformats.org/officeDocument/2006/relationships/hyperlink" Target="mailto:schoolbug-9@yandex.ru" TargetMode="External"/><Relationship Id="rId105" Type="http://schemas.openxmlformats.org/officeDocument/2006/relationships/hyperlink" Target="mailto:sch_sokury@bk.ru" TargetMode="External"/><Relationship Id="rId126" Type="http://schemas.openxmlformats.org/officeDocument/2006/relationships/hyperlink" Target="mailto:2617000003@edu.tatar.ru" TargetMode="External"/><Relationship Id="rId147" Type="http://schemas.openxmlformats.org/officeDocument/2006/relationships/hyperlink" Target="mailto:skuz.mnz@tatar.ru" TargetMode="External"/><Relationship Id="rId168" Type="http://schemas.openxmlformats.org/officeDocument/2006/relationships/hyperlink" Target="mailto:prosto-chelny@yandex.ru" TargetMode="External"/><Relationship Id="rId312" Type="http://schemas.openxmlformats.org/officeDocument/2006/relationships/hyperlink" Target="mailto:wkola161@mail.ru" TargetMode="External"/><Relationship Id="rId333" Type="http://schemas.openxmlformats.org/officeDocument/2006/relationships/hyperlink" Target="mailto:sch51_chelny@mail.ru" TargetMode="External"/><Relationship Id="rId354" Type="http://schemas.openxmlformats.org/officeDocument/2006/relationships/hyperlink" Target="mailto:gim54_chelny@mail.ru" TargetMode="External"/><Relationship Id="rId51" Type="http://schemas.openxmlformats.org/officeDocument/2006/relationships/hyperlink" Target="mailto:bua_sch6@mail.ru" TargetMode="External"/><Relationship Id="rId72" Type="http://schemas.openxmlformats.org/officeDocument/2006/relationships/hyperlink" Target="mailto:S2.Drz@tatar.ru" TargetMode="External"/><Relationship Id="rId93" Type="http://schemas.openxmlformats.org/officeDocument/2006/relationships/hyperlink" Target="mailto:zatonku@ramler.ru" TargetMode="External"/><Relationship Id="rId189" Type="http://schemas.openxmlformats.org/officeDocument/2006/relationships/hyperlink" Target="https://edu.tatar.ru/saby/sababash/sch/page98800.htm" TargetMode="External"/><Relationship Id="rId3" Type="http://schemas.openxmlformats.org/officeDocument/2006/relationships/hyperlink" Target="mailto:gimn1_agryz@mail.ru" TargetMode="External"/><Relationship Id="rId214" Type="http://schemas.openxmlformats.org/officeDocument/2006/relationships/hyperlink" Target="mailto:snik.sps@tatar.ru" TargetMode="External"/><Relationship Id="rId235" Type="http://schemas.openxmlformats.org/officeDocument/2006/relationships/hyperlink" Target="mailto:Sdan.Ctp@tatar.ru" TargetMode="External"/><Relationship Id="rId256" Type="http://schemas.openxmlformats.org/officeDocument/2006/relationships/hyperlink" Target="mailto:sch38kazan@mail.ru" TargetMode="External"/><Relationship Id="rId277" Type="http://schemas.openxmlformats.org/officeDocument/2006/relationships/hyperlink" Target="mailto:S137.kzn@yandex.ru" TargetMode="External"/><Relationship Id="rId298" Type="http://schemas.openxmlformats.org/officeDocument/2006/relationships/hyperlink" Target="mailto:sch114@yandex.ru" TargetMode="External"/><Relationship Id="rId116" Type="http://schemas.openxmlformats.org/officeDocument/2006/relationships/hyperlink" Target="mailto:sch468@mail.ru" TargetMode="External"/><Relationship Id="rId137" Type="http://schemas.openxmlformats.org/officeDocument/2006/relationships/hyperlink" Target="mailto:vtar_school@mail.ru" TargetMode="External"/><Relationship Id="rId158" Type="http://schemas.openxmlformats.org/officeDocument/2006/relationships/hyperlink" Target="mailto:nuratma@list.ru" TargetMode="External"/><Relationship Id="rId302" Type="http://schemas.openxmlformats.org/officeDocument/2006/relationships/hyperlink" Target="mailto:kznschool84@rambler.ru" TargetMode="External"/><Relationship Id="rId323" Type="http://schemas.openxmlformats.org/officeDocument/2006/relationships/hyperlink" Target="mailto:kzn125@yandex.ru" TargetMode="External"/><Relationship Id="rId344" Type="http://schemas.openxmlformats.org/officeDocument/2006/relationships/hyperlink" Target="mailto:sch30_chelny@mail.ru" TargetMode="External"/><Relationship Id="rId20" Type="http://schemas.openxmlformats.org/officeDocument/2006/relationships/hyperlink" Target="mailto:stsch1194@mail.ru" TargetMode="External"/><Relationship Id="rId41" Type="http://schemas.openxmlformats.org/officeDocument/2006/relationships/hyperlink" Target="mailto:schooll674@mail.ru" TargetMode="External"/><Relationship Id="rId62" Type="http://schemas.openxmlformats.org/officeDocument/2006/relationships/hyperlink" Target="mailto:tat.bur@mail.ru" TargetMode="External"/><Relationship Id="rId83" Type="http://schemas.openxmlformats.org/officeDocument/2006/relationships/hyperlink" Target="mailto:S2.Elb@tatar.ru" TargetMode="External"/><Relationship Id="rId179" Type="http://schemas.openxmlformats.org/officeDocument/2006/relationships/hyperlink" Target="mailto:sch1276@mail.ru" TargetMode="External"/><Relationship Id="rId190" Type="http://schemas.openxmlformats.org/officeDocument/2006/relationships/hyperlink" Target="mailto:kibichisaba@yandex.ru" TargetMode="External"/><Relationship Id="rId204" Type="http://schemas.openxmlformats.org/officeDocument/2006/relationships/hyperlink" Target="mailto:Sjam.sar@tatar.ru;" TargetMode="External"/><Relationship Id="rId225" Type="http://schemas.openxmlformats.org/officeDocument/2006/relationships/hyperlink" Target="mailto:karamush.school@mail.ru" TargetMode="External"/><Relationship Id="rId246" Type="http://schemas.openxmlformats.org/officeDocument/2006/relationships/hyperlink" Target="mailto:Garaeva_1980@mail.ru" TargetMode="External"/><Relationship Id="rId267" Type="http://schemas.openxmlformats.org/officeDocument/2006/relationships/hyperlink" Target="mailto:radikfrm@mail.ru" TargetMode="External"/><Relationship Id="rId288" Type="http://schemas.openxmlformats.org/officeDocument/2006/relationships/hyperlink" Target="mailto:s34.kzn@tatar.ru"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mailto:evlashtaysaba@yandex.ru" TargetMode="External"/><Relationship Id="rId21" Type="http://schemas.openxmlformats.org/officeDocument/2006/relationships/hyperlink" Target="mailto:malbug@mail.ru" TargetMode="External"/><Relationship Id="rId42" Type="http://schemas.openxmlformats.org/officeDocument/2006/relationships/hyperlink" Target="mailto:Ssk.Elb@tatar.ru" TargetMode="External"/><Relationship Id="rId63" Type="http://schemas.openxmlformats.org/officeDocument/2006/relationships/hyperlink" Target="mailto:sh17121@mail.ru" TargetMode="External"/><Relationship Id="rId84" Type="http://schemas.openxmlformats.org/officeDocument/2006/relationships/hyperlink" Target="mailto:2617000003@edu.tatar.ru" TargetMode="External"/><Relationship Id="rId138" Type="http://schemas.openxmlformats.org/officeDocument/2006/relationships/hyperlink" Target="mailto:u-scool3@mail.ru" TargetMode="External"/><Relationship Id="rId159" Type="http://schemas.openxmlformats.org/officeDocument/2006/relationships/hyperlink" Target="mailto:S60.kzn@tatar.ru" TargetMode="External"/><Relationship Id="rId170" Type="http://schemas.openxmlformats.org/officeDocument/2006/relationships/hyperlink" Target="mailto:ribka@mail.ru" TargetMode="External"/><Relationship Id="rId191" Type="http://schemas.openxmlformats.org/officeDocument/2006/relationships/hyperlink" Target="mailto:arakchino38@mail.ru" TargetMode="External"/><Relationship Id="rId205" Type="http://schemas.openxmlformats.org/officeDocument/2006/relationships/hyperlink" Target="mailto:licey.182@tatar.ru" TargetMode="External"/><Relationship Id="rId226" Type="http://schemas.openxmlformats.org/officeDocument/2006/relationships/hyperlink" Target="mailto:sch43_chelny@mail.ru" TargetMode="External"/><Relationship Id="rId247" Type="http://schemas.openxmlformats.org/officeDocument/2006/relationships/hyperlink" Target="mailto:Sch27_chelny@mail.ru" TargetMode="External"/><Relationship Id="rId107" Type="http://schemas.openxmlformats.org/officeDocument/2006/relationships/hyperlink" Target="mailto:st-chelny@bk.ru" TargetMode="External"/><Relationship Id="rId11" Type="http://schemas.openxmlformats.org/officeDocument/2006/relationships/hyperlink" Target="mailto:savgachevo@mail.ru" TargetMode="External"/><Relationship Id="rId32" Type="http://schemas.openxmlformats.org/officeDocument/2006/relationships/hyperlink" Target="mailto:korguzinskaya@mail.ru" TargetMode="External"/><Relationship Id="rId53" Type="http://schemas.openxmlformats.org/officeDocument/2006/relationships/hyperlink" Target="mailto:tugzai@yandex.ru" TargetMode="External"/><Relationship Id="rId74" Type="http://schemas.openxmlformats.org/officeDocument/2006/relationships/hyperlink" Target="mailto:urdala2000@mail.ru" TargetMode="External"/><Relationship Id="rId128" Type="http://schemas.openxmlformats.org/officeDocument/2006/relationships/hyperlink" Target="mailto:s2.sps@tatar.ru" TargetMode="External"/><Relationship Id="rId149" Type="http://schemas.openxmlformats.org/officeDocument/2006/relationships/hyperlink" Target="mailto:s80.kzn@tatar.ru" TargetMode="External"/><Relationship Id="rId5" Type="http://schemas.openxmlformats.org/officeDocument/2006/relationships/hyperlink" Target="mailto:isenbay@mail.ru" TargetMode="External"/><Relationship Id="rId95" Type="http://schemas.openxmlformats.org/officeDocument/2006/relationships/hyperlink" Target="mailto:skuz.mnz@tatar.ru" TargetMode="External"/><Relationship Id="rId160" Type="http://schemas.openxmlformats.org/officeDocument/2006/relationships/hyperlink" Target="mailto:S62.kzn@tatar.ru" TargetMode="External"/><Relationship Id="rId181" Type="http://schemas.openxmlformats.org/officeDocument/2006/relationships/hyperlink" Target="mailto:S91.kzn@tatar.ru" TargetMode="External"/><Relationship Id="rId216" Type="http://schemas.openxmlformats.org/officeDocument/2006/relationships/hyperlink" Target="mailto:g17.kzn@bk.ru" TargetMode="External"/><Relationship Id="rId237" Type="http://schemas.openxmlformats.org/officeDocument/2006/relationships/hyperlink" Target="mailto:Olgaloginova08@mail.ru" TargetMode="External"/><Relationship Id="rId22" Type="http://schemas.openxmlformats.org/officeDocument/2006/relationships/hyperlink" Target="https://edu.tatar.ru/bugulma/z-roscha/sch/page1040829.htm" TargetMode="External"/><Relationship Id="rId43" Type="http://schemas.openxmlformats.org/officeDocument/2006/relationships/hyperlink" Target="mailto:lysanva@yandex.ru" TargetMode="External"/><Relationship Id="rId64" Type="http://schemas.openxmlformats.org/officeDocument/2006/relationships/hyperlink" Target="mailto:imenkovosch@yandex.ru" TargetMode="External"/><Relationship Id="rId118" Type="http://schemas.openxmlformats.org/officeDocument/2006/relationships/hyperlink" Target="mailto:ishtygansaba@yandex.ru" TargetMode="External"/><Relationship Id="rId139" Type="http://schemas.openxmlformats.org/officeDocument/2006/relationships/hyperlink" Target="mailto:absalam68@mail.ru" TargetMode="External"/><Relationship Id="rId85" Type="http://schemas.openxmlformats.org/officeDocument/2006/relationships/hyperlink" Target="mailto:ifalyaxov@mail.ru" TargetMode="External"/><Relationship Id="rId150" Type="http://schemas.openxmlformats.org/officeDocument/2006/relationships/hyperlink" Target="mailto:gim21@bk.ru" TargetMode="External"/><Relationship Id="rId171" Type="http://schemas.openxmlformats.org/officeDocument/2006/relationships/hyperlink" Target="mailto:g7.kzn@tatar.ru" TargetMode="External"/><Relationship Id="rId192" Type="http://schemas.openxmlformats.org/officeDocument/2006/relationships/hyperlink" Target="mailto:sch57@mail.ru" TargetMode="External"/><Relationship Id="rId206" Type="http://schemas.openxmlformats.org/officeDocument/2006/relationships/hyperlink" Target="mailto:s20.kzn@tatar.ru" TargetMode="External"/><Relationship Id="rId227" Type="http://schemas.openxmlformats.org/officeDocument/2006/relationships/hyperlink" Target="mailto:sch12_chelny@mail.ru" TargetMode="External"/><Relationship Id="rId248" Type="http://schemas.openxmlformats.org/officeDocument/2006/relationships/hyperlink" Target="mailto:shcool-1@mail.ru" TargetMode="External"/><Relationship Id="rId12" Type="http://schemas.openxmlformats.org/officeDocument/2006/relationships/hyperlink" Target="mailto:asch-1@mail.ru" TargetMode="External"/><Relationship Id="rId17" Type="http://schemas.openxmlformats.org/officeDocument/2006/relationships/hyperlink" Target="mailto:schoolbug-9@yandex.ru" TargetMode="External"/><Relationship Id="rId33" Type="http://schemas.openxmlformats.org/officeDocument/2006/relationships/hyperlink" Target="mailto:kuralovo19@mail.ru" TargetMode="External"/><Relationship Id="rId38" Type="http://schemas.openxmlformats.org/officeDocument/2006/relationships/hyperlink" Target="mailto:Sgor.Drz@tatar.ru" TargetMode="External"/><Relationship Id="rId59" Type="http://schemas.openxmlformats.org/officeDocument/2006/relationships/hyperlink" Target="mailto:sh7770@mail.ru,%20%20%20tatar.cim20762@mail.ru" TargetMode="External"/><Relationship Id="rId103" Type="http://schemas.openxmlformats.org/officeDocument/2006/relationships/hyperlink" Target="mailto:nuratma@list.ru" TargetMode="External"/><Relationship Id="rId108" Type="http://schemas.openxmlformats.org/officeDocument/2006/relationships/hyperlink" Target="mailto:sch1276@mail.ru" TargetMode="External"/><Relationship Id="rId124" Type="http://schemas.openxmlformats.org/officeDocument/2006/relationships/hyperlink" Target="mailto:G.Sar@tatar.ru;" TargetMode="External"/><Relationship Id="rId129" Type="http://schemas.openxmlformats.org/officeDocument/2006/relationships/hyperlink" Target="mailto:roo_alan@mail.ru" TargetMode="External"/><Relationship Id="rId54" Type="http://schemas.openxmlformats.org/officeDocument/2006/relationships/hyperlink" Target="mailto:sch_poruch@mail.ru" TargetMode="External"/><Relationship Id="rId70" Type="http://schemas.openxmlformats.org/officeDocument/2006/relationships/hyperlink" Target="mailto:Lenshn4@mail.ru" TargetMode="External"/><Relationship Id="rId75" Type="http://schemas.openxmlformats.org/officeDocument/2006/relationships/hyperlink" Target="mailto:Urmschla@list.ru" TargetMode="External"/><Relationship Id="rId91" Type="http://schemas.openxmlformats.org/officeDocument/2006/relationships/hyperlink" Target="https://edu.tatar.ru/menzelinsk/bruslids/sch1" TargetMode="External"/><Relationship Id="rId96" Type="http://schemas.openxmlformats.org/officeDocument/2006/relationships/hyperlink" Target="https://edu.tatar.ru/menzelinsk/kuzembetjevo/sch" TargetMode="External"/><Relationship Id="rId140" Type="http://schemas.openxmlformats.org/officeDocument/2006/relationships/hyperlink" Target="mailto:raz20@yandex.ru" TargetMode="External"/><Relationship Id="rId145" Type="http://schemas.openxmlformats.org/officeDocument/2006/relationships/hyperlink" Target="mailto:urussugimnazia@mail.ru" TargetMode="External"/><Relationship Id="rId161" Type="http://schemas.openxmlformats.org/officeDocument/2006/relationships/hyperlink" Target="mailto:S77.kzn@tatar.ru" TargetMode="External"/><Relationship Id="rId166" Type="http://schemas.openxmlformats.org/officeDocument/2006/relationships/hyperlink" Target="mailto:L145.kzn@tatar.ru" TargetMode="External"/><Relationship Id="rId182" Type="http://schemas.openxmlformats.org/officeDocument/2006/relationships/hyperlink" Target="mailto:shcool103@mail.ru" TargetMode="External"/><Relationship Id="rId187" Type="http://schemas.openxmlformats.org/officeDocument/2006/relationships/hyperlink" Target="mailto:S165.kzn@tatar.ru" TargetMode="External"/><Relationship Id="rId217" Type="http://schemas.openxmlformats.org/officeDocument/2006/relationships/hyperlink" Target="mailto:sch12_chelny@mail.ru" TargetMode="External"/><Relationship Id="rId1" Type="http://schemas.openxmlformats.org/officeDocument/2006/relationships/hyperlink" Target="mailto:bimaschool@mail.ru" TargetMode="External"/><Relationship Id="rId6" Type="http://schemas.openxmlformats.org/officeDocument/2006/relationships/hyperlink" Target="mailto:kadibash@mail.ru" TargetMode="External"/><Relationship Id="rId212" Type="http://schemas.openxmlformats.org/officeDocument/2006/relationships/hyperlink" Target="mailto:G94.kzn@tatar.ru" TargetMode="External"/><Relationship Id="rId233" Type="http://schemas.openxmlformats.org/officeDocument/2006/relationships/hyperlink" Target="mailto:sch21_chelny@mail.ru" TargetMode="External"/><Relationship Id="rId238" Type="http://schemas.openxmlformats.org/officeDocument/2006/relationships/hyperlink" Target="mailto:sokolbil76@mail.ru" TargetMode="External"/><Relationship Id="rId23" Type="http://schemas.openxmlformats.org/officeDocument/2006/relationships/hyperlink" Target="mailto:school651@mail.ru" TargetMode="External"/><Relationship Id="rId28" Type="http://schemas.openxmlformats.org/officeDocument/2006/relationships/hyperlink" Target="mailto:buinsk_school5@mail.ru" TargetMode="External"/><Relationship Id="rId49" Type="http://schemas.openxmlformats.org/officeDocument/2006/relationships/hyperlink" Target="mailto:buh677@mail.ru" TargetMode="External"/><Relationship Id="rId114" Type="http://schemas.openxmlformats.org/officeDocument/2006/relationships/hyperlink" Target="https://edu.tatar.ru/saby/yulbat/sch" TargetMode="External"/><Relationship Id="rId119" Type="http://schemas.openxmlformats.org/officeDocument/2006/relationships/hyperlink" Target="mailto:Gjam.sar@tatar.ru;" TargetMode="External"/><Relationship Id="rId44" Type="http://schemas.openxmlformats.org/officeDocument/2006/relationships/hyperlink" Target="mailto:sh-237@mail.ru" TargetMode="External"/><Relationship Id="rId60" Type="http://schemas.openxmlformats.org/officeDocument/2006/relationships/hyperlink" Target="mailto:sh335@mail.ru" TargetMode="External"/><Relationship Id="rId65" Type="http://schemas.openxmlformats.org/officeDocument/2006/relationships/hyperlink" Target="mailto:kaipsch@mail.ru" TargetMode="External"/><Relationship Id="rId81" Type="http://schemas.openxmlformats.org/officeDocument/2006/relationships/hyperlink" Target="mailto:sarabikkul@list.ru" TargetMode="External"/><Relationship Id="rId86" Type="http://schemas.openxmlformats.org/officeDocument/2006/relationships/hyperlink" Target="mailto:S4.Mam@tatar.ru" TargetMode="External"/><Relationship Id="rId130" Type="http://schemas.openxmlformats.org/officeDocument/2006/relationships/hyperlink" Target="mailto:roo_nirsi@mail.ru" TargetMode="External"/><Relationship Id="rId135" Type="http://schemas.openxmlformats.org/officeDocument/2006/relationships/hyperlink" Target="mailto:sch1155@mail.ru" TargetMode="External"/><Relationship Id="rId151" Type="http://schemas.openxmlformats.org/officeDocument/2006/relationships/hyperlink" Target="mailto:gimn10_avia@mail.ru" TargetMode="External"/><Relationship Id="rId156" Type="http://schemas.openxmlformats.org/officeDocument/2006/relationships/hyperlink" Target="mailto:S36.kzn@tatar.ru" TargetMode="External"/><Relationship Id="rId177" Type="http://schemas.openxmlformats.org/officeDocument/2006/relationships/hyperlink" Target="mailto:MBOU-sch.49@yandex.ru" TargetMode="External"/><Relationship Id="rId198" Type="http://schemas.openxmlformats.org/officeDocument/2006/relationships/hyperlink" Target="mailto:gimn152@yandex.ru" TargetMode="External"/><Relationship Id="rId172" Type="http://schemas.openxmlformats.org/officeDocument/2006/relationships/hyperlink" Target="mailto:S9.kzn@tatar.ru" TargetMode="External"/><Relationship Id="rId193" Type="http://schemas.openxmlformats.org/officeDocument/2006/relationships/hyperlink" Target="mailto:S70.kzn@tatar.ru" TargetMode="External"/><Relationship Id="rId202" Type="http://schemas.openxmlformats.org/officeDocument/2006/relationships/hyperlink" Target="mailto:g50.kzn@tatar.ru" TargetMode="External"/><Relationship Id="rId207" Type="http://schemas.openxmlformats.org/officeDocument/2006/relationships/hyperlink" Target="mailto:s34.kzn@tatar.ru" TargetMode="External"/><Relationship Id="rId223" Type="http://schemas.openxmlformats.org/officeDocument/2006/relationships/hyperlink" Target="mailto:sch13_chelny@mail.ru" TargetMode="External"/><Relationship Id="rId228" Type="http://schemas.openxmlformats.org/officeDocument/2006/relationships/hyperlink" Target="mailto:sch&#1086;&#1086;l10_chelny@mail.ru" TargetMode="External"/><Relationship Id="rId244" Type="http://schemas.openxmlformats.org/officeDocument/2006/relationships/hyperlink" Target="mailto:yulia.makartkina/83@mail.ru" TargetMode="External"/><Relationship Id="rId13" Type="http://schemas.openxmlformats.org/officeDocument/2006/relationships/hyperlink" Target="mailto:gata.alpar@mail.ru" TargetMode="External"/><Relationship Id="rId18" Type="http://schemas.openxmlformats.org/officeDocument/2006/relationships/hyperlink" Target="mailto:schoolbug12@yandex.ru" TargetMode="External"/><Relationship Id="rId39" Type="http://schemas.openxmlformats.org/officeDocument/2006/relationships/hyperlink" Target="mailto:S2.Drz@tatar.ru" TargetMode="External"/><Relationship Id="rId109" Type="http://schemas.openxmlformats.org/officeDocument/2006/relationships/hyperlink" Target="mailto:egorkinschool@mail.ru" TargetMode="External"/><Relationship Id="rId34" Type="http://schemas.openxmlformats.org/officeDocument/2006/relationships/hyperlink" Target="mailto:markschool@mail.ru" TargetMode="External"/><Relationship Id="rId50" Type="http://schemas.openxmlformats.org/officeDocument/2006/relationships/hyperlink" Target="mailto:vnalim36@mail.ru" TargetMode="External"/><Relationship Id="rId55" Type="http://schemas.openxmlformats.org/officeDocument/2006/relationships/hyperlink" Target="mailto:Saval62@mail.ru" TargetMode="External"/><Relationship Id="rId76" Type="http://schemas.openxmlformats.org/officeDocument/2006/relationships/hyperlink" Target="mailto:sch476@mail.ru" TargetMode="External"/><Relationship Id="rId97" Type="http://schemas.openxmlformats.org/officeDocument/2006/relationships/hyperlink" Target="mailto:tat-mushuga@yandex.ru" TargetMode="External"/><Relationship Id="rId104" Type="http://schemas.openxmlformats.org/officeDocument/2006/relationships/hyperlink" Target="mailto:school29n-kamsk@mail.ru" TargetMode="External"/><Relationship Id="rId120" Type="http://schemas.openxmlformats.org/officeDocument/2006/relationships/hyperlink" Target="mailto:Sjalob.sar@tatar.ru;" TargetMode="External"/><Relationship Id="rId125" Type="http://schemas.openxmlformats.org/officeDocument/2006/relationships/hyperlink" Target="mailto:skim.sps@tatar.ru" TargetMode="External"/><Relationship Id="rId141" Type="http://schemas.openxmlformats.org/officeDocument/2006/relationships/hyperlink" Target="mailto:utasa@yandex.ru" TargetMode="External"/><Relationship Id="rId146" Type="http://schemas.openxmlformats.org/officeDocument/2006/relationships/hyperlink" Target="mailto:karakashschol@mail.ru" TargetMode="External"/><Relationship Id="rId167" Type="http://schemas.openxmlformats.org/officeDocument/2006/relationships/hyperlink" Target="mailto:S147.kzn@tatar.ru" TargetMode="External"/><Relationship Id="rId188" Type="http://schemas.openxmlformats.org/officeDocument/2006/relationships/hyperlink" Target="mailto:S170.kzn@tatar.ru" TargetMode="External"/><Relationship Id="rId7" Type="http://schemas.openxmlformats.org/officeDocument/2006/relationships/hyperlink" Target="mailto:Spob.Azn@tatar.ru" TargetMode="External"/><Relationship Id="rId71" Type="http://schemas.openxmlformats.org/officeDocument/2006/relationships/hyperlink" Target="mailto:lens10@mail.ru" TargetMode="External"/><Relationship Id="rId92" Type="http://schemas.openxmlformats.org/officeDocument/2006/relationships/hyperlink" Target="https://edu.tatar.ru/menzelinsk/gymnaziya" TargetMode="External"/><Relationship Id="rId162" Type="http://schemas.openxmlformats.org/officeDocument/2006/relationships/hyperlink" Target="mailto:S112.kzn@tatar.ru" TargetMode="External"/><Relationship Id="rId183" Type="http://schemas.openxmlformats.org/officeDocument/2006/relationships/hyperlink" Target="mailto:s113.kzn@tatar.ru" TargetMode="External"/><Relationship Id="rId213" Type="http://schemas.openxmlformats.org/officeDocument/2006/relationships/hyperlink" Target="mailto:G102.kzn@tatar.ru" TargetMode="External"/><Relationship Id="rId218" Type="http://schemas.openxmlformats.org/officeDocument/2006/relationships/hyperlink" Target="mailto:sch24_chelny@mail.ru" TargetMode="External"/><Relationship Id="rId234" Type="http://schemas.openxmlformats.org/officeDocument/2006/relationships/hyperlink" Target="mailto:budanova1977@mail.ru" TargetMode="External"/><Relationship Id="rId239" Type="http://schemas.openxmlformats.org/officeDocument/2006/relationships/hyperlink" Target="mailto:sch22_chelny@mail.ru" TargetMode="External"/><Relationship Id="rId2" Type="http://schemas.openxmlformats.org/officeDocument/2006/relationships/hyperlink" Target="mailto:Skuch.Agr@tatar.ru" TargetMode="External"/><Relationship Id="rId29" Type="http://schemas.openxmlformats.org/officeDocument/2006/relationships/hyperlink" Target="mailto:runga_school@mail.ru" TargetMode="External"/><Relationship Id="rId24" Type="http://schemas.openxmlformats.org/officeDocument/2006/relationships/hyperlink" Target="mailto:bua_liceum@mail..ru" TargetMode="External"/><Relationship Id="rId40" Type="http://schemas.openxmlformats.org/officeDocument/2006/relationships/hyperlink" Target="mailto:Sykv.Elb@tatar.ru" TargetMode="External"/><Relationship Id="rId45" Type="http://schemas.openxmlformats.org/officeDocument/2006/relationships/hyperlink" Target="mailto:aksar37@mail.ru" TargetMode="External"/><Relationship Id="rId66" Type="http://schemas.openxmlformats.org/officeDocument/2006/relationships/hyperlink" Target="mailto:sch248@mail.ru" TargetMode="External"/><Relationship Id="rId87" Type="http://schemas.openxmlformats.org/officeDocument/2006/relationships/hyperlink" Target="mailto:s3.mamadish@mail.ru" TargetMode="External"/><Relationship Id="rId110" Type="http://schemas.openxmlformats.org/officeDocument/2006/relationships/hyperlink" Target="mailto:adeja2008@mail.ru" TargetMode="External"/><Relationship Id="rId115" Type="http://schemas.openxmlformats.org/officeDocument/2006/relationships/hyperlink" Target="https://edu.tatar.ru/saby/sababash/sch/page98800.htm" TargetMode="External"/><Relationship Id="rId131" Type="http://schemas.openxmlformats.org/officeDocument/2006/relationships/hyperlink" Target="mailto:zuri623@mail.ru," TargetMode="External"/><Relationship Id="rId136" Type="http://schemas.openxmlformats.org/officeDocument/2006/relationships/hyperlink" Target="mailto:adelshino@mail.ru" TargetMode="External"/><Relationship Id="rId157" Type="http://schemas.openxmlformats.org/officeDocument/2006/relationships/hyperlink" Target="mailto:G37.kzn@gmail.com" TargetMode="External"/><Relationship Id="rId178" Type="http://schemas.openxmlformats.org/officeDocument/2006/relationships/hyperlink" Target="mailto:sch81@yandex.ru" TargetMode="External"/><Relationship Id="rId61" Type="http://schemas.openxmlformats.org/officeDocument/2006/relationships/hyperlink" Target="mailto:sh437@mail.ru" TargetMode="External"/><Relationship Id="rId82" Type="http://schemas.openxmlformats.org/officeDocument/2006/relationships/hyperlink" Target="mailto:Fedotovka87@mail.ru" TargetMode="External"/><Relationship Id="rId152" Type="http://schemas.openxmlformats.org/officeDocument/2006/relationships/hyperlink" Target="mailto:G5.kzn@tatar.ru" TargetMode="External"/><Relationship Id="rId173" Type="http://schemas.openxmlformats.org/officeDocument/2006/relationships/hyperlink" Target="mailto:school_025@mail.ru" TargetMode="External"/><Relationship Id="rId194" Type="http://schemas.openxmlformats.org/officeDocument/2006/relationships/hyperlink" Target="mailto:s81.kzn@%20tatar.ru" TargetMode="External"/><Relationship Id="rId199" Type="http://schemas.openxmlformats.org/officeDocument/2006/relationships/hyperlink" Target="mailto:porox77@mail.ru" TargetMode="External"/><Relationship Id="rId203" Type="http://schemas.openxmlformats.org/officeDocument/2006/relationships/hyperlink" Target="mailto:s67.kzn@tatar.ru" TargetMode="External"/><Relationship Id="rId208" Type="http://schemas.openxmlformats.org/officeDocument/2006/relationships/hyperlink" Target="mailto:s55.kzn@tatar.ru" TargetMode="External"/><Relationship Id="rId229" Type="http://schemas.openxmlformats.org/officeDocument/2006/relationships/hyperlink" Target="mailto:gim76_chelny@mail.ru" TargetMode="External"/><Relationship Id="rId19" Type="http://schemas.openxmlformats.org/officeDocument/2006/relationships/hyperlink" Target="mailto:schoolbug11@yandex.ru" TargetMode="External"/><Relationship Id="rId224" Type="http://schemas.openxmlformats.org/officeDocument/2006/relationships/hyperlink" Target="mailto:sch49_chelny@mail.ru" TargetMode="External"/><Relationship Id="rId240" Type="http://schemas.openxmlformats.org/officeDocument/2006/relationships/hyperlink" Target="mailto:sch31_chelny@mail.ru" TargetMode="External"/><Relationship Id="rId245" Type="http://schemas.openxmlformats.org/officeDocument/2006/relationships/hyperlink" Target="mailto:sch5_chelny@mail.ru" TargetMode="External"/><Relationship Id="rId14" Type="http://schemas.openxmlformats.org/officeDocument/2006/relationships/hyperlink" Target="mailto:gulya-1912@mail.ru" TargetMode="External"/><Relationship Id="rId30" Type="http://schemas.openxmlformats.org/officeDocument/2006/relationships/hyperlink" Target="mailto:makulsckool@mail.ru" TargetMode="External"/><Relationship Id="rId35" Type="http://schemas.openxmlformats.org/officeDocument/2006/relationships/hyperlink" Target="mailto:schelanga@mail.ru" TargetMode="External"/><Relationship Id="rId56" Type="http://schemas.openxmlformats.org/officeDocument/2006/relationships/hyperlink" Target="mailto:svetl68@mail.ru" TargetMode="External"/><Relationship Id="rId77" Type="http://schemas.openxmlformats.org/officeDocument/2006/relationships/hyperlink" Target="mailto:sch48759@yandex.ru" TargetMode="External"/><Relationship Id="rId100" Type="http://schemas.openxmlformats.org/officeDocument/2006/relationships/hyperlink" Target="mailto:L.Mus@tatar.ru" TargetMode="External"/><Relationship Id="rId105" Type="http://schemas.openxmlformats.org/officeDocument/2006/relationships/hyperlink" Target="mailto:school36n-kamsk@mail.ru" TargetMode="External"/><Relationship Id="rId126" Type="http://schemas.openxmlformats.org/officeDocument/2006/relationships/hyperlink" Target="mailto:snik.sps@tatar.ru" TargetMode="External"/><Relationship Id="rId147" Type="http://schemas.openxmlformats.org/officeDocument/2006/relationships/hyperlink" Target="mailto:Garaeva_1980@mail.ru" TargetMode="External"/><Relationship Id="rId168" Type="http://schemas.openxmlformats.org/officeDocument/2006/relationships/hyperlink" Target="mailto:S168.kzn@tatar.ru" TargetMode="External"/><Relationship Id="rId8" Type="http://schemas.openxmlformats.org/officeDocument/2006/relationships/hyperlink" Target="mailto:Sclp.Azn@tatar.ru" TargetMode="External"/><Relationship Id="rId51" Type="http://schemas.openxmlformats.org/officeDocument/2006/relationships/hyperlink" Target="mailto:shipki21@mail.ru" TargetMode="External"/><Relationship Id="rId72" Type="http://schemas.openxmlformats.org/officeDocument/2006/relationships/hyperlink" Target="mailto:len_sch_5@mail.ru" TargetMode="External"/><Relationship Id="rId93" Type="http://schemas.openxmlformats.org/officeDocument/2006/relationships/hyperlink" Target="mailto:sch1095_menz@mail.ru" TargetMode="External"/><Relationship Id="rId98" Type="http://schemas.openxmlformats.org/officeDocument/2006/relationships/hyperlink" Target="https://edu.tatar.ru/menzelinsk/tat-mushuga/sch" TargetMode="External"/><Relationship Id="rId121" Type="http://schemas.openxmlformats.org/officeDocument/2006/relationships/hyperlink" Target="mailto:Sjam.sar@tatar.ru;" TargetMode="External"/><Relationship Id="rId142" Type="http://schemas.openxmlformats.org/officeDocument/2006/relationships/hyperlink" Target="mailto:schooi2-urussu@mail.ru" TargetMode="External"/><Relationship Id="rId163" Type="http://schemas.openxmlformats.org/officeDocument/2006/relationships/hyperlink" Target="mailto:S115.kzn@tatar.ru" TargetMode="External"/><Relationship Id="rId184" Type="http://schemas.openxmlformats.org/officeDocument/2006/relationships/hyperlink" Target="mailto:S132.kzn@tatar.ru" TargetMode="External"/><Relationship Id="rId189" Type="http://schemas.openxmlformats.org/officeDocument/2006/relationships/hyperlink" Target="mailto:S177.kzn@tatar.ru" TargetMode="External"/><Relationship Id="rId219" Type="http://schemas.openxmlformats.org/officeDocument/2006/relationships/hyperlink" Target="mailto:sch28_chelny@mail.ru" TargetMode="External"/><Relationship Id="rId3" Type="http://schemas.openxmlformats.org/officeDocument/2006/relationships/hyperlink" Target="mailto:tersi@inbox.ru" TargetMode="External"/><Relationship Id="rId214" Type="http://schemas.openxmlformats.org/officeDocument/2006/relationships/hyperlink" Target="mailto:G9.kzn@tatar.ru" TargetMode="External"/><Relationship Id="rId230" Type="http://schemas.openxmlformats.org/officeDocument/2006/relationships/hyperlink" Target="mailto:alfya.frolova@yandex.ru" TargetMode="External"/><Relationship Id="rId235" Type="http://schemas.openxmlformats.org/officeDocument/2006/relationships/hyperlink" Target="mailto:Sch57_chelny@mail.ru" TargetMode="External"/><Relationship Id="rId25" Type="http://schemas.openxmlformats.org/officeDocument/2006/relationships/hyperlink" Target="mailto:bua_lunka@mail.ru" TargetMode="External"/><Relationship Id="rId46" Type="http://schemas.openxmlformats.org/officeDocument/2006/relationships/hyperlink" Target="mailto:alslobod77@mail.ru" TargetMode="External"/><Relationship Id="rId67" Type="http://schemas.openxmlformats.org/officeDocument/2006/relationships/hyperlink" Target="mailto:sk631@mail.ru" TargetMode="External"/><Relationship Id="rId116" Type="http://schemas.openxmlformats.org/officeDocument/2006/relationships/hyperlink" Target="mailto:kibichisaba@yandex.ru" TargetMode="External"/><Relationship Id="rId137" Type="http://schemas.openxmlformats.org/officeDocument/2006/relationships/hyperlink" Target="mailto:i1968i@mail.ru" TargetMode="External"/><Relationship Id="rId158" Type="http://schemas.openxmlformats.org/officeDocument/2006/relationships/hyperlink" Target="mailto:S54.kzn@tatar.ru" TargetMode="External"/><Relationship Id="rId20" Type="http://schemas.openxmlformats.org/officeDocument/2006/relationships/hyperlink" Target="https://edu.tatar.ru/bugulma/m-bugulma/sch/malbug/sch/shtat/direktor" TargetMode="External"/><Relationship Id="rId41" Type="http://schemas.openxmlformats.org/officeDocument/2006/relationships/hyperlink" Target="mailto:sbsh.Elb@tatar.ru" TargetMode="External"/><Relationship Id="rId62" Type="http://schemas.openxmlformats.org/officeDocument/2006/relationships/hyperlink" Target="mailto:sch536@mail.ru" TargetMode="External"/><Relationship Id="rId83" Type="http://schemas.openxmlformats.org/officeDocument/2006/relationships/hyperlink" Target="mailto:shcool473@mail.ru" TargetMode="External"/><Relationship Id="rId88" Type="http://schemas.openxmlformats.org/officeDocument/2006/relationships/hyperlink" Target="mailto:Smon.Men@tatar.ru" TargetMode="External"/><Relationship Id="rId111" Type="http://schemas.openxmlformats.org/officeDocument/2006/relationships/hyperlink" Target="mailto:bogor.sch251@mail.ru" TargetMode="External"/><Relationship Id="rId132" Type="http://schemas.openxmlformats.org/officeDocument/2006/relationships/hyperlink" Target="mailto:chatki@mail.ru" TargetMode="External"/><Relationship Id="rId153" Type="http://schemas.openxmlformats.org/officeDocument/2006/relationships/hyperlink" Target="mailto:G14.kzn@tatar.ru" TargetMode="External"/><Relationship Id="rId174" Type="http://schemas.openxmlformats.org/officeDocument/2006/relationships/hyperlink" Target="mailto:sch31@bk.ru" TargetMode="External"/><Relationship Id="rId179" Type="http://schemas.openxmlformats.org/officeDocument/2006/relationships/hyperlink" Target="mailto:sch85.06@mail.ru" TargetMode="External"/><Relationship Id="rId195" Type="http://schemas.openxmlformats.org/officeDocument/2006/relationships/hyperlink" Target="mailto:s135.kzn@tatar.ru" TargetMode="External"/><Relationship Id="rId209" Type="http://schemas.openxmlformats.org/officeDocument/2006/relationships/hyperlink" Target="mailto:S64.kzn@tatar.ru" TargetMode="External"/><Relationship Id="rId190" Type="http://schemas.openxmlformats.org/officeDocument/2006/relationships/hyperlink" Target="mailto:S179.kzn@tatar.ru" TargetMode="External"/><Relationship Id="rId204" Type="http://schemas.openxmlformats.org/officeDocument/2006/relationships/hyperlink" Target="mailto:ioldyz.sharafutdinova@mail.ru" TargetMode="External"/><Relationship Id="rId220" Type="http://schemas.openxmlformats.org/officeDocument/2006/relationships/hyperlink" Target="mailto:sch51_chelny@mail.ru" TargetMode="External"/><Relationship Id="rId225" Type="http://schemas.openxmlformats.org/officeDocument/2006/relationships/hyperlink" Target="mailto:guzel1612@yandex.ru" TargetMode="External"/><Relationship Id="rId241" Type="http://schemas.openxmlformats.org/officeDocument/2006/relationships/hyperlink" Target="mailto:gim54_chelny@mail.ru" TargetMode="External"/><Relationship Id="rId246" Type="http://schemas.openxmlformats.org/officeDocument/2006/relationships/hyperlink" Target="mailto:gim26_chelny@mail.ru" TargetMode="External"/><Relationship Id="rId15" Type="http://schemas.openxmlformats.org/officeDocument/2006/relationships/hyperlink" Target="mailto:bugsch6@yandex.ru" TargetMode="External"/><Relationship Id="rId36" Type="http://schemas.openxmlformats.org/officeDocument/2006/relationships/hyperlink" Target="mailto:v-uslon.school@mail.ru" TargetMode="External"/><Relationship Id="rId57" Type="http://schemas.openxmlformats.org/officeDocument/2006/relationships/hyperlink" Target="mailto:sbag64@mail.ru" TargetMode="External"/><Relationship Id="rId106" Type="http://schemas.openxmlformats.org/officeDocument/2006/relationships/hyperlink" Target="mailto:larisa8070@yandex.ru&#8203;" TargetMode="External"/><Relationship Id="rId127" Type="http://schemas.openxmlformats.org/officeDocument/2006/relationships/hyperlink" Target="mailto:s3oz.sps@tatar.ru" TargetMode="External"/><Relationship Id="rId10" Type="http://schemas.openxmlformats.org/officeDocument/2006/relationships/hyperlink" Target="mailto:aksuschool3@mail.ru" TargetMode="External"/><Relationship Id="rId31" Type="http://schemas.openxmlformats.org/officeDocument/2006/relationships/hyperlink" Target="mailto:tat.bur@mail.ru" TargetMode="External"/><Relationship Id="rId52" Type="http://schemas.openxmlformats.org/officeDocument/2006/relationships/hyperlink" Target="mailto:kadyrovo63@mail.ru" TargetMode="External"/><Relationship Id="rId73" Type="http://schemas.openxmlformats.org/officeDocument/2006/relationships/hyperlink" Target="mailto:Lens121@mail.ru" TargetMode="External"/><Relationship Id="rId78" Type="http://schemas.openxmlformats.org/officeDocument/2006/relationships/hyperlink" Target="mailto:sch468@mail.ru" TargetMode="External"/><Relationship Id="rId94" Type="http://schemas.openxmlformats.org/officeDocument/2006/relationships/hyperlink" Target="https://edu.tatar.ru/menzelinsk/konovalovka/sch" TargetMode="External"/><Relationship Id="rId99" Type="http://schemas.openxmlformats.org/officeDocument/2006/relationships/hyperlink" Target="mailto:s3.mus@tatar.ru" TargetMode="External"/><Relationship Id="rId101" Type="http://schemas.openxmlformats.org/officeDocument/2006/relationships/hyperlink" Target="mailto:s2.mus@tatar.ru" TargetMode="External"/><Relationship Id="rId122" Type="http://schemas.openxmlformats.org/officeDocument/2006/relationships/hyperlink" Target="mailto:S.Sar@tatar.ru;" TargetMode="External"/><Relationship Id="rId143" Type="http://schemas.openxmlformats.org/officeDocument/2006/relationships/hyperlink" Target="mailto:Malo-Urussinskya@yandex.ru%20%20&#1089;&#1077;&#1079;&#1086;&#1085;&#1085;&#1086;&#1089;&#1090;&#1100;" TargetMode="External"/><Relationship Id="rId148" Type="http://schemas.openxmlformats.org/officeDocument/2006/relationships/hyperlink" Target="mailto:karazirek@yandex.ru" TargetMode="External"/><Relationship Id="rId164" Type="http://schemas.openxmlformats.org/officeDocument/2006/relationships/hyperlink" Target="mailto:S117.kzn@tatar.ru" TargetMode="External"/><Relationship Id="rId169" Type="http://schemas.openxmlformats.org/officeDocument/2006/relationships/hyperlink" Target="mailto:G13.kzn@tatar.ru" TargetMode="External"/><Relationship Id="rId185" Type="http://schemas.openxmlformats.org/officeDocument/2006/relationships/hyperlink" Target="mailto:sch146kzn@mail.ru" TargetMode="External"/><Relationship Id="rId4" Type="http://schemas.openxmlformats.org/officeDocument/2006/relationships/hyperlink" Target="mailto:krbor_school70@mail.ru" TargetMode="External"/><Relationship Id="rId9" Type="http://schemas.openxmlformats.org/officeDocument/2006/relationships/hyperlink" Target="mailto:Surs.Azn@tatar.ru" TargetMode="External"/><Relationship Id="rId180" Type="http://schemas.openxmlformats.org/officeDocument/2006/relationships/hyperlink" Target="mailto:sch85.06@mail.ru" TargetMode="External"/><Relationship Id="rId210" Type="http://schemas.openxmlformats.org/officeDocument/2006/relationships/hyperlink" Target="mailto:G75.kzn@%20tatar.ru" TargetMode="External"/><Relationship Id="rId215" Type="http://schemas.openxmlformats.org/officeDocument/2006/relationships/hyperlink" Target="mailto:tg-12@mail.ru" TargetMode="External"/><Relationship Id="rId236" Type="http://schemas.openxmlformats.org/officeDocument/2006/relationships/hyperlink" Target="mailto:gim29_chelny@mail.ru" TargetMode="External"/><Relationship Id="rId26" Type="http://schemas.openxmlformats.org/officeDocument/2006/relationships/hyperlink" Target="mailto:sch1_bua@mail.ru" TargetMode="External"/><Relationship Id="rId231" Type="http://schemas.openxmlformats.org/officeDocument/2006/relationships/hyperlink" Target="mailto:sch30_chelny@mail.ru" TargetMode="External"/><Relationship Id="rId47" Type="http://schemas.openxmlformats.org/officeDocument/2006/relationships/hyperlink" Target="mailto:Sarap37@mail.ru,stokmak374@mail.ru,mavrino06@mail.ru,vbag64@mail.ru" TargetMode="External"/><Relationship Id="rId68" Type="http://schemas.openxmlformats.org/officeDocument/2006/relationships/hyperlink" Target="mailto:atabaevosch@yandex.ru" TargetMode="External"/><Relationship Id="rId89" Type="http://schemas.openxmlformats.org/officeDocument/2006/relationships/hyperlink" Target="mailto:flesh-sch@mail.ru" TargetMode="External"/><Relationship Id="rId112" Type="http://schemas.openxmlformats.org/officeDocument/2006/relationships/hyperlink" Target="https://edu.tatar.ru/saby/b.saby_sch2/page2002882.htm" TargetMode="External"/><Relationship Id="rId133" Type="http://schemas.openxmlformats.org/officeDocument/2006/relationships/hyperlink" Target="mailto:G2.Ctp@tatar.ru" TargetMode="External"/><Relationship Id="rId154" Type="http://schemas.openxmlformats.org/officeDocument/2006/relationships/hyperlink" Target="mailto:Sch026@yandex.ru" TargetMode="External"/><Relationship Id="rId175" Type="http://schemas.openxmlformats.org/officeDocument/2006/relationships/hyperlink" Target="mailto:sch38kazan@mail.ru" TargetMode="External"/><Relationship Id="rId196" Type="http://schemas.openxmlformats.org/officeDocument/2006/relationships/hyperlink" Target="mailto:S137.kzn@yandex.ru" TargetMode="External"/><Relationship Id="rId200" Type="http://schemas.openxmlformats.org/officeDocument/2006/relationships/hyperlink" Target="mailto:G3t.kzn@tatar.ru" TargetMode="External"/><Relationship Id="rId16" Type="http://schemas.openxmlformats.org/officeDocument/2006/relationships/hyperlink" Target="mailto:G7.Bug@tatar.ru" TargetMode="External"/><Relationship Id="rId221" Type="http://schemas.openxmlformats.org/officeDocument/2006/relationships/hyperlink" Target="mailto:sch58_chelny@mail.ru" TargetMode="External"/><Relationship Id="rId242" Type="http://schemas.openxmlformats.org/officeDocument/2006/relationships/hyperlink" Target="mailto:sch33_chelny@mail.ru" TargetMode="External"/><Relationship Id="rId37" Type="http://schemas.openxmlformats.org/officeDocument/2006/relationships/hyperlink" Target="https://edu.tatar.ru/drozhanoye/b-tcilna/sch/gorodishe/sch" TargetMode="External"/><Relationship Id="rId58" Type="http://schemas.openxmlformats.org/officeDocument/2006/relationships/hyperlink" Target="mailto:stokmak374@mail.ru" TargetMode="External"/><Relationship Id="rId79" Type="http://schemas.openxmlformats.org/officeDocument/2006/relationships/hyperlink" Target="mailto:podles@bk.ru" TargetMode="External"/><Relationship Id="rId102" Type="http://schemas.openxmlformats.org/officeDocument/2006/relationships/hyperlink" Target="mailto:school11nkamsk@mail.ru" TargetMode="External"/><Relationship Id="rId123" Type="http://schemas.openxmlformats.org/officeDocument/2006/relationships/hyperlink" Target="mailto:Spz.Sar@tatar.ru;" TargetMode="External"/><Relationship Id="rId144" Type="http://schemas.openxmlformats.org/officeDocument/2006/relationships/hyperlink" Target="mailto:s-urussu@yandex.ru" TargetMode="External"/><Relationship Id="rId90" Type="http://schemas.openxmlformats.org/officeDocument/2006/relationships/hyperlink" Target="mailto:sch1104_tg@mail.ru" TargetMode="External"/><Relationship Id="rId165" Type="http://schemas.openxmlformats.org/officeDocument/2006/relationships/hyperlink" Target="mailto:s119.kzn@tatar.ru" TargetMode="External"/><Relationship Id="rId186" Type="http://schemas.openxmlformats.org/officeDocument/2006/relationships/hyperlink" Target="mailto:radikfrm@mail.ru" TargetMode="External"/><Relationship Id="rId211" Type="http://schemas.openxmlformats.org/officeDocument/2006/relationships/hyperlink" Target="mailto:S87.kzn@tatar.ru" TargetMode="External"/><Relationship Id="rId232" Type="http://schemas.openxmlformats.org/officeDocument/2006/relationships/hyperlink" Target="mailto:sch52_chelny@mail.ru" TargetMode="External"/><Relationship Id="rId27" Type="http://schemas.openxmlformats.org/officeDocument/2006/relationships/hyperlink" Target="mailto:bua_sch6@mail.ru" TargetMode="External"/><Relationship Id="rId48" Type="http://schemas.openxmlformats.org/officeDocument/2006/relationships/hyperlink" Target="http://win.mail.ru/cgi-bin/sentmsg?compose&amp;To=begish137@yandex.ru" TargetMode="External"/><Relationship Id="rId69" Type="http://schemas.openxmlformats.org/officeDocument/2006/relationships/hyperlink" Target="mailto:lenscool1@mail.ru" TargetMode="External"/><Relationship Id="rId113" Type="http://schemas.openxmlformats.org/officeDocument/2006/relationships/hyperlink" Target="https://edu.tatar.ru/saby/http:/tatar.ru/shikshi/sch/page2044562.htm" TargetMode="External"/><Relationship Id="rId134" Type="http://schemas.openxmlformats.org/officeDocument/2006/relationships/hyperlink" Target="mailto:S7.Ctp@tatar.ru" TargetMode="External"/><Relationship Id="rId80" Type="http://schemas.openxmlformats.org/officeDocument/2006/relationships/hyperlink" Target="mailto:star-ishteryak@mail.ru" TargetMode="External"/><Relationship Id="rId155" Type="http://schemas.openxmlformats.org/officeDocument/2006/relationships/hyperlink" Target="mailto:Kazan-school33@yandex.ru" TargetMode="External"/><Relationship Id="rId176" Type="http://schemas.openxmlformats.org/officeDocument/2006/relationships/hyperlink" Target="mailto:S43.kzn@yandex.ru" TargetMode="External"/><Relationship Id="rId197" Type="http://schemas.openxmlformats.org/officeDocument/2006/relationships/hyperlink" Target="mailto:scool151@yandex.ru" TargetMode="External"/><Relationship Id="rId201" Type="http://schemas.openxmlformats.org/officeDocument/2006/relationships/hyperlink" Target="mailto:gimn-4-kzn@yandex.ru" TargetMode="External"/><Relationship Id="rId222" Type="http://schemas.openxmlformats.org/officeDocument/2006/relationships/hyperlink" Target="mailto:sch55-chelny@%20mail.ru" TargetMode="External"/><Relationship Id="rId243" Type="http://schemas.openxmlformats.org/officeDocument/2006/relationships/hyperlink" Target="mailto:vospitanie41@yandex,r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yal-kzn@mail.ru" TargetMode="External"/><Relationship Id="rId18" Type="http://schemas.openxmlformats.org/officeDocument/2006/relationships/hyperlink" Target="mailto:S-tatik1@ya.ru" TargetMode="External"/><Relationship Id="rId26" Type="http://schemas.openxmlformats.org/officeDocument/2006/relationships/hyperlink" Target="https://vk.com/club88427753" TargetMode="External"/><Relationship Id="rId39" Type="http://schemas.openxmlformats.org/officeDocument/2006/relationships/hyperlink" Target="mailto:dshbazmat@mail.ru" TargetMode="External"/><Relationship Id="rId21" Type="http://schemas.openxmlformats.org/officeDocument/2006/relationships/hyperlink" Target="mailto:Cheremshan.odms@tatar.ru" TargetMode="External"/><Relationship Id="rId34" Type="http://schemas.openxmlformats.org/officeDocument/2006/relationships/hyperlink" Target="mailto:dolzarechnyy18@mail.ru" TargetMode="External"/><Relationship Id="rId42" Type="http://schemas.openxmlformats.org/officeDocument/2006/relationships/hyperlink" Target="https://edu.tatar.ru/menzelinsk/page519493.htm/page3664971.htm" TargetMode="External"/><Relationship Id="rId47" Type="http://schemas.openxmlformats.org/officeDocument/2006/relationships/hyperlink" Target="mailto:zangar-kul@mail.ru" TargetMode="External"/><Relationship Id="rId50" Type="http://schemas.openxmlformats.org/officeDocument/2006/relationships/hyperlink" Target="http://buinsk.tatarstan.ru/rus/letniy-otdih.htm" TargetMode="External"/><Relationship Id="rId55" Type="http://schemas.openxmlformats.org/officeDocument/2006/relationships/hyperlink" Target="mailto:dsokl17@mail.ru" TargetMode="External"/><Relationship Id="rId63" Type="http://schemas.openxmlformats.org/officeDocument/2006/relationships/hyperlink" Target="https://edu.tatar.ru/baltasi/page518910.htm" TargetMode="External"/><Relationship Id="rId7" Type="http://schemas.openxmlformats.org/officeDocument/2006/relationships/hyperlink" Target="mailto:mbu_molodezh@rambler.ru" TargetMode="External"/><Relationship Id="rId2" Type="http://schemas.openxmlformats.org/officeDocument/2006/relationships/hyperlink" Target="http://leninogorsk.tatarstan.ru/rus/doldruzba.htm" TargetMode="External"/><Relationship Id="rId16" Type="http://schemas.openxmlformats.org/officeDocument/2006/relationships/hyperlink" Target="mailto:yal-kzn@mail.ru" TargetMode="External"/><Relationship Id="rId20" Type="http://schemas.openxmlformats.org/officeDocument/2006/relationships/hyperlink" Target="http://vysokaya-gora.tatarstan.ru/rus/detskiy-sportivno-ozdorovitelniy-lager-chirsha.htm" TargetMode="External"/><Relationship Id="rId29" Type="http://schemas.openxmlformats.org/officeDocument/2006/relationships/hyperlink" Target="http://muslumovo.tatarstan.ru/rus/tsentr-vneshkolnoy-raboti.htm" TargetMode="External"/><Relationship Id="rId41" Type="http://schemas.openxmlformats.org/officeDocument/2006/relationships/hyperlink" Target="mailto:menzddt@yandex.ru" TargetMode="External"/><Relationship Id="rId54" Type="http://schemas.openxmlformats.org/officeDocument/2006/relationships/hyperlink" Target="https://vk.com/chaika_tetushi" TargetMode="External"/><Relationship Id="rId62" Type="http://schemas.openxmlformats.org/officeDocument/2006/relationships/hyperlink" Target="mailto:ecopolis@ecoclub.ru" TargetMode="External"/><Relationship Id="rId1" Type="http://schemas.openxmlformats.org/officeDocument/2006/relationships/hyperlink" Target="mailto:druzhba1967@mail.ru" TargetMode="External"/><Relationship Id="rId6" Type="http://schemas.openxmlformats.org/officeDocument/2006/relationships/hyperlink" Target="https://edu.tatar.ru/moskow/org5721" TargetMode="External"/><Relationship Id="rId11" Type="http://schemas.openxmlformats.org/officeDocument/2006/relationships/hyperlink" Target="http://almetyevsk.tatar.ru/rus/mbu-ozdorovitelniy-kompleks-berezka.htm" TargetMode="External"/><Relationship Id="rId24" Type="http://schemas.openxmlformats.org/officeDocument/2006/relationships/hyperlink" Target="mailto:centr_watan@mail.ru" TargetMode="External"/><Relationship Id="rId32" Type="http://schemas.openxmlformats.org/officeDocument/2006/relationships/hyperlink" Target="mailto:dusshvax@rambler.ru" TargetMode="External"/><Relationship Id="rId37" Type="http://schemas.openxmlformats.org/officeDocument/2006/relationships/hyperlink" Target="http://agryz.tatarstan.ru/rus/pasport-organizatsii-otdiha-i-ozdorovleniya-detey" TargetMode="External"/><Relationship Id="rId40" Type="http://schemas.openxmlformats.org/officeDocument/2006/relationships/hyperlink" Target="mailto:vesta-mmc@mail.ru" TargetMode="External"/><Relationship Id="rId45" Type="http://schemas.openxmlformats.org/officeDocument/2006/relationships/hyperlink" Target="mailto:utazamolpolitika@mail.ru" TargetMode="External"/><Relationship Id="rId53" Type="http://schemas.openxmlformats.org/officeDocument/2006/relationships/hyperlink" Target="https://vk.com/chaika_tetushi" TargetMode="External"/><Relationship Id="rId58" Type="http://schemas.openxmlformats.org/officeDocument/2006/relationships/hyperlink" Target="http://www.udmsnk.ru/index.php/podrazdleft/15-dol-zarya" TargetMode="External"/><Relationship Id="rId5" Type="http://schemas.openxmlformats.org/officeDocument/2006/relationships/hyperlink" Target="https://edu.tatar.ru/moskow/org5721" TargetMode="External"/><Relationship Id="rId15" Type="http://schemas.openxmlformats.org/officeDocument/2006/relationships/hyperlink" Target="mailto:yal-kzn@mail.ru" TargetMode="External"/><Relationship Id="rId23" Type="http://schemas.openxmlformats.org/officeDocument/2006/relationships/hyperlink" Target="mailto:odm99@mail.ru" TargetMode="External"/><Relationship Id="rId28" Type="http://schemas.openxmlformats.org/officeDocument/2006/relationships/hyperlink" Target="mailto:almir.Almiev@tatar.ru" TargetMode="External"/><Relationship Id="rId36" Type="http://schemas.openxmlformats.org/officeDocument/2006/relationships/hyperlink" Target="mailto:afonra@mail.ru" TargetMode="External"/><Relationship Id="rId49" Type="http://schemas.openxmlformats.org/officeDocument/2006/relationships/hyperlink" Target="mailto:guliya.kozyreva@mail.ru" TargetMode="External"/><Relationship Id="rId57" Type="http://schemas.openxmlformats.org/officeDocument/2006/relationships/hyperlink" Target="mailto:mbudolzarya@yandex.ru" TargetMode="External"/><Relationship Id="rId61" Type="http://schemas.openxmlformats.org/officeDocument/2006/relationships/hyperlink" Target="mailto:rlushchikov@mail.ru" TargetMode="External"/><Relationship Id="rId10" Type="http://schemas.openxmlformats.org/officeDocument/2006/relationships/hyperlink" Target="http://uddm-almet.ru/docoments/normativnaya-baza/pasport-ozdorovitelnogo-kompleksa-berezka" TargetMode="External"/><Relationship Id="rId19" Type="http://schemas.openxmlformats.org/officeDocument/2006/relationships/hyperlink" Target="mailto:dol.chirsha_vg@mail.ru" TargetMode="External"/><Relationship Id="rId31" Type="http://schemas.openxmlformats.org/officeDocument/2006/relationships/hyperlink" Target="http://buinsk.tatarstan.ru/rus/letniy-otdih.htm" TargetMode="External"/><Relationship Id="rId44" Type="http://schemas.openxmlformats.org/officeDocument/2006/relationships/hyperlink" Target="mailto:sarmanstart@mail.ru" TargetMode="External"/><Relationship Id="rId52" Type="http://schemas.openxmlformats.org/officeDocument/2006/relationships/hyperlink" Target="mailto:irengu_85@mail.ru" TargetMode="External"/><Relationship Id="rId60" Type="http://schemas.openxmlformats.org/officeDocument/2006/relationships/hyperlink" Target="mailto:zainskudm@mail,ru" TargetMode="External"/><Relationship Id="rId65" Type="http://schemas.openxmlformats.org/officeDocument/2006/relationships/hyperlink" Target="http://bavly.tatarstan.ru/" TargetMode="External"/><Relationship Id="rId4" Type="http://schemas.openxmlformats.org/officeDocument/2006/relationships/hyperlink" Target="mailto:stadiontasma@mail/ru" TargetMode="External"/><Relationship Id="rId9" Type="http://schemas.openxmlformats.org/officeDocument/2006/relationships/hyperlink" Target="mailto:istok-zelenodol@yandex.ru" TargetMode="External"/><Relationship Id="rId14" Type="http://schemas.openxmlformats.org/officeDocument/2006/relationships/hyperlink" Target="mailto:yal-kzn@mail.ru" TargetMode="External"/><Relationship Id="rId22" Type="http://schemas.openxmlformats.org/officeDocument/2006/relationships/hyperlink" Target="mailto:andrei_gorohov@mail.ru" TargetMode="External"/><Relationship Id="rId27" Type="http://schemas.openxmlformats.org/officeDocument/2006/relationships/hyperlink" Target="https://www.rusprofile.ru/id/5087158" TargetMode="External"/><Relationship Id="rId30" Type="http://schemas.openxmlformats.org/officeDocument/2006/relationships/hyperlink" Target="mailto:mbudotsvr2015@mail.ru" TargetMode="External"/><Relationship Id="rId35" Type="http://schemas.openxmlformats.org/officeDocument/2006/relationships/hyperlink" Target="https://instagram.com/dolzarechnyy?utm_source=ig_profile_share&amp;igshid=1wqvo8u0fpl24" TargetMode="External"/><Relationship Id="rId43" Type="http://schemas.openxmlformats.org/officeDocument/2006/relationships/hyperlink" Target="mailto:vafina1968@mail.ru" TargetMode="External"/><Relationship Id="rId48" Type="http://schemas.openxmlformats.org/officeDocument/2006/relationships/hyperlink" Target="http://www.udmsnk.ru/index.php/podrazdleft/16-dol-zangar-kul" TargetMode="External"/><Relationship Id="rId56" Type="http://schemas.openxmlformats.org/officeDocument/2006/relationships/hyperlink" Target="mailto:dsokl17@mail.ru" TargetMode="External"/><Relationship Id="rId64" Type="http://schemas.openxmlformats.org/officeDocument/2006/relationships/hyperlink" Target="mailto:Zul.Latipova@tatar.ru" TargetMode="External"/><Relationship Id="rId8" Type="http://schemas.openxmlformats.org/officeDocument/2006/relationships/hyperlink" Target="mailto:cvr.tuk@yandex.ru" TargetMode="External"/><Relationship Id="rId51" Type="http://schemas.openxmlformats.org/officeDocument/2006/relationships/hyperlink" Target="mailto:pestmol2011@yandex.ru" TargetMode="External"/><Relationship Id="rId3" Type="http://schemas.openxmlformats.org/officeDocument/2006/relationships/hyperlink" Target="mailto:azhagan@bk.ru" TargetMode="External"/><Relationship Id="rId12" Type="http://schemas.openxmlformats.org/officeDocument/2006/relationships/hyperlink" Target="mailto:uddm_almet@mail.ru" TargetMode="External"/><Relationship Id="rId17" Type="http://schemas.openxmlformats.org/officeDocument/2006/relationships/hyperlink" Target="mailto:yal-kzn@mail.ru" TargetMode="External"/><Relationship Id="rId25" Type="http://schemas.openxmlformats.org/officeDocument/2006/relationships/hyperlink" Target="https://vk.com/rovesniklove" TargetMode="External"/><Relationship Id="rId33" Type="http://schemas.openxmlformats.org/officeDocument/2006/relationships/hyperlink" Target="mailto:podrostok07@mail.ru" TargetMode="External"/><Relationship Id="rId38" Type="http://schemas.openxmlformats.org/officeDocument/2006/relationships/hyperlink" Target="mailto:odms_mamadysh@mail.ru" TargetMode="External"/><Relationship Id="rId46" Type="http://schemas.openxmlformats.org/officeDocument/2006/relationships/hyperlink" Target="mailto:gulnaran72@yandex.ru" TargetMode="External"/><Relationship Id="rId59" Type="http://schemas.openxmlformats.org/officeDocument/2006/relationships/hyperlink" Target="http://www.udmsnk.ru/index.php/podrazdleft/15-dol-zary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let.biz/" TargetMode="External"/><Relationship Id="rId2" Type="http://schemas.openxmlformats.org/officeDocument/2006/relationships/hyperlink" Target="http://yc-volga.ru/" TargetMode="External"/><Relationship Id="rId1" Type="http://schemas.openxmlformats.org/officeDocument/2006/relationships/hyperlink" Target="mailto:mc.volga@mail.ru" TargetMode="External"/><Relationship Id="rId4" Type="http://schemas.openxmlformats.org/officeDocument/2006/relationships/hyperlink" Target="http://selet.biz/"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vk.com/doc434545911_491143936" TargetMode="External"/><Relationship Id="rId1" Type="http://schemas.openxmlformats.org/officeDocument/2006/relationships/hyperlink" Target="mailto:zdmayak@mai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1088;&#1086;&#1094;.&#1088;&#1092;/" TargetMode="External"/><Relationship Id="rId3" Type="http://schemas.openxmlformats.org/officeDocument/2006/relationships/hyperlink" Target="mailto:kostergora@mail.ru" TargetMode="External"/><Relationship Id="rId7" Type="http://schemas.openxmlformats.org/officeDocument/2006/relationships/hyperlink" Target="mailto:faa-2017@list.ru" TargetMode="External"/><Relationship Id="rId2" Type="http://schemas.openxmlformats.org/officeDocument/2006/relationships/hyperlink" Target="http://leninogorsk.tatarstan.ru/rus/gbudetskijdompasport.htm" TargetMode="External"/><Relationship Id="rId1" Type="http://schemas.openxmlformats.org/officeDocument/2006/relationships/hyperlink" Target="mailto:lendetdom2005@mail.ru" TargetMode="External"/><Relationship Id="rId6" Type="http://schemas.openxmlformats.org/officeDocument/2006/relationships/hyperlink" Target="mailto:stoy.mus@tatar.ru" TargetMode="External"/><Relationship Id="rId11" Type="http://schemas.openxmlformats.org/officeDocument/2006/relationships/hyperlink" Target="mailto:chist.detdom@yandex.ru" TargetMode="External"/><Relationship Id="rId5" Type="http://schemas.openxmlformats.org/officeDocument/2006/relationships/hyperlink" Target="https://edu.tatar.ru/v_gora/page1464475.htm" TargetMode="External"/><Relationship Id="rId10" Type="http://schemas.openxmlformats.org/officeDocument/2006/relationships/hyperlink" Target="https://edu.tatar.ru/laishevo/laish/GBOUlaish.htm" TargetMode="External"/><Relationship Id="rId4" Type="http://schemas.openxmlformats.org/officeDocument/2006/relationships/hyperlink" Target="https://edu.tatar.ru/v_gora/page1464475.htm" TargetMode="External"/><Relationship Id="rId9" Type="http://schemas.openxmlformats.org/officeDocument/2006/relationships/hyperlink" Target="mailto:Laishevo.Ddom@tatar.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kjb@kamaz.ru" TargetMode="External"/><Relationship Id="rId13" Type="http://schemas.openxmlformats.org/officeDocument/2006/relationships/hyperlink" Target="http://www.restforall.ru/rus/about/" TargetMode="External"/><Relationship Id="rId18" Type="http://schemas.openxmlformats.org/officeDocument/2006/relationships/hyperlink" Target="http://www.social.tatneft.ru/detskiy-otdih/ivolga/?lang=ru" TargetMode="External"/><Relationship Id="rId26" Type="http://schemas.openxmlformats.org/officeDocument/2006/relationships/hyperlink" Target="mailto:ramis.galeev@bk.ru" TargetMode="External"/><Relationship Id="rId39" Type="http://schemas.openxmlformats.org/officeDocument/2006/relationships/hyperlink" Target="mailto:andriyanova.n.v@mail.ru" TargetMode="External"/><Relationship Id="rId3" Type="http://schemas.openxmlformats.org/officeDocument/2006/relationships/hyperlink" Target="mailto:sk-neftekhimik@yandex.ru" TargetMode="External"/><Relationship Id="rId21" Type="http://schemas.openxmlformats.org/officeDocument/2006/relationships/hyperlink" Target="mailto:Dombersut@mail/ru" TargetMode="External"/><Relationship Id="rId34" Type="http://schemas.openxmlformats.org/officeDocument/2006/relationships/hyperlink" Target="mailto:kirikmasovak@mail.ru" TargetMode="External"/><Relationship Id="rId7" Type="http://schemas.openxmlformats.org/officeDocument/2006/relationships/hyperlink" Target="mailto:kjb@kamaz.ru" TargetMode="External"/><Relationship Id="rId12" Type="http://schemas.openxmlformats.org/officeDocument/2006/relationships/hyperlink" Target="http://www.restforall.ru/rus/about/" TargetMode="External"/><Relationship Id="rId17" Type="http://schemas.openxmlformats.org/officeDocument/2006/relationships/hyperlink" Target="http://www.ivolga.tatneft.ru/" TargetMode="External"/><Relationship Id="rId25" Type="http://schemas.openxmlformats.org/officeDocument/2006/relationships/hyperlink" Target="mailto:pvn8182@mail.ru" TargetMode="External"/><Relationship Id="rId33" Type="http://schemas.openxmlformats.org/officeDocument/2006/relationships/hyperlink" Target="mailto:yunost-nk@yandex.ru" TargetMode="External"/><Relationship Id="rId38" Type="http://schemas.openxmlformats.org/officeDocument/2006/relationships/hyperlink" Target="mailto:amosova-elena@yandex.ru" TargetMode="External"/><Relationship Id="rId2" Type="http://schemas.openxmlformats.org/officeDocument/2006/relationships/hyperlink" Target="mailto:rodnichok@tatpharm.ru" TargetMode="External"/><Relationship Id="rId16" Type="http://schemas.openxmlformats.org/officeDocument/2006/relationships/hyperlink" Target="mailto:ivolga.bavly@mail.ru" TargetMode="External"/><Relationship Id="rId20" Type="http://schemas.openxmlformats.org/officeDocument/2006/relationships/hyperlink" Target="http://www.tng.ru/" TargetMode="External"/><Relationship Id="rId29" Type="http://schemas.openxmlformats.org/officeDocument/2006/relationships/hyperlink" Target="mailto:petrovski@reginahotels.ru" TargetMode="External"/><Relationship Id="rId41" Type="http://schemas.openxmlformats.org/officeDocument/2006/relationships/hyperlink" Target="http://www.baza-ilet.ru/" TargetMode="External"/><Relationship Id="rId1" Type="http://schemas.openxmlformats.org/officeDocument/2006/relationships/hyperlink" Target="mailto:dolgorkovec@gmail.com" TargetMode="External"/><Relationship Id="rId6" Type="http://schemas.openxmlformats.org/officeDocument/2006/relationships/hyperlink" Target="mailto:kjb@kamaz.ru" TargetMode="External"/><Relationship Id="rId11" Type="http://schemas.openxmlformats.org/officeDocument/2006/relationships/hyperlink" Target="http://www.restforall.ru/" TargetMode="External"/><Relationship Id="rId24" Type="http://schemas.openxmlformats.org/officeDocument/2006/relationships/hyperlink" Target="mailto:regina-khamitva@rambler.ru" TargetMode="External"/><Relationship Id="rId32" Type="http://schemas.openxmlformats.org/officeDocument/2006/relationships/hyperlink" Target="http://www.sbo-shinnik.ru/" TargetMode="External"/><Relationship Id="rId37" Type="http://schemas.openxmlformats.org/officeDocument/2006/relationships/hyperlink" Target="http://dinamo-center.ru/o-nas.html" TargetMode="External"/><Relationship Id="rId40" Type="http://schemas.openxmlformats.org/officeDocument/2006/relationships/hyperlink" Target="http://www.baza-ilet.ru/" TargetMode="External"/><Relationship Id="rId5" Type="http://schemas.openxmlformats.org/officeDocument/2006/relationships/hyperlink" Target="https://vk.com/olimpiccamp" TargetMode="External"/><Relationship Id="rId15" Type="http://schemas.openxmlformats.org/officeDocument/2006/relationships/hyperlink" Target="mailto:rosinka-nch@%20mail.%20ru" TargetMode="External"/><Relationship Id="rId23" Type="http://schemas.openxmlformats.org/officeDocument/2006/relationships/hyperlink" Target="http://www.glubokoe.ru/" TargetMode="External"/><Relationship Id="rId28" Type="http://schemas.openxmlformats.org/officeDocument/2006/relationships/hyperlink" Target="http://baytik-kazan.ru/static286/pasport_lagerya" TargetMode="External"/><Relationship Id="rId36" Type="http://schemas.openxmlformats.org/officeDocument/2006/relationships/hyperlink" Target="http://dinamo-center.ru/o-nas.html" TargetMode="External"/><Relationship Id="rId10" Type="http://schemas.openxmlformats.org/officeDocument/2006/relationships/hyperlink" Target="http://www.restforall.ru/" TargetMode="External"/><Relationship Id="rId19" Type="http://schemas.openxmlformats.org/officeDocument/2006/relationships/hyperlink" Target="mailto:ugs@tng.ru" TargetMode="External"/><Relationship Id="rId31" Type="http://schemas.openxmlformats.org/officeDocument/2006/relationships/hyperlink" Target="mailto:mamadysh@reginahotels.ru" TargetMode="External"/><Relationship Id="rId4" Type="http://schemas.openxmlformats.org/officeDocument/2006/relationships/hyperlink" Target="http://www.sk-neftekhimik.ru/" TargetMode="External"/><Relationship Id="rId9" Type="http://schemas.openxmlformats.org/officeDocument/2006/relationships/hyperlink" Target="http://www.restforall.ru/" TargetMode="External"/><Relationship Id="rId14" Type="http://schemas.openxmlformats.org/officeDocument/2006/relationships/hyperlink" Target="http://www.restforall.ru/rus/about/" TargetMode="External"/><Relationship Id="rId22" Type="http://schemas.openxmlformats.org/officeDocument/2006/relationships/hyperlink" Target="mailto:admiral-kazan@mail.ru" TargetMode="External"/><Relationship Id="rId27" Type="http://schemas.openxmlformats.org/officeDocument/2006/relationships/hyperlink" Target="mailto:yalta-zai@mail.ru" TargetMode="External"/><Relationship Id="rId30" Type="http://schemas.openxmlformats.org/officeDocument/2006/relationships/hyperlink" Target="mailto:bolgar@reginahotels.ru" TargetMode="External"/><Relationship Id="rId35" Type="http://schemas.openxmlformats.org/officeDocument/2006/relationships/hyperlink" Target="mailto:dinamosb@yandex.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itazevo@mail.ru" TargetMode="External"/><Relationship Id="rId2" Type="http://schemas.openxmlformats.org/officeDocument/2006/relationships/hyperlink" Target="http://www.ok-chernomorec.ru/" TargetMode="External"/><Relationship Id="rId1" Type="http://schemas.openxmlformats.org/officeDocument/2006/relationships/hyperlink" Target="mailto:dol_priazovec@mail.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kpfu.ru/elabuga/struktura-instituta/obsluzhivajuschie-podrazdeleniya/sportivno-ozdorovitelnyj-lager-39burevestnik39/dokumenty" TargetMode="External"/><Relationship Id="rId3" Type="http://schemas.openxmlformats.org/officeDocument/2006/relationships/hyperlink" Target="mailto:ootpb63@bk.ru" TargetMode="External"/><Relationship Id="rId7" Type="http://schemas.openxmlformats.org/officeDocument/2006/relationships/hyperlink" Target="mailto:gulnaz-sattarova@mail.ru" TargetMode="External"/><Relationship Id="rId2" Type="http://schemas.openxmlformats.org/officeDocument/2006/relationships/hyperlink" Target="https://www.kgasu.ru/universitet/structure/uos/umpsr/sol/" TargetMode="External"/><Relationship Id="rId1" Type="http://schemas.openxmlformats.org/officeDocument/2006/relationships/hyperlink" Target="mailto:osrkgtu@mail.ru" TargetMode="External"/><Relationship Id="rId6" Type="http://schemas.openxmlformats.org/officeDocument/2006/relationships/hyperlink" Target="https://kpfu.ru/elabuga/struktura-instituta/obsluzhivajuschie-podrazdeleniya/sportivno-ozdorovitelnyj-lager-39burevestnik39" TargetMode="External"/><Relationship Id="rId5" Type="http://schemas.openxmlformats.org/officeDocument/2006/relationships/hyperlink" Target="mailto:biksalin@kgasu.ru" TargetMode="External"/><Relationship Id="rId10" Type="http://schemas.openxmlformats.org/officeDocument/2006/relationships/hyperlink" Target="mailto:Yalchikkfu@mail.ru" TargetMode="External"/><Relationship Id="rId4" Type="http://schemas.openxmlformats.org/officeDocument/2006/relationships/hyperlink" Target="http://www.kgeu.ru/" TargetMode="External"/><Relationship Id="rId9" Type="http://schemas.openxmlformats.org/officeDocument/2006/relationships/hyperlink" Target="mailto:IShGaleev@kai.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razdolye.com/" TargetMode="External"/><Relationship Id="rId13" Type="http://schemas.openxmlformats.org/officeDocument/2006/relationships/hyperlink" Target="mailto:sanatoriy@krutushka-kazan.ru" TargetMode="External"/><Relationship Id="rId18" Type="http://schemas.openxmlformats.org/officeDocument/2006/relationships/hyperlink" Target="mailto:gala.atz@mail.ru" TargetMode="External"/><Relationship Id="rId26" Type="http://schemas.openxmlformats.org/officeDocument/2006/relationships/hyperlink" Target="http://www.zhemchuzhinka.ru/" TargetMode="External"/><Relationship Id="rId39" Type="http://schemas.openxmlformats.org/officeDocument/2006/relationships/printerSettings" Target="../printerSettings/printerSettings2.bin"/><Relationship Id="rId3" Type="http://schemas.openxmlformats.org/officeDocument/2006/relationships/hyperlink" Target="mailto:info@s-bor.com" TargetMode="External"/><Relationship Id="rId21" Type="http://schemas.openxmlformats.org/officeDocument/2006/relationships/hyperlink" Target="http://www.razdolye.com/" TargetMode="External"/><Relationship Id="rId34" Type="http://schemas.openxmlformats.org/officeDocument/2006/relationships/hyperlink" Target="mailto:livadia_07@mail.ru" TargetMode="External"/><Relationship Id="rId7" Type="http://schemas.openxmlformats.org/officeDocument/2006/relationships/hyperlink" Target="mailto:lok_razdolye@mail.ru" TargetMode="External"/><Relationship Id="rId12" Type="http://schemas.openxmlformats.org/officeDocument/2006/relationships/hyperlink" Target="http://gozero.ru/" TargetMode="External"/><Relationship Id="rId17" Type="http://schemas.openxmlformats.org/officeDocument/2006/relationships/hyperlink" Target="http://vk.com/club99675127" TargetMode="External"/><Relationship Id="rId25" Type="http://schemas.openxmlformats.org/officeDocument/2006/relationships/hyperlink" Target="http://www.zhemchuzhinka.ru/" TargetMode="External"/><Relationship Id="rId33" Type="http://schemas.openxmlformats.org/officeDocument/2006/relationships/hyperlink" Target="http://www.restforall.ru/" TargetMode="External"/><Relationship Id="rId38" Type="http://schemas.openxmlformats.org/officeDocument/2006/relationships/hyperlink" Target="http://www.vasilevo.ru/" TargetMode="External"/><Relationship Id="rId2" Type="http://schemas.openxmlformats.org/officeDocument/2006/relationships/hyperlink" Target="http://social.tatneft.ru/detskiy-otdih/kosmos/?lang=ru" TargetMode="External"/><Relationship Id="rId16" Type="http://schemas.openxmlformats.org/officeDocument/2006/relationships/hyperlink" Target="mailto:mail95mail95mail@mail.ru" TargetMode="External"/><Relationship Id="rId20" Type="http://schemas.openxmlformats.org/officeDocument/2006/relationships/hyperlink" Target="mailto:lok_razdolye@mail.ru" TargetMode="External"/><Relationship Id="rId29" Type="http://schemas.openxmlformats.org/officeDocument/2006/relationships/hyperlink" Target="mailto:Delhin@inbox.ru" TargetMode="External"/><Relationship Id="rId1" Type="http://schemas.openxmlformats.org/officeDocument/2006/relationships/hyperlink" Target="mailto:sanat.kosmos@mail.ru" TargetMode="External"/><Relationship Id="rId6" Type="http://schemas.openxmlformats.org/officeDocument/2006/relationships/hyperlink" Target="mailto:mail95mail95mail@mail.ru" TargetMode="External"/><Relationship Id="rId11" Type="http://schemas.openxmlformats.org/officeDocument/2006/relationships/hyperlink" Target="http://gozero.ru/" TargetMode="External"/><Relationship Id="rId24" Type="http://schemas.openxmlformats.org/officeDocument/2006/relationships/hyperlink" Target="mailto:zem85@list.ru" TargetMode="External"/><Relationship Id="rId32" Type="http://schemas.openxmlformats.org/officeDocument/2006/relationships/hyperlink" Target="http://www.restforall.ru/" TargetMode="External"/><Relationship Id="rId37" Type="http://schemas.openxmlformats.org/officeDocument/2006/relationships/hyperlink" Target="http://www.vasilevo.ru/" TargetMode="External"/><Relationship Id="rId5" Type="http://schemas.openxmlformats.org/officeDocument/2006/relationships/hyperlink" Target="http://vk.com/club99675127" TargetMode="External"/><Relationship Id="rId15" Type="http://schemas.openxmlformats.org/officeDocument/2006/relationships/hyperlink" Target="mailto:tb@lokraduga.ru" TargetMode="External"/><Relationship Id="rId23" Type="http://schemas.openxmlformats.org/officeDocument/2006/relationships/hyperlink" Target="mailto:tb@lokraduga.ru" TargetMode="External"/><Relationship Id="rId28" Type="http://schemas.openxmlformats.org/officeDocument/2006/relationships/hyperlink" Target="mailto:sanatoriy@krutushka-kazan.ru" TargetMode="External"/><Relationship Id="rId36" Type="http://schemas.openxmlformats.org/officeDocument/2006/relationships/hyperlink" Target="mailto:vasilsan@yandex.ru" TargetMode="External"/><Relationship Id="rId10" Type="http://schemas.openxmlformats.org/officeDocument/2006/relationships/hyperlink" Target="mailto:Jarullina_lm@atz.ru" TargetMode="External"/><Relationship Id="rId19" Type="http://schemas.openxmlformats.org/officeDocument/2006/relationships/hyperlink" Target="http://www.gozero.ru/" TargetMode="External"/><Relationship Id="rId31" Type="http://schemas.openxmlformats.org/officeDocument/2006/relationships/hyperlink" Target="mailto:elza@kamgb.ru" TargetMode="External"/><Relationship Id="rId4" Type="http://schemas.openxmlformats.org/officeDocument/2006/relationships/hyperlink" Target="mailto:vasilsan@yandex.ru" TargetMode="External"/><Relationship Id="rId9" Type="http://schemas.openxmlformats.org/officeDocument/2006/relationships/hyperlink" Target="http://www.razdolye.com/" TargetMode="External"/><Relationship Id="rId14" Type="http://schemas.openxmlformats.org/officeDocument/2006/relationships/hyperlink" Target="mailto:sanatoriy@krutushka-kazan.ru" TargetMode="External"/><Relationship Id="rId22" Type="http://schemas.openxmlformats.org/officeDocument/2006/relationships/hyperlink" Target="http://www.razdolye.com/" TargetMode="External"/><Relationship Id="rId27" Type="http://schemas.openxmlformats.org/officeDocument/2006/relationships/hyperlink" Target="mailto:sanatoriy@krutushka-kazan.ru" TargetMode="External"/><Relationship Id="rId30" Type="http://schemas.openxmlformats.org/officeDocument/2006/relationships/hyperlink" Target="http://www.san-delfin.ru/" TargetMode="External"/><Relationship Id="rId35" Type="http://schemas.openxmlformats.org/officeDocument/2006/relationships/hyperlink" Target="http://www.livadiakazan.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260"/>
  <sheetViews>
    <sheetView topLeftCell="A19" workbookViewId="0">
      <selection activeCell="H20" sqref="H20:I20"/>
    </sheetView>
  </sheetViews>
  <sheetFormatPr defaultColWidth="20.7109375" defaultRowHeight="15"/>
  <cols>
    <col min="1" max="1" width="4.85546875" style="438" customWidth="1"/>
    <col min="2" max="3" width="20.7109375" style="430"/>
    <col min="4" max="4" width="26.28515625" style="430" customWidth="1"/>
    <col min="5" max="16384" width="20.7109375" style="430"/>
  </cols>
  <sheetData>
    <row r="1" spans="1:186" s="222" customFormat="1" ht="49.5" customHeight="1">
      <c r="A1" s="670" t="s">
        <v>695</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2"/>
      <c r="AB1" s="395"/>
      <c r="AC1" s="395"/>
      <c r="AD1" s="395"/>
      <c r="AE1" s="395"/>
      <c r="AF1" s="395"/>
      <c r="AG1" s="395"/>
      <c r="AH1" s="395"/>
      <c r="AI1" s="395"/>
      <c r="AJ1" s="395"/>
      <c r="AK1" s="395"/>
      <c r="AL1" s="395"/>
      <c r="AM1" s="395"/>
      <c r="AN1" s="395"/>
      <c r="AO1" s="395"/>
      <c r="AP1" s="395"/>
      <c r="AQ1" s="395"/>
      <c r="AR1" s="395"/>
      <c r="AS1" s="395"/>
      <c r="AT1" s="395"/>
      <c r="AU1" s="395"/>
      <c r="AV1" s="395"/>
      <c r="AW1" s="395"/>
    </row>
    <row r="2" spans="1:186" s="222" customFormat="1" ht="41.25" customHeight="1" thickBot="1">
      <c r="A2" s="673" t="s">
        <v>1</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5"/>
      <c r="AB2" s="395"/>
      <c r="AC2" s="395"/>
      <c r="AD2" s="395"/>
      <c r="AE2" s="395"/>
      <c r="AF2" s="395"/>
      <c r="AG2" s="395"/>
      <c r="AH2" s="395"/>
      <c r="AI2" s="395"/>
      <c r="AJ2" s="395"/>
      <c r="AK2" s="395"/>
      <c r="AL2" s="395"/>
      <c r="AM2" s="395"/>
      <c r="AN2" s="395"/>
      <c r="AO2" s="395"/>
      <c r="AP2" s="395"/>
      <c r="AQ2" s="395"/>
      <c r="AR2" s="395"/>
      <c r="AS2" s="395"/>
      <c r="AT2" s="395"/>
      <c r="AU2" s="395"/>
      <c r="AV2" s="395"/>
      <c r="AW2" s="395"/>
    </row>
    <row r="3" spans="1:186" s="222" customFormat="1" ht="42" customHeight="1">
      <c r="A3" s="676" t="s">
        <v>2</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8"/>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row>
    <row r="4" spans="1:186" s="222" customFormat="1" ht="12">
      <c r="A4" s="679" t="s">
        <v>3</v>
      </c>
      <c r="B4" s="680"/>
      <c r="C4" s="680"/>
      <c r="D4" s="680"/>
      <c r="E4" s="680"/>
      <c r="F4" s="680"/>
      <c r="G4" s="680"/>
      <c r="H4" s="680"/>
      <c r="I4" s="680"/>
      <c r="J4" s="680"/>
      <c r="K4" s="680"/>
      <c r="L4" s="680"/>
      <c r="M4" s="680"/>
      <c r="N4" s="680"/>
      <c r="O4" s="680"/>
      <c r="P4" s="680"/>
      <c r="Q4" s="680"/>
      <c r="R4" s="680"/>
      <c r="S4" s="680"/>
      <c r="T4" s="680"/>
      <c r="U4" s="680"/>
      <c r="V4" s="680"/>
      <c r="W4" s="680"/>
      <c r="X4" s="2"/>
      <c r="Y4" s="2"/>
      <c r="Z4" s="2"/>
      <c r="AA4" s="3"/>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row>
    <row r="5" spans="1:186" s="222" customFormat="1" ht="120.75" customHeight="1">
      <c r="A5" s="681" t="s">
        <v>4</v>
      </c>
      <c r="B5" s="683" t="s">
        <v>5</v>
      </c>
      <c r="C5" s="665" t="s">
        <v>6</v>
      </c>
      <c r="D5" s="665" t="s">
        <v>7</v>
      </c>
      <c r="E5" s="665" t="s">
        <v>8</v>
      </c>
      <c r="F5" s="355" t="s">
        <v>9</v>
      </c>
      <c r="G5" s="356" t="s">
        <v>10</v>
      </c>
      <c r="H5" s="357"/>
      <c r="I5" s="357"/>
      <c r="J5" s="357"/>
      <c r="K5" s="357"/>
      <c r="L5" s="357"/>
      <c r="M5" s="357"/>
      <c r="N5" s="358"/>
      <c r="O5" s="666" t="s">
        <v>11</v>
      </c>
      <c r="P5" s="665" t="s">
        <v>12</v>
      </c>
      <c r="Q5" s="666" t="s">
        <v>13</v>
      </c>
      <c r="R5" s="665" t="s">
        <v>14</v>
      </c>
      <c r="S5" s="665" t="s">
        <v>15</v>
      </c>
      <c r="T5" s="665" t="s">
        <v>16</v>
      </c>
      <c r="U5" s="666" t="s">
        <v>17</v>
      </c>
      <c r="V5" s="665" t="s">
        <v>18</v>
      </c>
      <c r="W5" s="665" t="s">
        <v>19</v>
      </c>
      <c r="X5" s="665" t="s">
        <v>20</v>
      </c>
      <c r="Y5" s="665" t="s">
        <v>21</v>
      </c>
      <c r="Z5" s="666" t="s">
        <v>22</v>
      </c>
      <c r="AA5" s="666" t="s">
        <v>23</v>
      </c>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row>
    <row r="6" spans="1:186" s="222" customFormat="1" ht="189.75" customHeight="1">
      <c r="A6" s="682"/>
      <c r="B6" s="683"/>
      <c r="C6" s="665"/>
      <c r="D6" s="665"/>
      <c r="E6" s="665"/>
      <c r="F6" s="359"/>
      <c r="G6" s="365" t="s">
        <v>24</v>
      </c>
      <c r="H6" s="365" t="s">
        <v>25</v>
      </c>
      <c r="I6" s="4" t="s">
        <v>26</v>
      </c>
      <c r="J6" s="4" t="s">
        <v>27</v>
      </c>
      <c r="K6" s="4" t="s">
        <v>28</v>
      </c>
      <c r="L6" s="4" t="s">
        <v>29</v>
      </c>
      <c r="M6" s="5" t="s">
        <v>30</v>
      </c>
      <c r="N6" s="5" t="s">
        <v>6076</v>
      </c>
      <c r="O6" s="666"/>
      <c r="P6" s="665"/>
      <c r="Q6" s="666"/>
      <c r="R6" s="665"/>
      <c r="S6" s="665"/>
      <c r="T6" s="665"/>
      <c r="U6" s="666"/>
      <c r="V6" s="665"/>
      <c r="W6" s="665"/>
      <c r="X6" s="665"/>
      <c r="Y6" s="665"/>
      <c r="Z6" s="666"/>
      <c r="AA6" s="666"/>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row>
    <row r="7" spans="1:186" s="222" customFormat="1" ht="30.75" customHeight="1">
      <c r="A7" s="667" t="s">
        <v>31</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9"/>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row>
    <row r="8" spans="1:186" s="222" customFormat="1" ht="129.75" customHeight="1">
      <c r="A8" s="376">
        <v>1</v>
      </c>
      <c r="B8" s="234" t="s">
        <v>32</v>
      </c>
      <c r="C8" s="234" t="s">
        <v>33</v>
      </c>
      <c r="D8" s="234" t="s">
        <v>34</v>
      </c>
      <c r="E8" s="234" t="s">
        <v>35</v>
      </c>
      <c r="F8" s="234"/>
      <c r="G8" s="103" t="s">
        <v>36</v>
      </c>
      <c r="H8" s="103" t="s">
        <v>37</v>
      </c>
      <c r="I8" s="103" t="s">
        <v>38</v>
      </c>
      <c r="J8" s="377"/>
      <c r="K8" s="6"/>
      <c r="L8" s="6"/>
      <c r="M8" s="6"/>
      <c r="N8" s="6"/>
      <c r="O8" s="7">
        <v>4</v>
      </c>
      <c r="P8" s="7" t="s">
        <v>39</v>
      </c>
      <c r="Q8" s="7" t="s">
        <v>40</v>
      </c>
      <c r="R8" s="8" t="s">
        <v>41</v>
      </c>
      <c r="S8" s="7" t="s">
        <v>42</v>
      </c>
      <c r="T8" s="7" t="s">
        <v>43</v>
      </c>
      <c r="U8" s="7">
        <v>80</v>
      </c>
      <c r="V8" s="7" t="s">
        <v>44</v>
      </c>
      <c r="W8" s="9" t="s">
        <v>45</v>
      </c>
      <c r="X8" s="7" t="s">
        <v>46</v>
      </c>
      <c r="Y8" s="7" t="s">
        <v>47</v>
      </c>
      <c r="Z8" s="10" t="s">
        <v>48</v>
      </c>
      <c r="AA8" s="11">
        <v>2</v>
      </c>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row>
    <row r="9" spans="1:186" s="222" customFormat="1" ht="117" customHeight="1">
      <c r="A9" s="378">
        <v>2</v>
      </c>
      <c r="B9" s="7" t="s">
        <v>49</v>
      </c>
      <c r="C9" s="7" t="s">
        <v>50</v>
      </c>
      <c r="D9" s="7" t="s">
        <v>51</v>
      </c>
      <c r="E9" s="7" t="s">
        <v>52</v>
      </c>
      <c r="F9" s="7" t="s">
        <v>53</v>
      </c>
      <c r="G9" s="53" t="s">
        <v>54</v>
      </c>
      <c r="H9" s="53" t="s">
        <v>55</v>
      </c>
      <c r="I9" s="53" t="s">
        <v>56</v>
      </c>
      <c r="J9" s="53" t="s">
        <v>57</v>
      </c>
      <c r="K9" s="6"/>
      <c r="L9" s="6"/>
      <c r="M9" s="6"/>
      <c r="N9" s="6"/>
      <c r="O9" s="7">
        <v>4</v>
      </c>
      <c r="P9" s="7" t="s">
        <v>58</v>
      </c>
      <c r="Q9" s="7" t="s">
        <v>59</v>
      </c>
      <c r="R9" s="8" t="s">
        <v>60</v>
      </c>
      <c r="S9" s="7" t="s">
        <v>42</v>
      </c>
      <c r="T9" s="7" t="s">
        <v>61</v>
      </c>
      <c r="U9" s="7">
        <v>85</v>
      </c>
      <c r="V9" s="7" t="s">
        <v>44</v>
      </c>
      <c r="W9" s="12" t="s">
        <v>62</v>
      </c>
      <c r="X9" s="7" t="s">
        <v>42</v>
      </c>
      <c r="Y9" s="7">
        <v>13977.36</v>
      </c>
      <c r="Z9" s="13" t="s">
        <v>63</v>
      </c>
      <c r="AA9" s="14" t="s">
        <v>64</v>
      </c>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row>
    <row r="10" spans="1:186" s="222" customFormat="1" ht="99.95" customHeight="1">
      <c r="A10" s="376">
        <v>3</v>
      </c>
      <c r="B10" s="239" t="s">
        <v>65</v>
      </c>
      <c r="C10" s="239" t="s">
        <v>66</v>
      </c>
      <c r="D10" s="239" t="s">
        <v>67</v>
      </c>
      <c r="E10" s="239" t="s">
        <v>68</v>
      </c>
      <c r="F10" s="239" t="s">
        <v>69</v>
      </c>
      <c r="G10" s="221" t="s">
        <v>70</v>
      </c>
      <c r="H10" s="221" t="s">
        <v>71</v>
      </c>
      <c r="I10" s="221" t="s">
        <v>72</v>
      </c>
      <c r="J10" s="221" t="s">
        <v>73</v>
      </c>
      <c r="K10" s="6"/>
      <c r="L10" s="6"/>
      <c r="M10" s="6"/>
      <c r="N10" s="6"/>
      <c r="O10" s="7">
        <v>4</v>
      </c>
      <c r="P10" s="7" t="s">
        <v>74</v>
      </c>
      <c r="Q10" s="7">
        <v>89274788634</v>
      </c>
      <c r="R10" s="8" t="s">
        <v>75</v>
      </c>
      <c r="S10" s="7" t="s">
        <v>42</v>
      </c>
      <c r="T10" s="7" t="s">
        <v>76</v>
      </c>
      <c r="U10" s="7">
        <v>60</v>
      </c>
      <c r="V10" s="7" t="s">
        <v>44</v>
      </c>
      <c r="W10" s="12" t="s">
        <v>77</v>
      </c>
      <c r="X10" s="7" t="s">
        <v>78</v>
      </c>
      <c r="Y10" s="7" t="s">
        <v>79</v>
      </c>
      <c r="Z10" s="15" t="s">
        <v>80</v>
      </c>
      <c r="AA10" s="16" t="s">
        <v>81</v>
      </c>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row>
    <row r="11" spans="1:186" s="222" customFormat="1" ht="99.95" customHeight="1">
      <c r="A11" s="378">
        <v>4</v>
      </c>
      <c r="B11" s="6" t="s">
        <v>82</v>
      </c>
      <c r="C11" s="7" t="s">
        <v>83</v>
      </c>
      <c r="D11" s="7" t="s">
        <v>84</v>
      </c>
      <c r="E11" s="7" t="s">
        <v>85</v>
      </c>
      <c r="F11" s="7" t="s">
        <v>86</v>
      </c>
      <c r="G11" s="6" t="s">
        <v>6061</v>
      </c>
      <c r="H11" s="6" t="s">
        <v>6062</v>
      </c>
      <c r="I11" s="6" t="s">
        <v>6063</v>
      </c>
      <c r="J11" s="6" t="s">
        <v>6064</v>
      </c>
      <c r="K11" s="6"/>
      <c r="L11" s="6"/>
      <c r="M11" s="6"/>
      <c r="N11" s="6"/>
      <c r="O11" s="17">
        <v>4</v>
      </c>
      <c r="P11" s="7" t="s">
        <v>89</v>
      </c>
      <c r="Q11" s="17" t="s">
        <v>90</v>
      </c>
      <c r="R11" s="18" t="s">
        <v>91</v>
      </c>
      <c r="S11" s="18" t="s">
        <v>91</v>
      </c>
      <c r="T11" s="7" t="s">
        <v>61</v>
      </c>
      <c r="U11" s="17">
        <v>60</v>
      </c>
      <c r="V11" s="7" t="s">
        <v>44</v>
      </c>
      <c r="W11" s="7" t="s">
        <v>92</v>
      </c>
      <c r="X11" s="7" t="s">
        <v>93</v>
      </c>
      <c r="Y11" s="7">
        <v>13977.4</v>
      </c>
      <c r="Z11" s="19" t="s">
        <v>91</v>
      </c>
      <c r="AA11" s="20">
        <v>2</v>
      </c>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row>
    <row r="12" spans="1:186" s="222" customFormat="1" ht="99.95" customHeight="1">
      <c r="A12" s="376">
        <v>5</v>
      </c>
      <c r="B12" s="6" t="s">
        <v>94</v>
      </c>
      <c r="C12" s="7" t="s">
        <v>95</v>
      </c>
      <c r="D12" s="7" t="s">
        <v>96</v>
      </c>
      <c r="E12" s="7" t="s">
        <v>97</v>
      </c>
      <c r="F12" s="7" t="s">
        <v>98</v>
      </c>
      <c r="G12" s="6" t="s">
        <v>99</v>
      </c>
      <c r="H12" s="6" t="s">
        <v>100</v>
      </c>
      <c r="I12" s="6" t="s">
        <v>101</v>
      </c>
      <c r="J12" s="6"/>
      <c r="K12" s="6"/>
      <c r="L12" s="6"/>
      <c r="M12" s="6"/>
      <c r="N12" s="21"/>
      <c r="O12" s="6" t="s">
        <v>102</v>
      </c>
      <c r="P12" s="17" t="s">
        <v>103</v>
      </c>
      <c r="Q12" s="7">
        <v>89196308697</v>
      </c>
      <c r="R12" s="17" t="s">
        <v>104</v>
      </c>
      <c r="S12" s="18" t="s">
        <v>42</v>
      </c>
      <c r="T12" s="7" t="s">
        <v>61</v>
      </c>
      <c r="U12" s="7">
        <v>50</v>
      </c>
      <c r="V12" s="17" t="s">
        <v>44</v>
      </c>
      <c r="W12" s="7" t="s">
        <v>105</v>
      </c>
      <c r="X12" s="7" t="s">
        <v>46</v>
      </c>
      <c r="Y12" s="7" t="s">
        <v>106</v>
      </c>
      <c r="Z12" s="22"/>
      <c r="AA12" s="20">
        <v>2</v>
      </c>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row>
    <row r="13" spans="1:186" s="222" customFormat="1" ht="99.95" customHeight="1">
      <c r="A13" s="378">
        <v>6</v>
      </c>
      <c r="B13" s="7" t="s">
        <v>107</v>
      </c>
      <c r="C13" s="7" t="s">
        <v>108</v>
      </c>
      <c r="D13" s="7" t="s">
        <v>109</v>
      </c>
      <c r="E13" s="7" t="s">
        <v>110</v>
      </c>
      <c r="F13" s="7" t="s">
        <v>111</v>
      </c>
      <c r="G13" s="6" t="s">
        <v>112</v>
      </c>
      <c r="H13" s="6" t="s">
        <v>113</v>
      </c>
      <c r="I13" s="6" t="s">
        <v>114</v>
      </c>
      <c r="J13" s="6" t="s">
        <v>115</v>
      </c>
      <c r="K13" s="6"/>
      <c r="L13" s="6"/>
      <c r="M13" s="6"/>
      <c r="N13" s="6"/>
      <c r="O13" s="7">
        <v>3</v>
      </c>
      <c r="P13" s="7" t="s">
        <v>116</v>
      </c>
      <c r="Q13" s="7">
        <v>89274810523</v>
      </c>
      <c r="R13" s="8" t="s">
        <v>117</v>
      </c>
      <c r="S13" s="7" t="s">
        <v>42</v>
      </c>
      <c r="T13" s="7" t="s">
        <v>61</v>
      </c>
      <c r="U13" s="7">
        <v>100</v>
      </c>
      <c r="V13" s="7" t="s">
        <v>44</v>
      </c>
      <c r="W13" s="7" t="s">
        <v>118</v>
      </c>
      <c r="X13" s="7" t="s">
        <v>119</v>
      </c>
      <c r="Y13" s="7" t="s">
        <v>120</v>
      </c>
      <c r="Z13" s="16" t="s">
        <v>42</v>
      </c>
      <c r="AA13" s="16" t="s">
        <v>81</v>
      </c>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row>
    <row r="14" spans="1:186" s="222" customFormat="1" ht="99.95" customHeight="1">
      <c r="A14" s="376">
        <v>7</v>
      </c>
      <c r="B14" s="7" t="s">
        <v>121</v>
      </c>
      <c r="C14" s="7" t="s">
        <v>122</v>
      </c>
      <c r="D14" s="7" t="s">
        <v>123</v>
      </c>
      <c r="E14" s="7" t="s">
        <v>124</v>
      </c>
      <c r="F14" s="7" t="s">
        <v>125</v>
      </c>
      <c r="G14" s="6" t="s">
        <v>126</v>
      </c>
      <c r="H14" s="6" t="s">
        <v>127</v>
      </c>
      <c r="I14" s="6" t="s">
        <v>128</v>
      </c>
      <c r="J14" s="6" t="s">
        <v>129</v>
      </c>
      <c r="K14" s="6"/>
      <c r="L14" s="6"/>
      <c r="M14" s="6"/>
      <c r="N14" s="21"/>
      <c r="O14" s="7">
        <v>4</v>
      </c>
      <c r="P14" s="7" t="s">
        <v>130</v>
      </c>
      <c r="Q14" s="7" t="s">
        <v>131</v>
      </c>
      <c r="R14" s="8" t="s">
        <v>132</v>
      </c>
      <c r="S14" s="7" t="s">
        <v>133</v>
      </c>
      <c r="T14" s="7" t="s">
        <v>43</v>
      </c>
      <c r="U14" s="7">
        <v>50</v>
      </c>
      <c r="V14" s="7" t="s">
        <v>44</v>
      </c>
      <c r="W14" s="7" t="s">
        <v>134</v>
      </c>
      <c r="X14" s="7" t="s">
        <v>135</v>
      </c>
      <c r="Y14" s="7" t="s">
        <v>136</v>
      </c>
      <c r="Z14" s="24" t="s">
        <v>137</v>
      </c>
      <c r="AA14" s="25" t="s">
        <v>138</v>
      </c>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row>
    <row r="15" spans="1:186" s="222" customFormat="1" ht="99.95" customHeight="1">
      <c r="A15" s="378">
        <v>8</v>
      </c>
      <c r="B15" s="53" t="s">
        <v>139</v>
      </c>
      <c r="C15" s="362" t="s">
        <v>140</v>
      </c>
      <c r="D15" s="362" t="s">
        <v>141</v>
      </c>
      <c r="E15" s="362" t="s">
        <v>142</v>
      </c>
      <c r="F15" s="362" t="s">
        <v>143</v>
      </c>
      <c r="G15" s="379" t="s">
        <v>144</v>
      </c>
      <c r="H15" s="362" t="s">
        <v>145</v>
      </c>
      <c r="I15" s="362" t="s">
        <v>146</v>
      </c>
      <c r="J15" s="362"/>
      <c r="K15" s="362"/>
      <c r="L15" s="362"/>
      <c r="M15" s="362"/>
      <c r="N15" s="362" t="s">
        <v>102</v>
      </c>
      <c r="O15" s="25" t="s">
        <v>147</v>
      </c>
      <c r="P15" s="362">
        <v>89172699211</v>
      </c>
      <c r="Q15" s="25" t="s">
        <v>148</v>
      </c>
      <c r="R15" s="8" t="s">
        <v>149</v>
      </c>
      <c r="S15" s="11"/>
      <c r="T15" s="27" t="s">
        <v>61</v>
      </c>
      <c r="U15" s="362">
        <v>320</v>
      </c>
      <c r="V15" s="28" t="s">
        <v>44</v>
      </c>
      <c r="W15" s="27" t="s">
        <v>105</v>
      </c>
      <c r="X15" s="362" t="s">
        <v>150</v>
      </c>
      <c r="Y15" s="362" t="s">
        <v>151</v>
      </c>
      <c r="Z15" s="23" t="s">
        <v>149</v>
      </c>
      <c r="AA15" s="20">
        <v>2</v>
      </c>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row>
    <row r="16" spans="1:186" s="222" customFormat="1" ht="99.95" customHeight="1">
      <c r="A16" s="376">
        <v>9</v>
      </c>
      <c r="B16" s="7" t="s">
        <v>152</v>
      </c>
      <c r="C16" s="7" t="s">
        <v>153</v>
      </c>
      <c r="D16" s="7" t="s">
        <v>154</v>
      </c>
      <c r="E16" s="7" t="s">
        <v>155</v>
      </c>
      <c r="F16" s="7" t="s">
        <v>156</v>
      </c>
      <c r="G16" s="6" t="s">
        <v>157</v>
      </c>
      <c r="H16" s="6" t="s">
        <v>87</v>
      </c>
      <c r="I16" s="6" t="s">
        <v>158</v>
      </c>
      <c r="J16" s="6"/>
      <c r="K16" s="6"/>
      <c r="L16" s="6"/>
      <c r="M16" s="6"/>
      <c r="N16" s="6"/>
      <c r="O16" s="7">
        <v>3</v>
      </c>
      <c r="P16" s="7" t="s">
        <v>159</v>
      </c>
      <c r="Q16" s="7">
        <v>89178820857.8927</v>
      </c>
      <c r="R16" s="29" t="s">
        <v>160</v>
      </c>
      <c r="S16" s="7" t="s">
        <v>42</v>
      </c>
      <c r="T16" s="7" t="s">
        <v>61</v>
      </c>
      <c r="U16" s="7">
        <v>120</v>
      </c>
      <c r="V16" s="7" t="s">
        <v>161</v>
      </c>
      <c r="W16" s="7" t="s">
        <v>162</v>
      </c>
      <c r="X16" s="7" t="s">
        <v>42</v>
      </c>
      <c r="Y16" s="7">
        <v>16360.05</v>
      </c>
      <c r="Z16" s="11"/>
      <c r="AA16" s="14">
        <v>2</v>
      </c>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row>
    <row r="17" spans="1:186" s="222" customFormat="1" ht="99.95" customHeight="1">
      <c r="A17" s="378">
        <v>10</v>
      </c>
      <c r="B17" s="30" t="s">
        <v>163</v>
      </c>
      <c r="C17" s="30" t="s">
        <v>164</v>
      </c>
      <c r="D17" s="30" t="s">
        <v>165</v>
      </c>
      <c r="E17" s="30" t="s">
        <v>166</v>
      </c>
      <c r="F17" s="30" t="s">
        <v>167</v>
      </c>
      <c r="G17" s="380" t="s">
        <v>6083</v>
      </c>
      <c r="H17" s="30" t="s">
        <v>6048</v>
      </c>
      <c r="I17" s="30" t="s">
        <v>169</v>
      </c>
      <c r="J17" s="30"/>
      <c r="K17" s="30"/>
      <c r="L17" s="30"/>
      <c r="M17" s="30"/>
      <c r="N17" s="30"/>
      <c r="O17" s="30">
        <v>3</v>
      </c>
      <c r="P17" s="30" t="s">
        <v>170</v>
      </c>
      <c r="Q17" s="31" t="s">
        <v>171</v>
      </c>
      <c r="R17" s="32" t="s">
        <v>172</v>
      </c>
      <c r="S17" s="33" t="s">
        <v>173</v>
      </c>
      <c r="T17" s="33" t="s">
        <v>61</v>
      </c>
      <c r="U17" s="33">
        <v>70</v>
      </c>
      <c r="V17" s="33" t="s">
        <v>44</v>
      </c>
      <c r="W17" s="34" t="s">
        <v>174</v>
      </c>
      <c r="X17" s="35" t="s">
        <v>175</v>
      </c>
      <c r="Y17" s="31" t="s">
        <v>176</v>
      </c>
      <c r="Z17" s="36" t="s">
        <v>177</v>
      </c>
      <c r="AA17" s="25">
        <v>2</v>
      </c>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row>
    <row r="18" spans="1:186" s="222" customFormat="1" ht="154.5" customHeight="1">
      <c r="A18" s="376">
        <v>11</v>
      </c>
      <c r="B18" s="30" t="s">
        <v>163</v>
      </c>
      <c r="C18" s="30" t="s">
        <v>178</v>
      </c>
      <c r="D18" s="30" t="s">
        <v>165</v>
      </c>
      <c r="E18" s="30" t="s">
        <v>166</v>
      </c>
      <c r="F18" s="30" t="s">
        <v>167</v>
      </c>
      <c r="G18" s="380" t="s">
        <v>168</v>
      </c>
      <c r="H18" s="30" t="s">
        <v>179</v>
      </c>
      <c r="I18" s="30" t="s">
        <v>180</v>
      </c>
      <c r="J18" s="30"/>
      <c r="K18" s="30"/>
      <c r="L18" s="30"/>
      <c r="M18" s="30"/>
      <c r="N18" s="30"/>
      <c r="O18" s="30">
        <v>3</v>
      </c>
      <c r="P18" s="30" t="s">
        <v>181</v>
      </c>
      <c r="Q18" s="37">
        <v>89655822822</v>
      </c>
      <c r="R18" s="38" t="s">
        <v>182</v>
      </c>
      <c r="S18" s="33" t="s">
        <v>173</v>
      </c>
      <c r="T18" s="33" t="s">
        <v>61</v>
      </c>
      <c r="U18" s="30">
        <v>180</v>
      </c>
      <c r="V18" s="33" t="s">
        <v>44</v>
      </c>
      <c r="W18" s="34" t="s">
        <v>174</v>
      </c>
      <c r="X18" s="35" t="s">
        <v>175</v>
      </c>
      <c r="Y18" s="31" t="s">
        <v>183</v>
      </c>
      <c r="Z18" s="36" t="s">
        <v>177</v>
      </c>
      <c r="AA18" s="39"/>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row>
    <row r="19" spans="1:186" s="222" customFormat="1" ht="99.95" customHeight="1">
      <c r="A19" s="378">
        <v>12</v>
      </c>
      <c r="B19" s="7" t="s">
        <v>184</v>
      </c>
      <c r="C19" s="7" t="s">
        <v>185</v>
      </c>
      <c r="D19" s="7" t="s">
        <v>186</v>
      </c>
      <c r="E19" s="7" t="s">
        <v>187</v>
      </c>
      <c r="F19" s="7" t="s">
        <v>188</v>
      </c>
      <c r="G19" s="6" t="s">
        <v>189</v>
      </c>
      <c r="H19" s="6" t="s">
        <v>190</v>
      </c>
      <c r="I19" s="6" t="s">
        <v>191</v>
      </c>
      <c r="J19" s="6" t="s">
        <v>192</v>
      </c>
      <c r="K19" s="6" t="s">
        <v>193</v>
      </c>
      <c r="L19" s="6"/>
      <c r="M19" s="6"/>
      <c r="N19" s="6"/>
      <c r="O19" s="7">
        <v>6</v>
      </c>
      <c r="P19" s="7" t="s">
        <v>194</v>
      </c>
      <c r="Q19" s="7">
        <v>89872962562</v>
      </c>
      <c r="R19" s="40" t="s">
        <v>195</v>
      </c>
      <c r="S19" s="7" t="s">
        <v>196</v>
      </c>
      <c r="T19" s="7" t="s">
        <v>197</v>
      </c>
      <c r="U19" s="7">
        <v>100</v>
      </c>
      <c r="V19" s="7" t="s">
        <v>44</v>
      </c>
      <c r="W19" s="7" t="s">
        <v>198</v>
      </c>
      <c r="X19" s="7" t="s">
        <v>46</v>
      </c>
      <c r="Y19" s="7">
        <v>16360.05</v>
      </c>
      <c r="Z19" s="41" t="s">
        <v>199</v>
      </c>
      <c r="AA19" s="11">
        <v>2</v>
      </c>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row>
    <row r="20" spans="1:186" s="222" customFormat="1" ht="99.95" customHeight="1">
      <c r="A20" s="376">
        <v>13</v>
      </c>
      <c r="B20" s="7" t="s">
        <v>200</v>
      </c>
      <c r="C20" s="7" t="s">
        <v>201</v>
      </c>
      <c r="D20" s="7" t="s">
        <v>202</v>
      </c>
      <c r="E20" s="7" t="s">
        <v>203</v>
      </c>
      <c r="F20" s="7" t="s">
        <v>204</v>
      </c>
      <c r="G20" s="6" t="s">
        <v>205</v>
      </c>
      <c r="H20" s="6" t="s">
        <v>8084</v>
      </c>
      <c r="I20" s="6" t="s">
        <v>8085</v>
      </c>
      <c r="J20" s="6"/>
      <c r="K20" s="6"/>
      <c r="L20" s="6"/>
      <c r="M20" s="6"/>
      <c r="N20" s="6"/>
      <c r="O20" s="7">
        <v>7</v>
      </c>
      <c r="P20" s="7" t="s">
        <v>206</v>
      </c>
      <c r="Q20" s="7" t="s">
        <v>207</v>
      </c>
      <c r="R20" s="16" t="s">
        <v>208</v>
      </c>
      <c r="S20" s="42" t="s">
        <v>209</v>
      </c>
      <c r="T20" s="7" t="s">
        <v>210</v>
      </c>
      <c r="U20" s="7">
        <v>100</v>
      </c>
      <c r="V20" s="7" t="s">
        <v>44</v>
      </c>
      <c r="W20" s="43">
        <v>8.15</v>
      </c>
      <c r="X20" s="7" t="s">
        <v>211</v>
      </c>
      <c r="Y20" s="7">
        <v>16360.05</v>
      </c>
      <c r="Z20" s="44" t="s">
        <v>212</v>
      </c>
      <c r="AA20" s="44">
        <v>1</v>
      </c>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row>
    <row r="21" spans="1:186" s="222" customFormat="1" ht="99.95" customHeight="1">
      <c r="A21" s="378">
        <v>14</v>
      </c>
      <c r="B21" s="7" t="s">
        <v>213</v>
      </c>
      <c r="C21" s="7" t="s">
        <v>214</v>
      </c>
      <c r="D21" s="7" t="s">
        <v>215</v>
      </c>
      <c r="E21" s="7" t="s">
        <v>216</v>
      </c>
      <c r="F21" s="7" t="s">
        <v>217</v>
      </c>
      <c r="G21" s="6" t="s">
        <v>218</v>
      </c>
      <c r="H21" s="6" t="s">
        <v>219</v>
      </c>
      <c r="I21" s="6" t="s">
        <v>220</v>
      </c>
      <c r="J21" s="6" t="s">
        <v>221</v>
      </c>
      <c r="K21" s="6"/>
      <c r="L21" s="6"/>
      <c r="M21" s="6"/>
      <c r="N21" s="7">
        <v>4</v>
      </c>
      <c r="O21" s="7" t="s">
        <v>222</v>
      </c>
      <c r="P21" s="7">
        <v>89172576323</v>
      </c>
      <c r="Q21" s="8" t="s">
        <v>223</v>
      </c>
      <c r="R21" s="7" t="s">
        <v>224</v>
      </c>
      <c r="S21" s="7" t="s">
        <v>43</v>
      </c>
      <c r="T21" s="7">
        <v>150</v>
      </c>
      <c r="U21" s="7" t="s">
        <v>161</v>
      </c>
      <c r="V21" s="9" t="s">
        <v>225</v>
      </c>
      <c r="W21" s="7" t="s">
        <v>226</v>
      </c>
      <c r="X21" s="7">
        <v>17178.05</v>
      </c>
      <c r="Y21" s="7" t="s">
        <v>227</v>
      </c>
      <c r="Z21" s="11" t="s">
        <v>228</v>
      </c>
      <c r="AA21" s="45" t="s">
        <v>81</v>
      </c>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row>
    <row r="22" spans="1:186" s="222" customFormat="1" ht="99.95" customHeight="1">
      <c r="A22" s="376">
        <v>15</v>
      </c>
      <c r="B22" s="7" t="s">
        <v>213</v>
      </c>
      <c r="C22" s="7" t="s">
        <v>229</v>
      </c>
      <c r="D22" s="7" t="s">
        <v>215</v>
      </c>
      <c r="E22" s="7" t="s">
        <v>230</v>
      </c>
      <c r="F22" s="7" t="s">
        <v>217</v>
      </c>
      <c r="G22" s="6" t="s">
        <v>231</v>
      </c>
      <c r="H22" s="6" t="s">
        <v>232</v>
      </c>
      <c r="I22" s="6" t="s">
        <v>233</v>
      </c>
      <c r="J22" s="6" t="s">
        <v>234</v>
      </c>
      <c r="K22" s="6"/>
      <c r="L22" s="6"/>
      <c r="M22" s="6"/>
      <c r="N22" s="7">
        <v>4</v>
      </c>
      <c r="O22" s="7" t="s">
        <v>222</v>
      </c>
      <c r="P22" s="7">
        <v>89172576323</v>
      </c>
      <c r="Q22" s="8" t="s">
        <v>223</v>
      </c>
      <c r="R22" s="7" t="s">
        <v>235</v>
      </c>
      <c r="S22" s="7" t="s">
        <v>43</v>
      </c>
      <c r="T22" s="7">
        <v>80</v>
      </c>
      <c r="U22" s="7" t="s">
        <v>161</v>
      </c>
      <c r="V22" s="9" t="s">
        <v>236</v>
      </c>
      <c r="W22" s="7" t="s">
        <v>226</v>
      </c>
      <c r="X22" s="7">
        <v>14676.23</v>
      </c>
      <c r="Y22" s="7" t="s">
        <v>227</v>
      </c>
      <c r="Z22" s="11" t="s">
        <v>81</v>
      </c>
      <c r="AA22" s="45" t="s">
        <v>228</v>
      </c>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row>
    <row r="23" spans="1:186" s="222" customFormat="1" ht="99.95" customHeight="1">
      <c r="A23" s="378">
        <v>16</v>
      </c>
      <c r="B23" s="7" t="s">
        <v>237</v>
      </c>
      <c r="C23" s="7" t="s">
        <v>238</v>
      </c>
      <c r="D23" s="7" t="s">
        <v>239</v>
      </c>
      <c r="E23" s="7" t="s">
        <v>240</v>
      </c>
      <c r="F23" s="7" t="s">
        <v>241</v>
      </c>
      <c r="G23" s="6" t="s">
        <v>242</v>
      </c>
      <c r="H23" s="6" t="s">
        <v>243</v>
      </c>
      <c r="I23" s="122" t="s">
        <v>244</v>
      </c>
      <c r="J23" s="6" t="s">
        <v>245</v>
      </c>
      <c r="K23" s="6"/>
      <c r="L23" s="6"/>
      <c r="M23" s="6"/>
      <c r="N23" s="6"/>
      <c r="O23" s="7">
        <v>4</v>
      </c>
      <c r="P23" s="7" t="s">
        <v>246</v>
      </c>
      <c r="Q23" s="7">
        <v>89375897077</v>
      </c>
      <c r="R23" s="40" t="s">
        <v>247</v>
      </c>
      <c r="S23" s="7" t="s">
        <v>248</v>
      </c>
      <c r="T23" s="7" t="s">
        <v>249</v>
      </c>
      <c r="U23" s="7" t="s">
        <v>250</v>
      </c>
      <c r="V23" s="7" t="s">
        <v>161</v>
      </c>
      <c r="W23" s="7" t="s">
        <v>251</v>
      </c>
      <c r="X23" s="7" t="s">
        <v>42</v>
      </c>
      <c r="Y23" s="7" t="s">
        <v>252</v>
      </c>
      <c r="Z23" s="11" t="s">
        <v>253</v>
      </c>
      <c r="AA23" s="11">
        <v>2</v>
      </c>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row>
    <row r="24" spans="1:186" s="222" customFormat="1" ht="99.95" customHeight="1">
      <c r="A24" s="376">
        <v>17</v>
      </c>
      <c r="B24" s="7" t="s">
        <v>254</v>
      </c>
      <c r="C24" s="7" t="s">
        <v>255</v>
      </c>
      <c r="D24" s="7" t="s">
        <v>256</v>
      </c>
      <c r="E24" s="7" t="s">
        <v>257</v>
      </c>
      <c r="F24" s="7" t="s">
        <v>258</v>
      </c>
      <c r="G24" s="381" t="s">
        <v>259</v>
      </c>
      <c r="H24" s="6" t="s">
        <v>260</v>
      </c>
      <c r="I24" s="6" t="s">
        <v>261</v>
      </c>
      <c r="J24" s="6" t="s">
        <v>262</v>
      </c>
      <c r="K24" s="6"/>
      <c r="L24" s="6"/>
      <c r="M24" s="6"/>
      <c r="N24" s="6"/>
      <c r="O24" s="7">
        <v>4</v>
      </c>
      <c r="P24" s="7" t="s">
        <v>263</v>
      </c>
      <c r="Q24" s="7" t="s">
        <v>264</v>
      </c>
      <c r="R24" s="8" t="s">
        <v>265</v>
      </c>
      <c r="S24" s="7"/>
      <c r="T24" s="7" t="s">
        <v>266</v>
      </c>
      <c r="U24" s="7" t="s">
        <v>267</v>
      </c>
      <c r="V24" s="7" t="s">
        <v>44</v>
      </c>
      <c r="W24" s="12" t="s">
        <v>268</v>
      </c>
      <c r="X24" s="7" t="s">
        <v>42</v>
      </c>
      <c r="Y24" s="7" t="s">
        <v>269</v>
      </c>
      <c r="Z24" s="25" t="s">
        <v>270</v>
      </c>
      <c r="AA24" s="27" t="s">
        <v>271</v>
      </c>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row>
    <row r="25" spans="1:186" s="222" customFormat="1" ht="99.95" customHeight="1">
      <c r="A25" s="378">
        <v>18</v>
      </c>
      <c r="B25" s="46" t="str">
        <f>[1]Лист1!A10</f>
        <v>Кукморский муниципальный район Республики Татарстан</v>
      </c>
      <c r="C25" s="47" t="str">
        <f>[1]Лист1!B10</f>
        <v>Муниципальное бюджетное учреждение "Детский летний оздоровительный лагерь "Сосенка" Кукморского муниципального района Республики Татарстан\59926483</v>
      </c>
      <c r="D25" s="47" t="str">
        <f>[1]Лист1!C10</f>
        <v>Муниципальное, муниципальное образование "Кукморский муниципальный район Республики Татарстан"\муниципальное образование "Кукморский муниципальный район Республики Татарстан"</v>
      </c>
      <c r="E25" s="47" t="str">
        <f>[1]Лист1!D10</f>
        <v>422101, Республика Татарстан, Кукморский район, д.Нижний Кумор</v>
      </c>
      <c r="F25" s="47" t="str">
        <f>[1]Лист1!E10</f>
        <v>Управление по делам молодежи и спорту Кукморского МР РТ,  422110, Республика Татарстан, г.Кукмор, ул.Ленина 37б</v>
      </c>
      <c r="G25" s="205" t="s">
        <v>272</v>
      </c>
      <c r="H25" s="46" t="s">
        <v>273</v>
      </c>
      <c r="I25" s="362" t="s">
        <v>274</v>
      </c>
      <c r="J25" s="205" t="s">
        <v>275</v>
      </c>
      <c r="K25" s="205" t="s">
        <v>276</v>
      </c>
      <c r="L25" s="46"/>
      <c r="M25" s="46"/>
      <c r="N25" s="21"/>
      <c r="O25" s="11">
        <f>[1]Лист1!L10</f>
        <v>5</v>
      </c>
      <c r="P25" s="47" t="str">
        <f>[1]Лист1!M10</f>
        <v>Хакимуллин Амир Гумарович</v>
      </c>
      <c r="Q25" s="47" t="str">
        <f>[1]Лист1!N10</f>
        <v>89053143820, 89083480693</v>
      </c>
      <c r="R25" s="47" t="str">
        <f>[1]Лист1!O10</f>
        <v>hakimullin.amir@yandex.ru</v>
      </c>
      <c r="S25" s="48" t="str">
        <f>[1]Лист1!P10</f>
        <v>http://kukmor.tatarstan.ru/rus/munitsipalnoe-byudzhetnoe-uchrezhdenie-detskiy.htm</v>
      </c>
      <c r="T25" s="47" t="str">
        <f>[1]Лист1!Q10</f>
        <v>в летнее каникулярное время</v>
      </c>
      <c r="U25" s="47">
        <f>[1]Лист1!R10</f>
        <v>85</v>
      </c>
      <c r="V25" s="47" t="str">
        <f>[1]Лист1!S10</f>
        <v>Детский</v>
      </c>
      <c r="W25" s="47" t="str">
        <f>[1]Лист1!T10</f>
        <v>с 7 до 17 лет</v>
      </c>
      <c r="X25" s="49" t="str">
        <f>[1]Лист1!U10</f>
        <v>отсутствует</v>
      </c>
      <c r="Y25" s="47" t="str">
        <f>[1]Лист1!V10</f>
        <v>профильная 7 дневная смена -4620,39 коп профильная 18 дневная смена- 11880,58 коп</v>
      </c>
      <c r="Z25" s="47" t="str">
        <f>[1]Лист1!W10</f>
        <v>http://kukmor.tatarstan.ru/rus/munitsipalnoe-byudzhetnoe-uchrezhdenie-detskiy.htm</v>
      </c>
      <c r="AA25" s="50" t="s">
        <v>277</v>
      </c>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row>
    <row r="26" spans="1:186" s="222" customFormat="1" ht="99.95" customHeight="1">
      <c r="A26" s="376">
        <v>19</v>
      </c>
      <c r="B26" s="7" t="s">
        <v>278</v>
      </c>
      <c r="C26" s="7" t="s">
        <v>279</v>
      </c>
      <c r="D26" s="7" t="s">
        <v>280</v>
      </c>
      <c r="E26" s="7" t="s">
        <v>281</v>
      </c>
      <c r="F26" s="7"/>
      <c r="G26" s="122" t="s">
        <v>282</v>
      </c>
      <c r="H26" s="382" t="s">
        <v>283</v>
      </c>
      <c r="I26" s="6" t="s">
        <v>284</v>
      </c>
      <c r="J26" s="6"/>
      <c r="K26" s="6"/>
      <c r="L26" s="6"/>
      <c r="M26" s="6"/>
      <c r="N26" s="6"/>
      <c r="O26" s="7">
        <v>3</v>
      </c>
      <c r="P26" s="7" t="s">
        <v>285</v>
      </c>
      <c r="Q26" s="7">
        <v>89600549459</v>
      </c>
      <c r="R26" s="40" t="s">
        <v>286</v>
      </c>
      <c r="S26" s="7"/>
      <c r="T26" s="7" t="s">
        <v>287</v>
      </c>
      <c r="U26" s="7">
        <v>100</v>
      </c>
      <c r="V26" s="7" t="s">
        <v>44</v>
      </c>
      <c r="W26" s="9" t="s">
        <v>288</v>
      </c>
      <c r="X26" s="7" t="s">
        <v>289</v>
      </c>
      <c r="Y26" s="7" t="s">
        <v>290</v>
      </c>
      <c r="Z26" s="51" t="s">
        <v>291</v>
      </c>
      <c r="AA26" s="51">
        <v>2</v>
      </c>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row>
    <row r="27" spans="1:186" s="222" customFormat="1" ht="99.95" customHeight="1">
      <c r="A27" s="378">
        <v>20</v>
      </c>
      <c r="B27" s="7" t="s">
        <v>292</v>
      </c>
      <c r="C27" s="78" t="s">
        <v>696</v>
      </c>
      <c r="D27" s="103" t="s">
        <v>293</v>
      </c>
      <c r="E27" s="7" t="s">
        <v>294</v>
      </c>
      <c r="F27" s="103" t="s">
        <v>295</v>
      </c>
      <c r="G27" s="6" t="s">
        <v>296</v>
      </c>
      <c r="H27" s="6" t="s">
        <v>297</v>
      </c>
      <c r="I27" s="6" t="s">
        <v>298</v>
      </c>
      <c r="J27" s="6" t="s">
        <v>299</v>
      </c>
      <c r="K27" s="6"/>
      <c r="L27" s="6"/>
      <c r="M27" s="6"/>
      <c r="N27" s="7">
        <v>4</v>
      </c>
      <c r="O27" s="7" t="s">
        <v>300</v>
      </c>
      <c r="P27" s="7">
        <v>89274487444</v>
      </c>
      <c r="Q27" s="52" t="s">
        <v>301</v>
      </c>
      <c r="R27" s="7" t="s">
        <v>42</v>
      </c>
      <c r="S27" s="7" t="s">
        <v>302</v>
      </c>
      <c r="T27" s="7" t="s">
        <v>303</v>
      </c>
      <c r="U27" s="7" t="s">
        <v>304</v>
      </c>
      <c r="V27" s="7" t="s">
        <v>305</v>
      </c>
      <c r="W27" s="7" t="s">
        <v>306</v>
      </c>
      <c r="X27" s="7">
        <v>13976.36</v>
      </c>
      <c r="Y27" s="53"/>
      <c r="Z27" s="27" t="s">
        <v>307</v>
      </c>
      <c r="AA27" s="51"/>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row>
    <row r="28" spans="1:186" s="222" customFormat="1" ht="99.95" customHeight="1">
      <c r="A28" s="376">
        <v>21</v>
      </c>
      <c r="B28" s="7" t="s">
        <v>308</v>
      </c>
      <c r="C28" s="7" t="s">
        <v>309</v>
      </c>
      <c r="D28" s="7" t="s">
        <v>310</v>
      </c>
      <c r="E28" s="7" t="s">
        <v>311</v>
      </c>
      <c r="F28" s="7" t="s">
        <v>312</v>
      </c>
      <c r="G28" s="6" t="s">
        <v>219</v>
      </c>
      <c r="H28" s="6" t="s">
        <v>313</v>
      </c>
      <c r="I28" s="6" t="s">
        <v>314</v>
      </c>
      <c r="J28" s="6" t="s">
        <v>315</v>
      </c>
      <c r="K28" s="6" t="s">
        <v>316</v>
      </c>
      <c r="L28" s="6"/>
      <c r="M28" s="6"/>
      <c r="N28" s="21"/>
      <c r="O28" s="7">
        <v>5</v>
      </c>
      <c r="P28" s="7" t="s">
        <v>317</v>
      </c>
      <c r="Q28" s="7" t="s">
        <v>318</v>
      </c>
      <c r="R28" s="8" t="s">
        <v>319</v>
      </c>
      <c r="S28" s="8" t="s">
        <v>320</v>
      </c>
      <c r="T28" s="7" t="s">
        <v>61</v>
      </c>
      <c r="U28" s="7" t="s">
        <v>321</v>
      </c>
      <c r="V28" s="7" t="s">
        <v>44</v>
      </c>
      <c r="W28" s="7" t="s">
        <v>322</v>
      </c>
      <c r="X28" s="7" t="s">
        <v>42</v>
      </c>
      <c r="Y28" s="7" t="s">
        <v>323</v>
      </c>
      <c r="Z28" s="54" t="s">
        <v>324</v>
      </c>
      <c r="AA28" s="14">
        <v>3</v>
      </c>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row>
    <row r="29" spans="1:186" s="222" customFormat="1" ht="99.95" customHeight="1">
      <c r="A29" s="378">
        <v>22</v>
      </c>
      <c r="B29" s="7" t="s">
        <v>325</v>
      </c>
      <c r="C29" s="7" t="s">
        <v>326</v>
      </c>
      <c r="D29" s="7" t="s">
        <v>327</v>
      </c>
      <c r="E29" s="7" t="s">
        <v>328</v>
      </c>
      <c r="F29" s="7" t="s">
        <v>329</v>
      </c>
      <c r="G29" s="53" t="s">
        <v>330</v>
      </c>
      <c r="H29" s="53" t="s">
        <v>331</v>
      </c>
      <c r="I29" s="53" t="s">
        <v>332</v>
      </c>
      <c r="J29" s="53" t="s">
        <v>333</v>
      </c>
      <c r="K29" s="158" t="s">
        <v>334</v>
      </c>
      <c r="M29" s="158"/>
      <c r="N29" s="6"/>
      <c r="O29" s="7">
        <v>5</v>
      </c>
      <c r="P29" s="7" t="s">
        <v>335</v>
      </c>
      <c r="Q29" s="7" t="s">
        <v>336</v>
      </c>
      <c r="R29" s="40" t="s">
        <v>337</v>
      </c>
      <c r="S29" s="7" t="s">
        <v>338</v>
      </c>
      <c r="T29" s="7" t="s">
        <v>61</v>
      </c>
      <c r="U29" s="7">
        <v>775</v>
      </c>
      <c r="V29" s="7" t="s">
        <v>44</v>
      </c>
      <c r="W29" s="9" t="s">
        <v>339</v>
      </c>
      <c r="X29" s="7" t="s">
        <v>340</v>
      </c>
      <c r="Y29" s="55">
        <v>16360.05</v>
      </c>
      <c r="Z29" s="7" t="s">
        <v>338</v>
      </c>
      <c r="AA29" s="11" t="s">
        <v>81</v>
      </c>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row>
    <row r="30" spans="1:186" s="222" customFormat="1" ht="99.95" customHeight="1">
      <c r="A30" s="376">
        <v>23</v>
      </c>
      <c r="B30" s="7" t="s">
        <v>341</v>
      </c>
      <c r="C30" s="7" t="s">
        <v>342</v>
      </c>
      <c r="D30" s="7" t="s">
        <v>343</v>
      </c>
      <c r="E30" s="7" t="s">
        <v>344</v>
      </c>
      <c r="F30" s="7" t="s">
        <v>345</v>
      </c>
      <c r="G30" s="6" t="s">
        <v>346</v>
      </c>
      <c r="H30" s="6" t="s">
        <v>347</v>
      </c>
      <c r="I30" s="6" t="s">
        <v>348</v>
      </c>
      <c r="J30" s="6"/>
      <c r="K30" s="6"/>
      <c r="L30" s="6"/>
      <c r="M30" s="6"/>
      <c r="N30" s="6"/>
      <c r="O30" s="7">
        <v>3</v>
      </c>
      <c r="P30" s="7" t="s">
        <v>349</v>
      </c>
      <c r="Q30" s="7" t="s">
        <v>350</v>
      </c>
      <c r="R30" s="8" t="s">
        <v>351</v>
      </c>
      <c r="S30" s="23" t="s">
        <v>352</v>
      </c>
      <c r="T30" s="7" t="s">
        <v>76</v>
      </c>
      <c r="U30" s="7">
        <v>60</v>
      </c>
      <c r="V30" s="7" t="s">
        <v>44</v>
      </c>
      <c r="W30" s="7" t="s">
        <v>353</v>
      </c>
      <c r="X30" s="7" t="s">
        <v>354</v>
      </c>
      <c r="Y30" s="7">
        <v>15389</v>
      </c>
      <c r="Z30" s="23" t="s">
        <v>355</v>
      </c>
      <c r="AA30" s="56" t="s">
        <v>356</v>
      </c>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row>
    <row r="31" spans="1:186" s="222" customFormat="1" ht="99.95" customHeight="1">
      <c r="A31" s="378">
        <v>24</v>
      </c>
      <c r="B31" s="7" t="s">
        <v>341</v>
      </c>
      <c r="C31" s="7" t="s">
        <v>357</v>
      </c>
      <c r="D31" s="7" t="s">
        <v>358</v>
      </c>
      <c r="E31" s="7" t="s">
        <v>359</v>
      </c>
      <c r="F31" s="7" t="s">
        <v>360</v>
      </c>
      <c r="G31" s="6" t="s">
        <v>361</v>
      </c>
      <c r="H31" s="6" t="s">
        <v>362</v>
      </c>
      <c r="I31" s="6" t="s">
        <v>363</v>
      </c>
      <c r="J31" s="6"/>
      <c r="K31" s="6"/>
      <c r="L31" s="6"/>
      <c r="M31" s="6"/>
      <c r="N31" s="6"/>
      <c r="O31" s="7">
        <v>4</v>
      </c>
      <c r="P31" s="7" t="s">
        <v>364</v>
      </c>
      <c r="Q31" s="7" t="s">
        <v>365</v>
      </c>
      <c r="R31" s="8" t="s">
        <v>366</v>
      </c>
      <c r="S31" s="7" t="s">
        <v>367</v>
      </c>
      <c r="T31" s="7" t="s">
        <v>76</v>
      </c>
      <c r="U31" s="7">
        <v>100</v>
      </c>
      <c r="V31" s="7" t="s">
        <v>44</v>
      </c>
      <c r="W31" s="7" t="s">
        <v>105</v>
      </c>
      <c r="X31" s="7" t="s">
        <v>368</v>
      </c>
      <c r="Y31" s="7" t="s">
        <v>369</v>
      </c>
      <c r="Z31" s="11" t="s">
        <v>355</v>
      </c>
      <c r="AA31" s="56" t="s">
        <v>356</v>
      </c>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row>
    <row r="32" spans="1:186" s="222" customFormat="1" ht="99.95" customHeight="1">
      <c r="A32" s="376">
        <v>25</v>
      </c>
      <c r="B32" s="58" t="s">
        <v>370</v>
      </c>
      <c r="C32" s="58" t="s">
        <v>371</v>
      </c>
      <c r="D32" s="58" t="s">
        <v>372</v>
      </c>
      <c r="E32" s="58" t="s">
        <v>373</v>
      </c>
      <c r="F32" s="58" t="s">
        <v>374</v>
      </c>
      <c r="G32" s="439" t="s">
        <v>8029</v>
      </c>
      <c r="H32" s="7" t="s">
        <v>8030</v>
      </c>
      <c r="I32" s="7" t="s">
        <v>8031</v>
      </c>
      <c r="J32" s="57"/>
      <c r="K32" s="57"/>
      <c r="L32" s="57"/>
      <c r="M32" s="57"/>
      <c r="N32" s="57"/>
      <c r="O32" s="58">
        <v>3</v>
      </c>
      <c r="P32" s="58" t="s">
        <v>376</v>
      </c>
      <c r="Q32" s="58" t="s">
        <v>377</v>
      </c>
      <c r="R32" s="59" t="s">
        <v>378</v>
      </c>
      <c r="S32" s="58"/>
      <c r="T32" s="58" t="s">
        <v>379</v>
      </c>
      <c r="U32" s="58">
        <v>80</v>
      </c>
      <c r="V32" s="58" t="s">
        <v>161</v>
      </c>
      <c r="W32" s="58" t="s">
        <v>198</v>
      </c>
      <c r="X32" s="58" t="s">
        <v>46</v>
      </c>
      <c r="Y32" s="58" t="s">
        <v>380</v>
      </c>
      <c r="Z32" s="60" t="s">
        <v>381</v>
      </c>
      <c r="AA32" s="61" t="s">
        <v>382</v>
      </c>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row>
    <row r="33" spans="1:186" s="222" customFormat="1" ht="99.95" customHeight="1">
      <c r="A33" s="378">
        <v>26</v>
      </c>
      <c r="B33" s="7" t="s">
        <v>383</v>
      </c>
      <c r="C33" s="7" t="s">
        <v>384</v>
      </c>
      <c r="D33" s="7" t="s">
        <v>385</v>
      </c>
      <c r="E33" s="7" t="s">
        <v>386</v>
      </c>
      <c r="F33" s="58" t="s">
        <v>387</v>
      </c>
      <c r="G33" s="53" t="s">
        <v>388</v>
      </c>
      <c r="H33" s="53" t="s">
        <v>389</v>
      </c>
      <c r="I33" s="53" t="s">
        <v>390</v>
      </c>
      <c r="J33" s="158" t="s">
        <v>391</v>
      </c>
      <c r="K33" s="6"/>
      <c r="L33" s="6"/>
      <c r="M33" s="6"/>
      <c r="N33" s="7">
        <v>4</v>
      </c>
      <c r="O33" s="7" t="s">
        <v>392</v>
      </c>
      <c r="P33" s="7" t="s">
        <v>393</v>
      </c>
      <c r="Q33" s="52" t="s">
        <v>394</v>
      </c>
      <c r="R33" s="52" t="s">
        <v>395</v>
      </c>
      <c r="S33" s="7" t="s">
        <v>76</v>
      </c>
      <c r="T33" s="7">
        <v>205</v>
      </c>
      <c r="U33" s="7" t="s">
        <v>44</v>
      </c>
      <c r="V33" s="9" t="s">
        <v>198</v>
      </c>
      <c r="W33" s="7" t="s">
        <v>42</v>
      </c>
      <c r="X33" s="55" t="s">
        <v>396</v>
      </c>
      <c r="Y33" s="62" t="s">
        <v>395</v>
      </c>
      <c r="Z33" s="27" t="s">
        <v>397</v>
      </c>
      <c r="AA33" s="20" t="s">
        <v>398</v>
      </c>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row>
    <row r="34" spans="1:186" s="222" customFormat="1" ht="99.95" customHeight="1">
      <c r="A34" s="376">
        <v>27</v>
      </c>
      <c r="B34" s="58" t="s">
        <v>399</v>
      </c>
      <c r="C34" s="58" t="s">
        <v>400</v>
      </c>
      <c r="D34" s="58" t="s">
        <v>401</v>
      </c>
      <c r="E34" s="58" t="s">
        <v>402</v>
      </c>
      <c r="F34" s="58" t="s">
        <v>403</v>
      </c>
      <c r="G34" s="158" t="s">
        <v>404</v>
      </c>
      <c r="H34" s="53" t="s">
        <v>405</v>
      </c>
      <c r="I34" s="53" t="s">
        <v>406</v>
      </c>
      <c r="J34" s="27" t="s">
        <v>407</v>
      </c>
      <c r="K34" s="6"/>
      <c r="L34" s="6"/>
      <c r="M34" s="6"/>
      <c r="N34" s="21"/>
      <c r="O34" s="7">
        <v>9</v>
      </c>
      <c r="P34" s="7" t="s">
        <v>408</v>
      </c>
      <c r="Q34" s="7" t="s">
        <v>409</v>
      </c>
      <c r="R34" s="8" t="s">
        <v>410</v>
      </c>
      <c r="S34" s="7" t="s">
        <v>42</v>
      </c>
      <c r="T34" s="7" t="s">
        <v>411</v>
      </c>
      <c r="U34" s="7">
        <v>130</v>
      </c>
      <c r="V34" s="7" t="s">
        <v>44</v>
      </c>
      <c r="W34" s="7" t="s">
        <v>412</v>
      </c>
      <c r="X34" s="7" t="s">
        <v>42</v>
      </c>
      <c r="Y34" s="7">
        <v>16360.05</v>
      </c>
      <c r="Z34" s="63" t="s">
        <v>413</v>
      </c>
      <c r="AA34" s="20">
        <v>1</v>
      </c>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row>
    <row r="35" spans="1:186" s="222" customFormat="1" ht="99.95" customHeight="1">
      <c r="A35" s="378">
        <v>28</v>
      </c>
      <c r="B35" s="7" t="s">
        <v>414</v>
      </c>
      <c r="C35" s="7" t="s">
        <v>415</v>
      </c>
      <c r="D35" s="7" t="s">
        <v>416</v>
      </c>
      <c r="E35" s="7" t="s">
        <v>417</v>
      </c>
      <c r="F35" s="7" t="s">
        <v>416</v>
      </c>
      <c r="G35" s="122" t="s">
        <v>418</v>
      </c>
      <c r="H35" s="122" t="s">
        <v>419</v>
      </c>
      <c r="I35" s="122" t="s">
        <v>420</v>
      </c>
      <c r="J35" s="6"/>
      <c r="K35" s="6"/>
      <c r="L35" s="6"/>
      <c r="M35" s="6"/>
      <c r="N35" s="21"/>
      <c r="O35" s="7">
        <v>3</v>
      </c>
      <c r="P35" s="7" t="s">
        <v>421</v>
      </c>
      <c r="Q35" s="7">
        <v>89509475910</v>
      </c>
      <c r="R35" s="40" t="s">
        <v>422</v>
      </c>
      <c r="S35" s="11"/>
      <c r="T35" s="7" t="s">
        <v>76</v>
      </c>
      <c r="U35" s="7">
        <v>75</v>
      </c>
      <c r="V35" s="7" t="s">
        <v>44</v>
      </c>
      <c r="W35" s="9">
        <v>42917</v>
      </c>
      <c r="X35" s="7" t="s">
        <v>42</v>
      </c>
      <c r="Y35" s="7" t="s">
        <v>423</v>
      </c>
      <c r="Z35" s="15" t="s">
        <v>424</v>
      </c>
      <c r="AA35" s="11">
        <v>2</v>
      </c>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row>
    <row r="36" spans="1:186" s="222" customFormat="1" ht="99.95" customHeight="1">
      <c r="A36" s="376">
        <v>29</v>
      </c>
      <c r="B36" s="6" t="s">
        <v>425</v>
      </c>
      <c r="C36" s="7" t="s">
        <v>426</v>
      </c>
      <c r="D36" s="7" t="s">
        <v>427</v>
      </c>
      <c r="E36" s="7" t="s">
        <v>428</v>
      </c>
      <c r="F36" s="7" t="s">
        <v>429</v>
      </c>
      <c r="G36" s="64" t="s">
        <v>430</v>
      </c>
      <c r="H36" s="64" t="s">
        <v>431</v>
      </c>
      <c r="I36" s="64" t="s">
        <v>432</v>
      </c>
      <c r="J36" s="64" t="s">
        <v>433</v>
      </c>
      <c r="K36" s="64"/>
      <c r="L36" s="64"/>
      <c r="M36" s="64"/>
      <c r="N36" s="64"/>
      <c r="O36" s="64">
        <v>4</v>
      </c>
      <c r="P36" s="64" t="s">
        <v>434</v>
      </c>
      <c r="Q36" s="64" t="s">
        <v>435</v>
      </c>
      <c r="R36" s="65" t="s">
        <v>436</v>
      </c>
      <c r="S36" s="65" t="s">
        <v>437</v>
      </c>
      <c r="T36" s="64" t="s">
        <v>438</v>
      </c>
      <c r="U36" s="64">
        <v>400</v>
      </c>
      <c r="V36" s="64" t="s">
        <v>44</v>
      </c>
      <c r="W36" s="64" t="s">
        <v>439</v>
      </c>
      <c r="X36" s="64" t="s">
        <v>440</v>
      </c>
      <c r="Y36" s="64" t="s">
        <v>441</v>
      </c>
      <c r="Z36" s="65" t="s">
        <v>442</v>
      </c>
      <c r="AA36" s="64">
        <v>2</v>
      </c>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row>
    <row r="37" spans="1:186" s="222" customFormat="1" ht="99.95" customHeight="1">
      <c r="A37" s="378">
        <v>30</v>
      </c>
      <c r="B37" s="7" t="s">
        <v>443</v>
      </c>
      <c r="C37" s="7" t="s">
        <v>444</v>
      </c>
      <c r="D37" s="7" t="s">
        <v>445</v>
      </c>
      <c r="E37" s="7" t="s">
        <v>446</v>
      </c>
      <c r="F37" s="7" t="s">
        <v>447</v>
      </c>
      <c r="G37" s="6" t="s">
        <v>6057</v>
      </c>
      <c r="H37" s="6" t="s">
        <v>7983</v>
      </c>
      <c r="I37" s="6" t="s">
        <v>6059</v>
      </c>
      <c r="J37" s="6"/>
      <c r="K37" s="6"/>
      <c r="L37" s="6"/>
      <c r="M37" s="6"/>
      <c r="N37" s="7">
        <v>3</v>
      </c>
      <c r="O37" s="7" t="s">
        <v>448</v>
      </c>
      <c r="P37" s="7" t="s">
        <v>449</v>
      </c>
      <c r="Q37" s="8" t="s">
        <v>450</v>
      </c>
      <c r="R37" s="7"/>
      <c r="S37" s="7" t="s">
        <v>451</v>
      </c>
      <c r="T37" s="7">
        <v>125</v>
      </c>
      <c r="U37" s="7" t="s">
        <v>44</v>
      </c>
      <c r="V37" s="17" t="s">
        <v>452</v>
      </c>
      <c r="W37" s="7" t="s">
        <v>42</v>
      </c>
      <c r="X37" s="7"/>
      <c r="Y37" s="66" t="s">
        <v>453</v>
      </c>
      <c r="Z37" s="51" t="s">
        <v>454</v>
      </c>
      <c r="AA37" s="20">
        <v>3</v>
      </c>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row>
    <row r="38" spans="1:186" s="222" customFormat="1" ht="99.95" customHeight="1">
      <c r="A38" s="376">
        <v>31</v>
      </c>
      <c r="B38" s="58" t="s">
        <v>455</v>
      </c>
      <c r="C38" s="105" t="s">
        <v>456</v>
      </c>
      <c r="D38" s="58" t="s">
        <v>457</v>
      </c>
      <c r="E38" s="58" t="s">
        <v>458</v>
      </c>
      <c r="F38" s="58" t="s">
        <v>459</v>
      </c>
      <c r="G38" s="58" t="s">
        <v>460</v>
      </c>
      <c r="H38" s="58" t="s">
        <v>461</v>
      </c>
      <c r="I38" s="58" t="s">
        <v>462</v>
      </c>
      <c r="J38" s="58" t="s">
        <v>463</v>
      </c>
      <c r="K38" s="58" t="s">
        <v>463</v>
      </c>
      <c r="L38" s="58"/>
      <c r="M38" s="58"/>
      <c r="N38" s="58" t="s">
        <v>463</v>
      </c>
      <c r="O38" s="58">
        <v>3</v>
      </c>
      <c r="P38" s="58" t="s">
        <v>464</v>
      </c>
      <c r="Q38" s="58">
        <v>89370037116</v>
      </c>
      <c r="R38" s="58" t="s">
        <v>465</v>
      </c>
      <c r="S38" s="58" t="s">
        <v>463</v>
      </c>
      <c r="T38" s="58" t="s">
        <v>466</v>
      </c>
      <c r="U38" s="58">
        <v>70</v>
      </c>
      <c r="V38" s="58" t="s">
        <v>467</v>
      </c>
      <c r="W38" s="58" t="s">
        <v>468</v>
      </c>
      <c r="X38" s="58" t="s">
        <v>469</v>
      </c>
      <c r="Y38" s="67" t="s">
        <v>470</v>
      </c>
      <c r="Z38" s="68" t="s">
        <v>471</v>
      </c>
      <c r="AA38" s="69" t="s">
        <v>472</v>
      </c>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row>
    <row r="39" spans="1:186" s="222" customFormat="1" ht="99.95" customHeight="1">
      <c r="A39" s="378">
        <v>32</v>
      </c>
      <c r="B39" s="6" t="s">
        <v>473</v>
      </c>
      <c r="C39" s="7" t="s">
        <v>474</v>
      </c>
      <c r="D39" s="7" t="s">
        <v>475</v>
      </c>
      <c r="E39" s="7" t="s">
        <v>476</v>
      </c>
      <c r="F39" s="7" t="s">
        <v>477</v>
      </c>
      <c r="G39" s="6" t="s">
        <v>478</v>
      </c>
      <c r="H39" s="6" t="s">
        <v>479</v>
      </c>
      <c r="I39" s="6"/>
      <c r="J39" s="6"/>
      <c r="K39" s="6"/>
      <c r="L39" s="6"/>
      <c r="M39" s="6"/>
      <c r="N39" s="11"/>
      <c r="O39" s="17">
        <v>2</v>
      </c>
      <c r="P39" s="70" t="s">
        <v>480</v>
      </c>
      <c r="Q39" s="70" t="s">
        <v>481</v>
      </c>
      <c r="R39" s="71" t="s">
        <v>482</v>
      </c>
      <c r="S39" s="7" t="s">
        <v>483</v>
      </c>
      <c r="T39" s="70" t="s">
        <v>76</v>
      </c>
      <c r="U39" s="70">
        <v>90</v>
      </c>
      <c r="V39" s="70" t="s">
        <v>44</v>
      </c>
      <c r="W39" s="72" t="s">
        <v>484</v>
      </c>
      <c r="X39" s="70" t="s">
        <v>485</v>
      </c>
      <c r="Y39" s="7"/>
      <c r="Z39" s="54" t="s">
        <v>486</v>
      </c>
      <c r="AA39" s="73">
        <v>1</v>
      </c>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row>
    <row r="40" spans="1:186" s="222" customFormat="1" ht="123.75" customHeight="1">
      <c r="A40" s="376">
        <v>33</v>
      </c>
      <c r="B40" s="7" t="s">
        <v>487</v>
      </c>
      <c r="C40" s="7" t="s">
        <v>488</v>
      </c>
      <c r="D40" s="7" t="s">
        <v>489</v>
      </c>
      <c r="E40" s="7" t="s">
        <v>490</v>
      </c>
      <c r="F40" s="7" t="s">
        <v>491</v>
      </c>
      <c r="G40" s="6" t="s">
        <v>6060</v>
      </c>
      <c r="H40" s="6" t="s">
        <v>493</v>
      </c>
      <c r="I40" s="6" t="s">
        <v>494</v>
      </c>
      <c r="J40" s="6" t="s">
        <v>196</v>
      </c>
      <c r="K40" s="6" t="s">
        <v>196</v>
      </c>
      <c r="L40" s="6" t="s">
        <v>196</v>
      </c>
      <c r="M40" s="6"/>
      <c r="N40" s="21"/>
      <c r="O40" s="7">
        <v>3</v>
      </c>
      <c r="P40" s="7" t="s">
        <v>495</v>
      </c>
      <c r="Q40" s="7">
        <v>89297274029</v>
      </c>
      <c r="R40" s="8" t="s">
        <v>496</v>
      </c>
      <c r="S40" s="7" t="s">
        <v>497</v>
      </c>
      <c r="T40" s="7" t="s">
        <v>76</v>
      </c>
      <c r="U40" s="7">
        <v>120</v>
      </c>
      <c r="V40" s="7" t="s">
        <v>44</v>
      </c>
      <c r="W40" s="7" t="s">
        <v>498</v>
      </c>
      <c r="X40" s="7" t="s">
        <v>499</v>
      </c>
      <c r="Y40" s="7" t="s">
        <v>500</v>
      </c>
      <c r="Z40" s="11" t="s">
        <v>501</v>
      </c>
      <c r="AA40" s="74">
        <v>2</v>
      </c>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row>
    <row r="41" spans="1:186" s="222" customFormat="1" ht="99.95" customHeight="1">
      <c r="A41" s="378">
        <v>34</v>
      </c>
      <c r="B41" s="6" t="s">
        <v>502</v>
      </c>
      <c r="C41" s="6" t="s">
        <v>503</v>
      </c>
      <c r="D41" s="53" t="s">
        <v>504</v>
      </c>
      <c r="E41" s="53" t="s">
        <v>505</v>
      </c>
      <c r="F41" s="53" t="s">
        <v>505</v>
      </c>
      <c r="G41" s="53" t="s">
        <v>506</v>
      </c>
      <c r="H41" s="53" t="s">
        <v>507</v>
      </c>
      <c r="I41" s="53" t="s">
        <v>508</v>
      </c>
      <c r="J41" s="6"/>
      <c r="K41" s="6"/>
      <c r="L41" s="6"/>
      <c r="M41" s="6"/>
      <c r="N41" s="6"/>
      <c r="O41" s="7">
        <v>3</v>
      </c>
      <c r="P41" s="7" t="s">
        <v>509</v>
      </c>
      <c r="Q41" s="7">
        <v>89274304395</v>
      </c>
      <c r="R41" s="8" t="s">
        <v>510</v>
      </c>
      <c r="S41" s="8" t="s">
        <v>511</v>
      </c>
      <c r="T41" s="7" t="s">
        <v>197</v>
      </c>
      <c r="U41" s="7" t="s">
        <v>512</v>
      </c>
      <c r="V41" s="7" t="s">
        <v>513</v>
      </c>
      <c r="W41" s="7" t="s">
        <v>514</v>
      </c>
      <c r="X41" s="7" t="s">
        <v>515</v>
      </c>
      <c r="Y41" s="7" t="s">
        <v>516</v>
      </c>
      <c r="Z41" s="23" t="s">
        <v>511</v>
      </c>
      <c r="AA41" s="14">
        <v>1</v>
      </c>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row>
    <row r="42" spans="1:186" s="222" customFormat="1" ht="99.95" customHeight="1">
      <c r="A42" s="376">
        <v>35</v>
      </c>
      <c r="B42" s="7" t="s">
        <v>517</v>
      </c>
      <c r="C42" s="7" t="s">
        <v>518</v>
      </c>
      <c r="D42" s="7" t="s">
        <v>519</v>
      </c>
      <c r="E42" s="7" t="s">
        <v>520</v>
      </c>
      <c r="F42" s="58" t="s">
        <v>521</v>
      </c>
      <c r="G42" s="6" t="s">
        <v>522</v>
      </c>
      <c r="H42" s="6" t="s">
        <v>523</v>
      </c>
      <c r="I42" s="158" t="s">
        <v>524</v>
      </c>
      <c r="J42" s="6"/>
      <c r="K42" s="6"/>
      <c r="L42" s="6"/>
      <c r="M42" s="6"/>
      <c r="N42" s="21"/>
      <c r="O42" s="7">
        <v>3</v>
      </c>
      <c r="P42" s="7" t="s">
        <v>525</v>
      </c>
      <c r="Q42" s="7" t="s">
        <v>526</v>
      </c>
      <c r="R42" s="8" t="s">
        <v>527</v>
      </c>
      <c r="S42" s="7" t="s">
        <v>528</v>
      </c>
      <c r="T42" s="7" t="s">
        <v>529</v>
      </c>
      <c r="U42" s="7">
        <v>80</v>
      </c>
      <c r="V42" s="7" t="s">
        <v>44</v>
      </c>
      <c r="W42" s="9" t="s">
        <v>530</v>
      </c>
      <c r="X42" s="7" t="s">
        <v>531</v>
      </c>
      <c r="Y42" s="7">
        <v>13977.36</v>
      </c>
      <c r="Z42" s="7" t="s">
        <v>528</v>
      </c>
      <c r="AA42" s="27" t="s">
        <v>356</v>
      </c>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c r="DH42" s="137"/>
      <c r="DI42" s="137"/>
      <c r="DJ42" s="137"/>
      <c r="DK42" s="137"/>
      <c r="DL42" s="137"/>
      <c r="DM42" s="137"/>
      <c r="DN42" s="137"/>
      <c r="DO42" s="137"/>
      <c r="DP42" s="137"/>
      <c r="DQ42" s="137"/>
      <c r="DR42" s="137"/>
      <c r="DS42" s="137"/>
      <c r="DT42" s="137"/>
      <c r="DU42" s="137"/>
      <c r="DV42" s="137"/>
      <c r="DW42" s="137"/>
      <c r="DX42" s="137"/>
      <c r="DY42" s="137"/>
      <c r="DZ42" s="137"/>
      <c r="EA42" s="137"/>
      <c r="EB42" s="137"/>
      <c r="EC42" s="137"/>
      <c r="ED42" s="137"/>
      <c r="EE42" s="137"/>
      <c r="EF42" s="137"/>
      <c r="EG42" s="137"/>
      <c r="EH42" s="137"/>
      <c r="EI42" s="137"/>
      <c r="EJ42" s="137"/>
      <c r="EK42" s="137"/>
      <c r="EL42" s="137"/>
      <c r="EM42" s="137"/>
      <c r="EN42" s="137"/>
      <c r="EO42" s="137"/>
      <c r="EP42" s="137"/>
      <c r="EQ42" s="137"/>
      <c r="ER42" s="137"/>
      <c r="ES42" s="137"/>
      <c r="ET42" s="137"/>
      <c r="EU42" s="137"/>
      <c r="EV42" s="137"/>
      <c r="EW42" s="137"/>
      <c r="EX42" s="137"/>
      <c r="EY42" s="137"/>
      <c r="EZ42" s="137"/>
      <c r="FA42" s="137"/>
      <c r="FB42" s="137"/>
      <c r="FC42" s="137"/>
      <c r="FD42" s="137"/>
      <c r="FE42" s="137"/>
      <c r="FF42" s="137"/>
      <c r="FG42" s="137"/>
      <c r="FH42" s="137"/>
      <c r="FI42" s="137"/>
      <c r="FJ42" s="137"/>
      <c r="FK42" s="137"/>
      <c r="FL42" s="137"/>
      <c r="FM42" s="137"/>
      <c r="FN42" s="137"/>
      <c r="FO42" s="137"/>
      <c r="FP42" s="137"/>
      <c r="FQ42" s="137"/>
      <c r="FR42" s="137"/>
      <c r="FS42" s="137"/>
      <c r="FT42" s="137"/>
      <c r="FU42" s="137"/>
      <c r="FV42" s="137"/>
      <c r="FW42" s="137"/>
      <c r="FX42" s="137"/>
      <c r="FY42" s="137"/>
      <c r="FZ42" s="137"/>
      <c r="GA42" s="137"/>
      <c r="GB42" s="137"/>
      <c r="GC42" s="137"/>
      <c r="GD42" s="137"/>
    </row>
    <row r="43" spans="1:186" s="222" customFormat="1" ht="99.95" customHeight="1">
      <c r="A43" s="378">
        <v>36</v>
      </c>
      <c r="B43" s="7" t="s">
        <v>532</v>
      </c>
      <c r="C43" s="7" t="s">
        <v>533</v>
      </c>
      <c r="D43" s="7" t="s">
        <v>533</v>
      </c>
      <c r="E43" s="7" t="s">
        <v>534</v>
      </c>
      <c r="F43" s="7" t="s">
        <v>535</v>
      </c>
      <c r="G43" s="6" t="s">
        <v>536</v>
      </c>
      <c r="H43" s="6" t="s">
        <v>537</v>
      </c>
      <c r="I43" s="6" t="s">
        <v>538</v>
      </c>
      <c r="J43" s="6" t="s">
        <v>539</v>
      </c>
      <c r="K43" s="6"/>
      <c r="L43" s="6"/>
      <c r="M43" s="6"/>
      <c r="N43" s="6"/>
      <c r="O43" s="7">
        <v>4</v>
      </c>
      <c r="P43" s="7" t="s">
        <v>540</v>
      </c>
      <c r="Q43" s="7">
        <v>89274013768</v>
      </c>
      <c r="R43" s="8" t="s">
        <v>541</v>
      </c>
      <c r="S43" s="7" t="s">
        <v>542</v>
      </c>
      <c r="T43" s="7" t="s">
        <v>76</v>
      </c>
      <c r="U43" s="7">
        <v>170</v>
      </c>
      <c r="V43" s="7" t="s">
        <v>44</v>
      </c>
      <c r="W43" s="7" t="s">
        <v>105</v>
      </c>
      <c r="X43" s="7" t="s">
        <v>543</v>
      </c>
      <c r="Y43" s="7" t="s">
        <v>544</v>
      </c>
      <c r="Z43" s="68" t="s">
        <v>545</v>
      </c>
      <c r="AA43" s="75">
        <v>3</v>
      </c>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137"/>
      <c r="CS43" s="137"/>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137"/>
      <c r="DQ43" s="137"/>
      <c r="DR43" s="137"/>
      <c r="DS43" s="137"/>
      <c r="DT43" s="137"/>
      <c r="DU43" s="137"/>
      <c r="DV43" s="137"/>
      <c r="DW43" s="137"/>
      <c r="DX43" s="137"/>
      <c r="DY43" s="137"/>
      <c r="DZ43" s="137"/>
      <c r="EA43" s="137"/>
      <c r="EB43" s="137"/>
      <c r="EC43" s="137"/>
      <c r="ED43" s="137"/>
      <c r="EE43" s="137"/>
      <c r="EF43" s="137"/>
      <c r="EG43" s="137"/>
      <c r="EH43" s="137"/>
      <c r="EI43" s="137"/>
      <c r="EJ43" s="137"/>
      <c r="EK43" s="137"/>
      <c r="EL43" s="137"/>
      <c r="EM43" s="137"/>
      <c r="EN43" s="137"/>
      <c r="EO43" s="137"/>
      <c r="EP43" s="137"/>
      <c r="EQ43" s="137"/>
      <c r="ER43" s="137"/>
      <c r="ES43" s="137"/>
      <c r="ET43" s="137"/>
      <c r="EU43" s="137"/>
      <c r="EV43" s="137"/>
      <c r="EW43" s="137"/>
      <c r="EX43" s="137"/>
      <c r="EY43" s="137"/>
      <c r="EZ43" s="137"/>
      <c r="FA43" s="137"/>
      <c r="FB43" s="137"/>
      <c r="FC43" s="137"/>
      <c r="FD43" s="137"/>
      <c r="FE43" s="137"/>
      <c r="FF43" s="137"/>
      <c r="FG43" s="137"/>
      <c r="FH43" s="137"/>
      <c r="FI43" s="137"/>
      <c r="FJ43" s="137"/>
      <c r="FK43" s="137"/>
      <c r="FL43" s="137"/>
      <c r="FM43" s="137"/>
      <c r="FN43" s="137"/>
      <c r="FO43" s="137"/>
      <c r="FP43" s="137"/>
      <c r="FQ43" s="137"/>
      <c r="FR43" s="137"/>
      <c r="FS43" s="137"/>
      <c r="FT43" s="137"/>
      <c r="FU43" s="137"/>
      <c r="FV43" s="137"/>
      <c r="FW43" s="137"/>
      <c r="FX43" s="137"/>
      <c r="FY43" s="137"/>
      <c r="FZ43" s="137"/>
      <c r="GA43" s="137"/>
      <c r="GB43" s="137"/>
      <c r="GC43" s="137"/>
      <c r="GD43" s="137"/>
    </row>
    <row r="44" spans="1:186" s="222" customFormat="1" ht="99.95" customHeight="1">
      <c r="A44" s="376">
        <v>37</v>
      </c>
      <c r="B44" s="7" t="s">
        <v>546</v>
      </c>
      <c r="C44" s="77" t="s">
        <v>547</v>
      </c>
      <c r="D44" s="7" t="s">
        <v>548</v>
      </c>
      <c r="E44" s="7" t="s">
        <v>549</v>
      </c>
      <c r="F44" s="53" t="s">
        <v>550</v>
      </c>
      <c r="G44" s="6" t="s">
        <v>551</v>
      </c>
      <c r="H44" s="6" t="s">
        <v>552</v>
      </c>
      <c r="I44" s="6" t="s">
        <v>553</v>
      </c>
      <c r="J44" s="7" t="s">
        <v>554</v>
      </c>
      <c r="K44" s="7" t="s">
        <v>554</v>
      </c>
      <c r="L44" s="7"/>
      <c r="M44" s="7"/>
      <c r="N44" s="7" t="s">
        <v>555</v>
      </c>
      <c r="O44" s="7">
        <v>3</v>
      </c>
      <c r="P44" s="7" t="s">
        <v>556</v>
      </c>
      <c r="Q44" s="7" t="s">
        <v>557</v>
      </c>
      <c r="R44" s="8" t="s">
        <v>558</v>
      </c>
      <c r="S44" s="76" t="s">
        <v>559</v>
      </c>
      <c r="T44" s="7" t="s">
        <v>560</v>
      </c>
      <c r="U44" s="7">
        <v>80</v>
      </c>
      <c r="V44" s="7" t="s">
        <v>44</v>
      </c>
      <c r="W44" s="7" t="s">
        <v>353</v>
      </c>
      <c r="X44" s="7" t="s">
        <v>354</v>
      </c>
      <c r="Y44" s="7" t="s">
        <v>561</v>
      </c>
      <c r="Z44" s="77" t="s">
        <v>562</v>
      </c>
      <c r="AA44" s="14">
        <v>2</v>
      </c>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137"/>
      <c r="DQ44" s="137"/>
      <c r="DR44" s="137"/>
      <c r="DS44" s="137"/>
      <c r="DT44" s="137"/>
      <c r="DU44" s="137"/>
      <c r="DV44" s="137"/>
      <c r="DW44" s="137"/>
      <c r="DX44" s="137"/>
      <c r="DY44" s="137"/>
      <c r="DZ44" s="137"/>
      <c r="EA44" s="137"/>
      <c r="EB44" s="137"/>
      <c r="EC44" s="137"/>
      <c r="ED44" s="137"/>
      <c r="EE44" s="137"/>
      <c r="EF44" s="137"/>
      <c r="EG44" s="137"/>
      <c r="EH44" s="137"/>
      <c r="EI44" s="137"/>
      <c r="EJ44" s="137"/>
      <c r="EK44" s="137"/>
      <c r="EL44" s="137"/>
      <c r="EM44" s="137"/>
      <c r="EN44" s="137"/>
      <c r="EO44" s="137"/>
      <c r="EP44" s="137"/>
      <c r="EQ44" s="137"/>
      <c r="ER44" s="137"/>
      <c r="ES44" s="137"/>
      <c r="ET44" s="137"/>
      <c r="EU44" s="137"/>
      <c r="EV44" s="137"/>
      <c r="EW44" s="137"/>
      <c r="EX44" s="137"/>
      <c r="EY44" s="137"/>
      <c r="EZ44" s="137"/>
      <c r="FA44" s="137"/>
      <c r="FB44" s="137"/>
      <c r="FC44" s="137"/>
      <c r="FD44" s="137"/>
      <c r="FE44" s="137"/>
      <c r="FF44" s="137"/>
      <c r="FG44" s="137"/>
      <c r="FH44" s="137"/>
      <c r="FI44" s="137"/>
      <c r="FJ44" s="137"/>
      <c r="FK44" s="137"/>
      <c r="FL44" s="137"/>
      <c r="FM44" s="137"/>
      <c r="FN44" s="137"/>
      <c r="FO44" s="137"/>
      <c r="FP44" s="137"/>
      <c r="FQ44" s="137"/>
      <c r="FR44" s="137"/>
      <c r="FS44" s="137"/>
      <c r="FT44" s="137"/>
      <c r="FU44" s="137"/>
      <c r="FV44" s="137"/>
      <c r="FW44" s="137"/>
      <c r="FX44" s="137"/>
      <c r="FY44" s="137"/>
      <c r="FZ44" s="137"/>
      <c r="GA44" s="137"/>
      <c r="GB44" s="137"/>
      <c r="GC44" s="137"/>
      <c r="GD44" s="137"/>
    </row>
    <row r="45" spans="1:186" s="222" customFormat="1" ht="99.95" customHeight="1">
      <c r="A45" s="378">
        <v>38</v>
      </c>
      <c r="B45" s="7" t="s">
        <v>546</v>
      </c>
      <c r="C45" s="53" t="s">
        <v>563</v>
      </c>
      <c r="D45" s="7" t="s">
        <v>548</v>
      </c>
      <c r="E45" s="7" t="s">
        <v>564</v>
      </c>
      <c r="F45" s="53" t="s">
        <v>565</v>
      </c>
      <c r="G45" s="6" t="s">
        <v>566</v>
      </c>
      <c r="H45" s="6" t="s">
        <v>567</v>
      </c>
      <c r="I45" s="6" t="s">
        <v>568</v>
      </c>
      <c r="J45" s="7" t="s">
        <v>569</v>
      </c>
      <c r="K45" s="7" t="s">
        <v>570</v>
      </c>
      <c r="L45" s="7"/>
      <c r="M45" s="7"/>
      <c r="N45" s="7" t="s">
        <v>555</v>
      </c>
      <c r="O45" s="7">
        <v>5</v>
      </c>
      <c r="P45" s="7" t="s">
        <v>571</v>
      </c>
      <c r="Q45" s="7" t="s">
        <v>572</v>
      </c>
      <c r="R45" s="8" t="s">
        <v>573</v>
      </c>
      <c r="S45" s="76" t="s">
        <v>574</v>
      </c>
      <c r="T45" s="7" t="s">
        <v>560</v>
      </c>
      <c r="U45" s="7">
        <v>100</v>
      </c>
      <c r="V45" s="7" t="s">
        <v>44</v>
      </c>
      <c r="W45" s="7" t="s">
        <v>353</v>
      </c>
      <c r="X45" s="7" t="s">
        <v>575</v>
      </c>
      <c r="Y45" s="78" t="s">
        <v>576</v>
      </c>
      <c r="Z45" s="77" t="s">
        <v>577</v>
      </c>
      <c r="AA45" s="14">
        <v>2</v>
      </c>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c r="DP45" s="137"/>
      <c r="DQ45" s="137"/>
      <c r="DR45" s="137"/>
      <c r="DS45" s="137"/>
      <c r="DT45" s="137"/>
      <c r="DU45" s="137"/>
      <c r="DV45" s="137"/>
      <c r="DW45" s="137"/>
      <c r="DX45" s="137"/>
      <c r="DY45" s="137"/>
      <c r="DZ45" s="137"/>
      <c r="EA45" s="137"/>
      <c r="EB45" s="137"/>
      <c r="EC45" s="137"/>
      <c r="ED45" s="137"/>
      <c r="EE45" s="137"/>
      <c r="EF45" s="137"/>
      <c r="EG45" s="137"/>
      <c r="EH45" s="137"/>
      <c r="EI45" s="137"/>
      <c r="EJ45" s="137"/>
      <c r="EK45" s="137"/>
      <c r="EL45" s="137"/>
      <c r="EM45" s="137"/>
      <c r="EN45" s="137"/>
      <c r="EO45" s="137"/>
      <c r="EP45" s="137"/>
      <c r="EQ45" s="137"/>
      <c r="ER45" s="137"/>
      <c r="ES45" s="137"/>
      <c r="ET45" s="137"/>
      <c r="EU45" s="137"/>
      <c r="EV45" s="137"/>
      <c r="EW45" s="137"/>
      <c r="EX45" s="137"/>
      <c r="EY45" s="137"/>
      <c r="EZ45" s="137"/>
      <c r="FA45" s="137"/>
      <c r="FB45" s="137"/>
      <c r="FC45" s="137"/>
      <c r="FD45" s="137"/>
      <c r="FE45" s="137"/>
      <c r="FF45" s="137"/>
      <c r="FG45" s="137"/>
      <c r="FH45" s="137"/>
      <c r="FI45" s="137"/>
      <c r="FJ45" s="137"/>
      <c r="FK45" s="137"/>
      <c r="FL45" s="137"/>
      <c r="FM45" s="137"/>
      <c r="FN45" s="137"/>
      <c r="FO45" s="137"/>
      <c r="FP45" s="137"/>
      <c r="FQ45" s="137"/>
      <c r="FR45" s="137"/>
      <c r="FS45" s="137"/>
      <c r="FT45" s="137"/>
      <c r="FU45" s="137"/>
      <c r="FV45" s="137"/>
      <c r="FW45" s="137"/>
      <c r="FX45" s="137"/>
      <c r="FY45" s="137"/>
      <c r="FZ45" s="137"/>
      <c r="GA45" s="137"/>
      <c r="GB45" s="137"/>
      <c r="GC45" s="137"/>
      <c r="GD45" s="137"/>
    </row>
    <row r="46" spans="1:186" s="222" customFormat="1" ht="99.95" customHeight="1">
      <c r="A46" s="376">
        <v>39</v>
      </c>
      <c r="B46" s="7" t="s">
        <v>578</v>
      </c>
      <c r="C46" s="7" t="s">
        <v>579</v>
      </c>
      <c r="D46" s="7" t="s">
        <v>580</v>
      </c>
      <c r="E46" s="7" t="s">
        <v>581</v>
      </c>
      <c r="F46" s="7" t="s">
        <v>582</v>
      </c>
      <c r="G46" s="6" t="s">
        <v>583</v>
      </c>
      <c r="H46" s="6" t="s">
        <v>584</v>
      </c>
      <c r="I46" s="6"/>
      <c r="J46" s="6"/>
      <c r="K46" s="6"/>
      <c r="L46" s="6"/>
      <c r="M46" s="6"/>
      <c r="N46" s="6"/>
      <c r="O46" s="7">
        <v>3</v>
      </c>
      <c r="P46" s="7" t="s">
        <v>585</v>
      </c>
      <c r="Q46" s="7" t="s">
        <v>586</v>
      </c>
      <c r="R46" s="8" t="s">
        <v>587</v>
      </c>
      <c r="S46" s="7" t="s">
        <v>588</v>
      </c>
      <c r="T46" s="7" t="s">
        <v>589</v>
      </c>
      <c r="U46" s="7" t="s">
        <v>590</v>
      </c>
      <c r="V46" s="7" t="s">
        <v>467</v>
      </c>
      <c r="W46" s="7" t="s">
        <v>591</v>
      </c>
      <c r="X46" s="7" t="s">
        <v>592</v>
      </c>
      <c r="Y46" s="7" t="s">
        <v>593</v>
      </c>
      <c r="Z46" s="79" t="s">
        <v>594</v>
      </c>
      <c r="AA46" s="56" t="s">
        <v>595</v>
      </c>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137"/>
      <c r="DQ46" s="137"/>
      <c r="DR46" s="137"/>
      <c r="DS46" s="137"/>
      <c r="DT46" s="137"/>
      <c r="DU46" s="137"/>
      <c r="DV46" s="137"/>
      <c r="DW46" s="137"/>
      <c r="DX46" s="137"/>
      <c r="DY46" s="137"/>
      <c r="DZ46" s="137"/>
      <c r="EA46" s="137"/>
      <c r="EB46" s="137"/>
      <c r="EC46" s="137"/>
      <c r="ED46" s="137"/>
      <c r="EE46" s="137"/>
      <c r="EF46" s="137"/>
      <c r="EG46" s="137"/>
      <c r="EH46" s="137"/>
      <c r="EI46" s="137"/>
      <c r="EJ46" s="137"/>
      <c r="EK46" s="137"/>
      <c r="EL46" s="137"/>
      <c r="EM46" s="137"/>
      <c r="EN46" s="137"/>
      <c r="EO46" s="137"/>
      <c r="EP46" s="137"/>
      <c r="EQ46" s="137"/>
      <c r="ER46" s="137"/>
      <c r="ES46" s="137"/>
      <c r="ET46" s="137"/>
      <c r="EU46" s="137"/>
      <c r="EV46" s="137"/>
      <c r="EW46" s="137"/>
      <c r="EX46" s="137"/>
      <c r="EY46" s="137"/>
      <c r="EZ46" s="137"/>
      <c r="FA46" s="137"/>
      <c r="FB46" s="137"/>
      <c r="FC46" s="137"/>
      <c r="FD46" s="137"/>
      <c r="FE46" s="137"/>
      <c r="FF46" s="137"/>
      <c r="FG46" s="137"/>
      <c r="FH46" s="137"/>
      <c r="FI46" s="137"/>
      <c r="FJ46" s="137"/>
      <c r="FK46" s="137"/>
      <c r="FL46" s="137"/>
      <c r="FM46" s="137"/>
      <c r="FN46" s="137"/>
      <c r="FO46" s="137"/>
      <c r="FP46" s="137"/>
      <c r="FQ46" s="137"/>
      <c r="FR46" s="137"/>
      <c r="FS46" s="137"/>
      <c r="FT46" s="137"/>
      <c r="FU46" s="137"/>
      <c r="FV46" s="137"/>
      <c r="FW46" s="137"/>
      <c r="FX46" s="137"/>
      <c r="FY46" s="137"/>
      <c r="FZ46" s="137"/>
      <c r="GA46" s="137"/>
      <c r="GB46" s="137"/>
      <c r="GC46" s="137"/>
      <c r="GD46" s="137"/>
    </row>
    <row r="47" spans="1:186" s="222" customFormat="1" ht="33.75" customHeight="1">
      <c r="A47" s="653" t="s">
        <v>596</v>
      </c>
      <c r="B47" s="653"/>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137"/>
      <c r="EZ47" s="137"/>
      <c r="FA47" s="137"/>
      <c r="FB47" s="137"/>
      <c r="FC47" s="137"/>
      <c r="FD47" s="137"/>
      <c r="FE47" s="137"/>
      <c r="FF47" s="137"/>
      <c r="FG47" s="137"/>
      <c r="FH47" s="137"/>
      <c r="FI47" s="137"/>
      <c r="FJ47" s="137"/>
      <c r="FK47" s="137"/>
      <c r="FL47" s="137"/>
      <c r="FM47" s="137"/>
      <c r="FN47" s="137"/>
      <c r="FO47" s="137"/>
      <c r="FP47" s="137"/>
      <c r="FQ47" s="137"/>
      <c r="FR47" s="137"/>
      <c r="FS47" s="137"/>
      <c r="FT47" s="137"/>
      <c r="FU47" s="137"/>
      <c r="FV47" s="137"/>
      <c r="FW47" s="137"/>
      <c r="FX47" s="137"/>
      <c r="FY47" s="137"/>
      <c r="FZ47" s="137"/>
      <c r="GA47" s="137"/>
      <c r="GB47" s="137"/>
      <c r="GC47" s="137"/>
      <c r="GD47" s="137"/>
    </row>
    <row r="48" spans="1:186" s="222" customFormat="1" ht="99.95" customHeight="1">
      <c r="A48" s="378">
        <v>40</v>
      </c>
      <c r="B48" s="6" t="s">
        <v>597</v>
      </c>
      <c r="C48" s="7" t="s">
        <v>598</v>
      </c>
      <c r="D48" s="6" t="s">
        <v>599</v>
      </c>
      <c r="E48" s="7" t="s">
        <v>600</v>
      </c>
      <c r="F48" s="6" t="s">
        <v>601</v>
      </c>
      <c r="G48" s="6" t="s">
        <v>602</v>
      </c>
      <c r="H48" s="6" t="s">
        <v>603</v>
      </c>
      <c r="I48" s="6" t="s">
        <v>128</v>
      </c>
      <c r="J48" s="6" t="s">
        <v>604</v>
      </c>
      <c r="K48" s="6"/>
      <c r="L48" s="6"/>
      <c r="M48" s="6"/>
      <c r="N48" s="21"/>
      <c r="O48" s="7">
        <v>4</v>
      </c>
      <c r="P48" s="7" t="s">
        <v>605</v>
      </c>
      <c r="Q48" s="7">
        <v>89872976764</v>
      </c>
      <c r="R48" s="8" t="s">
        <v>606</v>
      </c>
      <c r="S48" s="7" t="s">
        <v>607</v>
      </c>
      <c r="T48" s="7" t="s">
        <v>61</v>
      </c>
      <c r="U48" s="7">
        <v>200</v>
      </c>
      <c r="V48" s="7" t="s">
        <v>44</v>
      </c>
      <c r="W48" s="7" t="s">
        <v>198</v>
      </c>
      <c r="X48" s="7" t="s">
        <v>42</v>
      </c>
      <c r="Y48" s="7">
        <v>16880.72</v>
      </c>
      <c r="Z48" s="53" t="s">
        <v>608</v>
      </c>
      <c r="AA48" s="28">
        <v>2</v>
      </c>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137"/>
      <c r="ES48" s="137"/>
      <c r="ET48" s="137"/>
      <c r="EU48" s="137"/>
      <c r="EV48" s="137"/>
      <c r="EW48" s="137"/>
      <c r="EX48" s="137"/>
      <c r="EY48" s="137"/>
      <c r="EZ48" s="137"/>
      <c r="FA48" s="137"/>
      <c r="FB48" s="137"/>
      <c r="FC48" s="137"/>
      <c r="FD48" s="137"/>
      <c r="FE48" s="137"/>
      <c r="FF48" s="137"/>
      <c r="FG48" s="137"/>
      <c r="FH48" s="137"/>
      <c r="FI48" s="137"/>
      <c r="FJ48" s="137"/>
      <c r="FK48" s="137"/>
      <c r="FL48" s="137"/>
      <c r="FM48" s="137"/>
      <c r="FN48" s="137"/>
      <c r="FO48" s="137"/>
      <c r="FP48" s="137"/>
      <c r="FQ48" s="137"/>
      <c r="FR48" s="137"/>
      <c r="FS48" s="137"/>
      <c r="FT48" s="137"/>
      <c r="FU48" s="137"/>
      <c r="FV48" s="137"/>
      <c r="FW48" s="137"/>
      <c r="FX48" s="137"/>
      <c r="FY48" s="137"/>
      <c r="FZ48" s="137"/>
      <c r="GA48" s="137"/>
      <c r="GB48" s="137"/>
      <c r="GC48" s="137"/>
      <c r="GD48" s="137"/>
    </row>
    <row r="49" spans="1:186" s="222" customFormat="1" ht="99.95" customHeight="1">
      <c r="A49" s="378">
        <v>41</v>
      </c>
      <c r="B49" s="6" t="s">
        <v>609</v>
      </c>
      <c r="C49" s="7" t="s">
        <v>610</v>
      </c>
      <c r="D49" s="6" t="s">
        <v>599</v>
      </c>
      <c r="E49" s="7" t="s">
        <v>611</v>
      </c>
      <c r="F49" s="6" t="s">
        <v>612</v>
      </c>
      <c r="G49" s="6" t="s">
        <v>613</v>
      </c>
      <c r="H49" s="6" t="s">
        <v>614</v>
      </c>
      <c r="I49" s="6" t="s">
        <v>88</v>
      </c>
      <c r="J49" s="6" t="s">
        <v>615</v>
      </c>
      <c r="K49" s="388"/>
      <c r="L49" s="6"/>
      <c r="M49" s="6"/>
      <c r="N49" s="6"/>
      <c r="O49" s="7">
        <v>5</v>
      </c>
      <c r="P49" s="7" t="s">
        <v>616</v>
      </c>
      <c r="Q49" s="7">
        <v>89172583128</v>
      </c>
      <c r="R49" s="8" t="s">
        <v>606</v>
      </c>
      <c r="S49" s="7" t="s">
        <v>607</v>
      </c>
      <c r="T49" s="7" t="s">
        <v>61</v>
      </c>
      <c r="U49" s="7">
        <v>80</v>
      </c>
      <c r="V49" s="7" t="s">
        <v>44</v>
      </c>
      <c r="W49" s="7" t="s">
        <v>198</v>
      </c>
      <c r="X49" s="7" t="s">
        <v>42</v>
      </c>
      <c r="Y49" s="7" t="s">
        <v>617</v>
      </c>
      <c r="Z49" s="80" t="s">
        <v>608</v>
      </c>
      <c r="AA49" s="28">
        <v>2</v>
      </c>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c r="CF49" s="137"/>
      <c r="CG49" s="137"/>
      <c r="CH49" s="137"/>
      <c r="CI49" s="137"/>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37"/>
      <c r="DJ49" s="137"/>
      <c r="DK49" s="137"/>
      <c r="DL49" s="137"/>
      <c r="DM49" s="137"/>
      <c r="DN49" s="137"/>
      <c r="DO49" s="137"/>
      <c r="DP49" s="137"/>
      <c r="DQ49" s="137"/>
      <c r="DR49" s="137"/>
      <c r="DS49" s="137"/>
      <c r="DT49" s="137"/>
      <c r="DU49" s="137"/>
      <c r="DV49" s="137"/>
      <c r="DW49" s="137"/>
      <c r="DX49" s="137"/>
      <c r="DY49" s="137"/>
      <c r="DZ49" s="137"/>
      <c r="EA49" s="137"/>
      <c r="EB49" s="137"/>
      <c r="EC49" s="137"/>
      <c r="ED49" s="137"/>
      <c r="EE49" s="137"/>
      <c r="EF49" s="137"/>
      <c r="EG49" s="137"/>
      <c r="EH49" s="137"/>
      <c r="EI49" s="137"/>
      <c r="EJ49" s="137"/>
      <c r="EK49" s="137"/>
      <c r="EL49" s="137"/>
      <c r="EM49" s="137"/>
      <c r="EN49" s="137"/>
      <c r="EO49" s="137"/>
      <c r="EP49" s="137"/>
      <c r="EQ49" s="137"/>
      <c r="ER49" s="137"/>
      <c r="ES49" s="137"/>
      <c r="ET49" s="137"/>
      <c r="EU49" s="137"/>
      <c r="EV49" s="137"/>
      <c r="EW49" s="137"/>
      <c r="EX49" s="137"/>
      <c r="EY49" s="137"/>
      <c r="EZ49" s="137"/>
      <c r="FA49" s="137"/>
      <c r="FB49" s="137"/>
      <c r="FC49" s="137"/>
      <c r="FD49" s="137"/>
      <c r="FE49" s="137"/>
      <c r="FF49" s="137"/>
      <c r="FG49" s="137"/>
      <c r="FH49" s="137"/>
      <c r="FI49" s="137"/>
      <c r="FJ49" s="137"/>
      <c r="FK49" s="137"/>
      <c r="FL49" s="137"/>
      <c r="FM49" s="137"/>
      <c r="FN49" s="137"/>
      <c r="FO49" s="137"/>
      <c r="FP49" s="137"/>
      <c r="FQ49" s="137"/>
      <c r="FR49" s="137"/>
      <c r="FS49" s="137"/>
      <c r="FT49" s="137"/>
      <c r="FU49" s="137"/>
      <c r="FV49" s="137"/>
      <c r="FW49" s="137"/>
      <c r="FX49" s="137"/>
      <c r="FY49" s="137"/>
      <c r="FZ49" s="137"/>
      <c r="GA49" s="137"/>
      <c r="GB49" s="137"/>
      <c r="GC49" s="137"/>
      <c r="GD49" s="137"/>
    </row>
    <row r="50" spans="1:186" s="222" customFormat="1" ht="99.95" customHeight="1">
      <c r="A50" s="378">
        <v>42</v>
      </c>
      <c r="B50" s="6" t="s">
        <v>609</v>
      </c>
      <c r="C50" s="7" t="s">
        <v>618</v>
      </c>
      <c r="D50" s="6" t="s">
        <v>599</v>
      </c>
      <c r="E50" s="7" t="s">
        <v>619</v>
      </c>
      <c r="F50" s="6" t="s">
        <v>620</v>
      </c>
      <c r="G50" s="6" t="s">
        <v>621</v>
      </c>
      <c r="H50" s="6" t="s">
        <v>113</v>
      </c>
      <c r="I50" s="6" t="s">
        <v>622</v>
      </c>
      <c r="J50" s="6" t="s">
        <v>623</v>
      </c>
      <c r="K50" s="6"/>
      <c r="L50" s="6"/>
      <c r="M50" s="6"/>
      <c r="N50" s="6"/>
      <c r="O50" s="7">
        <v>4</v>
      </c>
      <c r="P50" s="362" t="s">
        <v>624</v>
      </c>
      <c r="Q50" s="7">
        <v>89172393876</v>
      </c>
      <c r="R50" s="8" t="s">
        <v>606</v>
      </c>
      <c r="S50" s="7" t="s">
        <v>607</v>
      </c>
      <c r="T50" s="7" t="s">
        <v>197</v>
      </c>
      <c r="U50" s="7">
        <v>400</v>
      </c>
      <c r="V50" s="7" t="s">
        <v>44</v>
      </c>
      <c r="W50" s="7" t="s">
        <v>198</v>
      </c>
      <c r="X50" s="7" t="s">
        <v>42</v>
      </c>
      <c r="Y50" s="7" t="s">
        <v>617</v>
      </c>
      <c r="Z50" s="80" t="s">
        <v>608</v>
      </c>
      <c r="AA50" s="28">
        <v>2</v>
      </c>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37"/>
      <c r="EC50" s="137"/>
      <c r="ED50" s="137"/>
      <c r="EE50" s="137"/>
      <c r="EF50" s="137"/>
      <c r="EG50" s="137"/>
      <c r="EH50" s="137"/>
      <c r="EI50" s="137"/>
      <c r="EJ50" s="137"/>
      <c r="EK50" s="137"/>
      <c r="EL50" s="137"/>
      <c r="EM50" s="137"/>
      <c r="EN50" s="137"/>
      <c r="EO50" s="137"/>
      <c r="EP50" s="137"/>
      <c r="EQ50" s="137"/>
      <c r="ER50" s="137"/>
      <c r="ES50" s="137"/>
      <c r="ET50" s="137"/>
      <c r="EU50" s="137"/>
      <c r="EV50" s="137"/>
      <c r="EW50" s="137"/>
      <c r="EX50" s="137"/>
      <c r="EY50" s="137"/>
      <c r="EZ50" s="137"/>
      <c r="FA50" s="137"/>
      <c r="FB50" s="137"/>
      <c r="FC50" s="137"/>
      <c r="FD50" s="137"/>
      <c r="FE50" s="137"/>
      <c r="FF50" s="137"/>
      <c r="FG50" s="137"/>
      <c r="FH50" s="137"/>
      <c r="FI50" s="137"/>
      <c r="FJ50" s="137"/>
      <c r="FK50" s="137"/>
      <c r="FL50" s="137"/>
      <c r="FM50" s="137"/>
      <c r="FN50" s="137"/>
      <c r="FO50" s="137"/>
      <c r="FP50" s="137"/>
      <c r="FQ50" s="137"/>
      <c r="FR50" s="137"/>
      <c r="FS50" s="137"/>
      <c r="FT50" s="137"/>
      <c r="FU50" s="137"/>
      <c r="FV50" s="137"/>
      <c r="FW50" s="137"/>
      <c r="FX50" s="137"/>
      <c r="FY50" s="137"/>
      <c r="FZ50" s="137"/>
      <c r="GA50" s="137"/>
      <c r="GB50" s="137"/>
      <c r="GC50" s="137"/>
      <c r="GD50" s="137"/>
    </row>
    <row r="51" spans="1:186" s="222" customFormat="1" ht="99.95" customHeight="1">
      <c r="A51" s="378">
        <v>43</v>
      </c>
      <c r="B51" s="6" t="s">
        <v>609</v>
      </c>
      <c r="C51" s="7" t="s">
        <v>625</v>
      </c>
      <c r="D51" s="6" t="s">
        <v>599</v>
      </c>
      <c r="E51" s="7" t="s">
        <v>626</v>
      </c>
      <c r="F51" s="6" t="s">
        <v>627</v>
      </c>
      <c r="G51" s="6" t="s">
        <v>623</v>
      </c>
      <c r="H51" s="6"/>
      <c r="I51" s="6"/>
      <c r="J51" s="6"/>
      <c r="K51" s="6"/>
      <c r="L51" s="6"/>
      <c r="M51" s="6"/>
      <c r="N51" s="6"/>
      <c r="O51" s="7">
        <v>3</v>
      </c>
      <c r="P51" s="7" t="s">
        <v>628</v>
      </c>
      <c r="Q51" s="7">
        <v>89172394021</v>
      </c>
      <c r="R51" s="8" t="s">
        <v>606</v>
      </c>
      <c r="S51" s="7" t="s">
        <v>607</v>
      </c>
      <c r="T51" s="7" t="s">
        <v>61</v>
      </c>
      <c r="U51" s="7">
        <v>250</v>
      </c>
      <c r="V51" s="7" t="s">
        <v>44</v>
      </c>
      <c r="W51" s="9" t="s">
        <v>198</v>
      </c>
      <c r="X51" s="7" t="s">
        <v>42</v>
      </c>
      <c r="Y51" s="7">
        <v>17880.72</v>
      </c>
      <c r="Z51" s="80" t="s">
        <v>608</v>
      </c>
      <c r="AA51" s="28">
        <v>2</v>
      </c>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c r="DE51" s="137"/>
      <c r="DF51" s="137"/>
      <c r="DG51" s="137"/>
      <c r="DH51" s="137"/>
      <c r="DI51" s="137"/>
      <c r="DJ51" s="137"/>
      <c r="DK51" s="137"/>
      <c r="DL51" s="137"/>
      <c r="DM51" s="137"/>
      <c r="DN51" s="137"/>
      <c r="DO51" s="137"/>
      <c r="DP51" s="137"/>
      <c r="DQ51" s="137"/>
      <c r="DR51" s="137"/>
      <c r="DS51" s="137"/>
      <c r="DT51" s="137"/>
      <c r="DU51" s="137"/>
      <c r="DV51" s="137"/>
      <c r="DW51" s="137"/>
      <c r="DX51" s="137"/>
      <c r="DY51" s="137"/>
      <c r="DZ51" s="137"/>
      <c r="EA51" s="137"/>
      <c r="EB51" s="137"/>
      <c r="EC51" s="137"/>
      <c r="ED51" s="137"/>
      <c r="EE51" s="137"/>
      <c r="EF51" s="137"/>
      <c r="EG51" s="137"/>
      <c r="EH51" s="137"/>
      <c r="EI51" s="137"/>
      <c r="EJ51" s="137"/>
      <c r="EK51" s="137"/>
      <c r="EL51" s="137"/>
      <c r="EM51" s="137"/>
      <c r="EN51" s="137"/>
      <c r="EO51" s="137"/>
      <c r="EP51" s="137"/>
      <c r="EQ51" s="137"/>
      <c r="ER51" s="137"/>
      <c r="ES51" s="137"/>
      <c r="ET51" s="137"/>
      <c r="EU51" s="137"/>
      <c r="EV51" s="137"/>
      <c r="EW51" s="137"/>
      <c r="EX51" s="137"/>
      <c r="EY51" s="137"/>
      <c r="EZ51" s="137"/>
      <c r="FA51" s="137"/>
      <c r="FB51" s="137"/>
      <c r="FC51" s="137"/>
      <c r="FD51" s="137"/>
      <c r="FE51" s="137"/>
      <c r="FF51" s="137"/>
      <c r="FG51" s="137"/>
      <c r="FH51" s="137"/>
      <c r="FI51" s="137"/>
      <c r="FJ51" s="137"/>
      <c r="FK51" s="137"/>
      <c r="FL51" s="137"/>
      <c r="FM51" s="137"/>
      <c r="FN51" s="137"/>
      <c r="FO51" s="137"/>
      <c r="FP51" s="137"/>
      <c r="FQ51" s="137"/>
      <c r="FR51" s="137"/>
      <c r="FS51" s="137"/>
      <c r="FT51" s="137"/>
      <c r="FU51" s="137"/>
      <c r="FV51" s="137"/>
      <c r="FW51" s="137"/>
      <c r="FX51" s="137"/>
      <c r="FY51" s="137"/>
      <c r="FZ51" s="137"/>
      <c r="GA51" s="137"/>
      <c r="GB51" s="137"/>
      <c r="GC51" s="137"/>
      <c r="GD51" s="137"/>
    </row>
    <row r="52" spans="1:186" s="222" customFormat="1" ht="99.95" customHeight="1">
      <c r="A52" s="378">
        <v>44</v>
      </c>
      <c r="B52" s="6" t="s">
        <v>629</v>
      </c>
      <c r="C52" s="7" t="s">
        <v>630</v>
      </c>
      <c r="D52" s="6" t="s">
        <v>599</v>
      </c>
      <c r="E52" s="7" t="s">
        <v>631</v>
      </c>
      <c r="F52" s="6" t="s">
        <v>632</v>
      </c>
      <c r="G52" s="6" t="s">
        <v>602</v>
      </c>
      <c r="H52" s="6" t="s">
        <v>603</v>
      </c>
      <c r="I52" s="6" t="s">
        <v>128</v>
      </c>
      <c r="J52" s="81" t="s">
        <v>604</v>
      </c>
      <c r="K52" s="81"/>
      <c r="L52" s="81"/>
      <c r="M52" s="81"/>
      <c r="N52" s="6"/>
      <c r="O52" s="7">
        <v>4</v>
      </c>
      <c r="P52" s="7" t="s">
        <v>633</v>
      </c>
      <c r="Q52" s="7">
        <v>89172925335</v>
      </c>
      <c r="R52" s="8" t="s">
        <v>606</v>
      </c>
      <c r="S52" s="7" t="s">
        <v>607</v>
      </c>
      <c r="T52" s="7" t="s">
        <v>61</v>
      </c>
      <c r="U52" s="7">
        <v>200</v>
      </c>
      <c r="V52" s="7" t="s">
        <v>44</v>
      </c>
      <c r="W52" s="7" t="s">
        <v>198</v>
      </c>
      <c r="X52" s="7" t="s">
        <v>42</v>
      </c>
      <c r="Y52" s="7">
        <v>16880.72</v>
      </c>
      <c r="Z52" s="80" t="s">
        <v>608</v>
      </c>
      <c r="AA52" s="28">
        <v>2</v>
      </c>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7"/>
      <c r="DV52" s="137"/>
      <c r="DW52" s="137"/>
      <c r="DX52" s="137"/>
      <c r="DY52" s="137"/>
      <c r="DZ52" s="137"/>
      <c r="EA52" s="137"/>
      <c r="EB52" s="137"/>
      <c r="EC52" s="137"/>
      <c r="ED52" s="137"/>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row>
    <row r="53" spans="1:186" s="222" customFormat="1" ht="99.95" customHeight="1">
      <c r="A53" s="378">
        <v>45</v>
      </c>
      <c r="B53" s="6" t="s">
        <v>629</v>
      </c>
      <c r="C53" s="7" t="s">
        <v>634</v>
      </c>
      <c r="D53" s="383" t="s">
        <v>599</v>
      </c>
      <c r="E53" s="7" t="s">
        <v>635</v>
      </c>
      <c r="F53" s="383" t="s">
        <v>636</v>
      </c>
      <c r="G53" s="6" t="s">
        <v>637</v>
      </c>
      <c r="H53" s="6" t="s">
        <v>638</v>
      </c>
      <c r="I53" s="6" t="s">
        <v>639</v>
      </c>
      <c r="J53" s="6" t="s">
        <v>640</v>
      </c>
      <c r="K53" s="6"/>
      <c r="L53" s="6"/>
      <c r="M53" s="6"/>
      <c r="N53" s="6"/>
      <c r="O53" s="7">
        <v>3</v>
      </c>
      <c r="P53" s="7" t="s">
        <v>641</v>
      </c>
      <c r="Q53" s="7">
        <v>89874214982</v>
      </c>
      <c r="R53" s="8" t="s">
        <v>606</v>
      </c>
      <c r="S53" s="7" t="s">
        <v>607</v>
      </c>
      <c r="T53" s="7" t="s">
        <v>61</v>
      </c>
      <c r="U53" s="7">
        <v>140</v>
      </c>
      <c r="V53" s="7" t="s">
        <v>44</v>
      </c>
      <c r="W53" s="7" t="s">
        <v>198</v>
      </c>
      <c r="X53" s="7" t="s">
        <v>42</v>
      </c>
      <c r="Y53" s="7">
        <v>15880.72</v>
      </c>
      <c r="Z53" s="80" t="s">
        <v>608</v>
      </c>
      <c r="AA53" s="28">
        <v>2</v>
      </c>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c r="DH53" s="137"/>
      <c r="DI53" s="137"/>
      <c r="DJ53" s="137"/>
      <c r="DK53" s="137"/>
      <c r="DL53" s="137"/>
      <c r="DM53" s="137"/>
      <c r="DN53" s="137"/>
      <c r="DO53" s="137"/>
      <c r="DP53" s="137"/>
      <c r="DQ53" s="137"/>
      <c r="DR53" s="137"/>
      <c r="DS53" s="137"/>
      <c r="DT53" s="137"/>
      <c r="DU53" s="137"/>
      <c r="DV53" s="137"/>
      <c r="DW53" s="137"/>
      <c r="DX53" s="137"/>
      <c r="DY53" s="137"/>
      <c r="DZ53" s="137"/>
      <c r="EA53" s="137"/>
      <c r="EB53" s="137"/>
      <c r="EC53" s="137"/>
      <c r="ED53" s="137"/>
      <c r="EE53" s="137"/>
      <c r="EF53" s="137"/>
      <c r="EG53" s="137"/>
      <c r="EH53" s="137"/>
      <c r="EI53" s="137"/>
      <c r="EJ53" s="137"/>
      <c r="EK53" s="137"/>
      <c r="EL53" s="137"/>
      <c r="EM53" s="137"/>
      <c r="EN53" s="137"/>
      <c r="EO53" s="137"/>
      <c r="EP53" s="137"/>
      <c r="EQ53" s="137"/>
      <c r="ER53" s="137"/>
      <c r="ES53" s="137"/>
      <c r="ET53" s="137"/>
      <c r="EU53" s="137"/>
      <c r="EV53" s="137"/>
      <c r="EW53" s="137"/>
      <c r="EX53" s="137"/>
      <c r="EY53" s="137"/>
      <c r="EZ53" s="137"/>
      <c r="FA53" s="137"/>
      <c r="FB53" s="137"/>
      <c r="FC53" s="137"/>
      <c r="FD53" s="137"/>
      <c r="FE53" s="137"/>
      <c r="FF53" s="137"/>
      <c r="FG53" s="137"/>
      <c r="FH53" s="137"/>
      <c r="FI53" s="137"/>
      <c r="FJ53" s="137"/>
      <c r="FK53" s="137"/>
      <c r="FL53" s="137"/>
      <c r="FM53" s="137"/>
      <c r="FN53" s="137"/>
      <c r="FO53" s="137"/>
      <c r="FP53" s="137"/>
      <c r="FQ53" s="137"/>
      <c r="FR53" s="137"/>
      <c r="FS53" s="137"/>
      <c r="FT53" s="137"/>
      <c r="FU53" s="137"/>
      <c r="FV53" s="137"/>
      <c r="FW53" s="137"/>
      <c r="FX53" s="137"/>
      <c r="FY53" s="137"/>
      <c r="FZ53" s="137"/>
      <c r="GA53" s="137"/>
      <c r="GB53" s="137"/>
      <c r="GC53" s="137"/>
      <c r="GD53" s="137"/>
    </row>
    <row r="54" spans="1:186" s="222" customFormat="1" ht="99.95" customHeight="1">
      <c r="A54" s="378">
        <v>46</v>
      </c>
      <c r="B54" s="6" t="s">
        <v>642</v>
      </c>
      <c r="C54" s="7" t="s">
        <v>643</v>
      </c>
      <c r="D54" s="383" t="s">
        <v>599</v>
      </c>
      <c r="E54" s="7" t="s">
        <v>644</v>
      </c>
      <c r="F54" s="383" t="s">
        <v>645</v>
      </c>
      <c r="G54" s="6" t="s">
        <v>296</v>
      </c>
      <c r="H54" s="6" t="s">
        <v>646</v>
      </c>
      <c r="I54" s="6" t="s">
        <v>647</v>
      </c>
      <c r="J54" s="6" t="s">
        <v>648</v>
      </c>
      <c r="K54" s="6"/>
      <c r="L54" s="6"/>
      <c r="M54" s="6"/>
      <c r="N54" s="6"/>
      <c r="O54" s="7">
        <v>4</v>
      </c>
      <c r="P54" s="7" t="s">
        <v>649</v>
      </c>
      <c r="Q54" s="7">
        <v>89178739824</v>
      </c>
      <c r="R54" s="8" t="s">
        <v>606</v>
      </c>
      <c r="S54" s="7" t="s">
        <v>607</v>
      </c>
      <c r="T54" s="7" t="s">
        <v>61</v>
      </c>
      <c r="U54" s="7">
        <v>210</v>
      </c>
      <c r="V54" s="7" t="s">
        <v>44</v>
      </c>
      <c r="W54" s="7" t="s">
        <v>198</v>
      </c>
      <c r="X54" s="7" t="s">
        <v>42</v>
      </c>
      <c r="Y54" s="7">
        <v>16880.72</v>
      </c>
      <c r="Z54" s="80" t="s">
        <v>608</v>
      </c>
      <c r="AA54" s="28">
        <v>2</v>
      </c>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37"/>
      <c r="EC54" s="137"/>
      <c r="ED54" s="137"/>
      <c r="EE54" s="137"/>
      <c r="EF54" s="137"/>
      <c r="EG54" s="137"/>
      <c r="EH54" s="137"/>
      <c r="EI54" s="137"/>
      <c r="EJ54" s="137"/>
      <c r="EK54" s="137"/>
      <c r="EL54" s="137"/>
      <c r="EM54" s="137"/>
      <c r="EN54" s="137"/>
      <c r="EO54" s="137"/>
      <c r="EP54" s="137"/>
      <c r="EQ54" s="137"/>
      <c r="ER54" s="137"/>
      <c r="ES54" s="137"/>
      <c r="ET54" s="137"/>
      <c r="EU54" s="137"/>
      <c r="EV54" s="137"/>
      <c r="EW54" s="137"/>
      <c r="EX54" s="137"/>
      <c r="EY54" s="137"/>
      <c r="EZ54" s="137"/>
      <c r="FA54" s="137"/>
      <c r="FB54" s="137"/>
      <c r="FC54" s="137"/>
      <c r="FD54" s="137"/>
      <c r="FE54" s="137"/>
      <c r="FF54" s="137"/>
      <c r="FG54" s="137"/>
      <c r="FH54" s="137"/>
      <c r="FI54" s="137"/>
      <c r="FJ54" s="137"/>
      <c r="FK54" s="137"/>
      <c r="FL54" s="137"/>
      <c r="FM54" s="137"/>
      <c r="FN54" s="137"/>
      <c r="FO54" s="137"/>
      <c r="FP54" s="137"/>
      <c r="FQ54" s="137"/>
      <c r="FR54" s="137"/>
      <c r="FS54" s="137"/>
      <c r="FT54" s="137"/>
      <c r="FU54" s="137"/>
      <c r="FV54" s="137"/>
      <c r="FW54" s="137"/>
      <c r="FX54" s="137"/>
      <c r="FY54" s="137"/>
      <c r="FZ54" s="137"/>
      <c r="GA54" s="137"/>
      <c r="GB54" s="137"/>
      <c r="GC54" s="137"/>
      <c r="GD54" s="137"/>
    </row>
    <row r="55" spans="1:186" s="222" customFormat="1" ht="99.95" customHeight="1">
      <c r="A55" s="378">
        <v>47</v>
      </c>
      <c r="B55" s="6" t="s">
        <v>650</v>
      </c>
      <c r="C55" s="7" t="s">
        <v>651</v>
      </c>
      <c r="D55" s="383" t="s">
        <v>599</v>
      </c>
      <c r="E55" s="7" t="s">
        <v>652</v>
      </c>
      <c r="F55" s="383" t="s">
        <v>653</v>
      </c>
      <c r="G55" s="6" t="s">
        <v>602</v>
      </c>
      <c r="H55" s="6" t="s">
        <v>654</v>
      </c>
      <c r="I55" s="6" t="s">
        <v>655</v>
      </c>
      <c r="J55" s="6" t="s">
        <v>656</v>
      </c>
      <c r="K55" s="6" t="s">
        <v>604</v>
      </c>
      <c r="L55" s="6"/>
      <c r="M55" s="6"/>
      <c r="N55" s="6"/>
      <c r="O55" s="7">
        <v>5</v>
      </c>
      <c r="P55" s="7" t="s">
        <v>657</v>
      </c>
      <c r="Q55" s="7">
        <v>89872190632</v>
      </c>
      <c r="R55" s="8" t="s">
        <v>606</v>
      </c>
      <c r="S55" s="7" t="s">
        <v>607</v>
      </c>
      <c r="T55" s="7" t="s">
        <v>61</v>
      </c>
      <c r="U55" s="7">
        <v>230</v>
      </c>
      <c r="V55" s="7" t="s">
        <v>44</v>
      </c>
      <c r="W55" s="7" t="s">
        <v>198</v>
      </c>
      <c r="X55" s="7" t="s">
        <v>42</v>
      </c>
      <c r="Y55" s="7" t="s">
        <v>658</v>
      </c>
      <c r="Z55" s="80" t="s">
        <v>608</v>
      </c>
      <c r="AA55" s="28">
        <v>2</v>
      </c>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7"/>
      <c r="DF55" s="137"/>
      <c r="DG55" s="137"/>
      <c r="DH55" s="137"/>
      <c r="DI55" s="137"/>
      <c r="DJ55" s="137"/>
      <c r="DK55" s="137"/>
      <c r="DL55" s="137"/>
      <c r="DM55" s="137"/>
      <c r="DN55" s="137"/>
      <c r="DO55" s="137"/>
      <c r="DP55" s="137"/>
      <c r="DQ55" s="137"/>
      <c r="DR55" s="137"/>
      <c r="DS55" s="137"/>
      <c r="DT55" s="137"/>
      <c r="DU55" s="137"/>
      <c r="DV55" s="137"/>
      <c r="DW55" s="137"/>
      <c r="DX55" s="137"/>
      <c r="DY55" s="137"/>
      <c r="DZ55" s="137"/>
      <c r="EA55" s="137"/>
      <c r="EB55" s="137"/>
      <c r="EC55" s="137"/>
      <c r="ED55" s="137"/>
      <c r="EE55" s="137"/>
      <c r="EF55" s="137"/>
      <c r="EG55" s="137"/>
      <c r="EH55" s="137"/>
      <c r="EI55" s="137"/>
      <c r="EJ55" s="137"/>
      <c r="EK55" s="137"/>
      <c r="EL55" s="137"/>
      <c r="EM55" s="137"/>
      <c r="EN55" s="137"/>
      <c r="EO55" s="137"/>
      <c r="EP55" s="137"/>
      <c r="EQ55" s="137"/>
      <c r="ER55" s="137"/>
      <c r="ES55" s="137"/>
      <c r="ET55" s="137"/>
      <c r="EU55" s="137"/>
      <c r="EV55" s="137"/>
      <c r="EW55" s="137"/>
      <c r="EX55" s="137"/>
      <c r="EY55" s="137"/>
      <c r="EZ55" s="137"/>
      <c r="FA55" s="137"/>
      <c r="FB55" s="137"/>
      <c r="FC55" s="137"/>
      <c r="FD55" s="137"/>
      <c r="FE55" s="137"/>
      <c r="FF55" s="137"/>
      <c r="FG55" s="137"/>
      <c r="FH55" s="137"/>
      <c r="FI55" s="137"/>
      <c r="FJ55" s="137"/>
      <c r="FK55" s="137"/>
      <c r="FL55" s="137"/>
      <c r="FM55" s="137"/>
      <c r="FN55" s="137"/>
      <c r="FO55" s="137"/>
      <c r="FP55" s="137"/>
      <c r="FQ55" s="137"/>
      <c r="FR55" s="137"/>
      <c r="FS55" s="137"/>
      <c r="FT55" s="137"/>
      <c r="FU55" s="137"/>
      <c r="FV55" s="137"/>
      <c r="FW55" s="137"/>
      <c r="FX55" s="137"/>
      <c r="FY55" s="137"/>
      <c r="FZ55" s="137"/>
      <c r="GA55" s="137"/>
      <c r="GB55" s="137"/>
      <c r="GC55" s="137"/>
      <c r="GD55" s="137"/>
    </row>
    <row r="56" spans="1:186" s="222" customFormat="1" ht="99.95" customHeight="1">
      <c r="A56" s="378">
        <v>48</v>
      </c>
      <c r="B56" s="96" t="s">
        <v>609</v>
      </c>
      <c r="C56" s="96" t="s">
        <v>6019</v>
      </c>
      <c r="D56" s="96" t="s">
        <v>6020</v>
      </c>
      <c r="E56" s="96" t="s">
        <v>6021</v>
      </c>
      <c r="F56" s="96" t="s">
        <v>6022</v>
      </c>
      <c r="G56" s="384" t="s">
        <v>6023</v>
      </c>
      <c r="H56" s="384" t="s">
        <v>1911</v>
      </c>
      <c r="I56" s="384" t="s">
        <v>128</v>
      </c>
      <c r="J56" s="384" t="s">
        <v>729</v>
      </c>
      <c r="K56" s="384"/>
      <c r="L56" s="384"/>
      <c r="M56" s="384"/>
      <c r="N56" s="96">
        <v>4</v>
      </c>
      <c r="O56" s="96" t="s">
        <v>6024</v>
      </c>
      <c r="P56" s="96">
        <v>89046616175</v>
      </c>
      <c r="Q56" s="426" t="s">
        <v>6025</v>
      </c>
      <c r="R56" s="96" t="s">
        <v>42</v>
      </c>
      <c r="S56" s="96" t="s">
        <v>61</v>
      </c>
      <c r="T56" s="96">
        <v>100</v>
      </c>
      <c r="U56" s="96" t="s">
        <v>44</v>
      </c>
      <c r="V56" s="96" t="s">
        <v>198</v>
      </c>
      <c r="W56" s="96" t="s">
        <v>42</v>
      </c>
      <c r="X56" s="96" t="s">
        <v>6026</v>
      </c>
      <c r="Y56" s="427" t="s">
        <v>42</v>
      </c>
      <c r="Z56" s="427"/>
      <c r="AA56" s="28"/>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c r="DH56" s="137"/>
      <c r="DI56" s="137"/>
      <c r="DJ56" s="137"/>
      <c r="DK56" s="137"/>
      <c r="DL56" s="137"/>
      <c r="DM56" s="137"/>
      <c r="DN56" s="137"/>
      <c r="DO56" s="137"/>
      <c r="DP56" s="137"/>
      <c r="DQ56" s="137"/>
      <c r="DR56" s="137"/>
      <c r="DS56" s="137"/>
      <c r="DT56" s="137"/>
      <c r="DU56" s="137"/>
      <c r="DV56" s="137"/>
      <c r="DW56" s="137"/>
      <c r="DX56" s="137"/>
      <c r="DY56" s="137"/>
      <c r="DZ56" s="137"/>
      <c r="EA56" s="137"/>
      <c r="EB56" s="137"/>
      <c r="EC56" s="137"/>
      <c r="ED56" s="137"/>
      <c r="EE56" s="137"/>
      <c r="EF56" s="137"/>
      <c r="EG56" s="137"/>
      <c r="EH56" s="137"/>
      <c r="EI56" s="137"/>
      <c r="EJ56" s="137"/>
      <c r="EK56" s="137"/>
      <c r="EL56" s="137"/>
      <c r="EM56" s="137"/>
      <c r="EN56" s="137"/>
      <c r="EO56" s="137"/>
      <c r="EP56" s="137"/>
      <c r="EQ56" s="137"/>
      <c r="ER56" s="137"/>
      <c r="ES56" s="137"/>
      <c r="ET56" s="137"/>
      <c r="EU56" s="137"/>
      <c r="EV56" s="137"/>
      <c r="EW56" s="137"/>
      <c r="EX56" s="137"/>
      <c r="EY56" s="137"/>
      <c r="EZ56" s="137"/>
      <c r="FA56" s="137"/>
      <c r="FB56" s="137"/>
      <c r="FC56" s="137"/>
      <c r="FD56" s="137"/>
      <c r="FE56" s="137"/>
      <c r="FF56" s="137"/>
      <c r="FG56" s="137"/>
      <c r="FH56" s="137"/>
      <c r="FI56" s="137"/>
      <c r="FJ56" s="137"/>
      <c r="FK56" s="137"/>
      <c r="FL56" s="137"/>
      <c r="FM56" s="137"/>
      <c r="FN56" s="137"/>
      <c r="FO56" s="137"/>
      <c r="FP56" s="137"/>
      <c r="FQ56" s="137"/>
      <c r="FR56" s="137"/>
      <c r="FS56" s="137"/>
      <c r="FT56" s="137"/>
      <c r="FU56" s="137"/>
      <c r="FV56" s="137"/>
      <c r="FW56" s="137"/>
      <c r="FX56" s="137"/>
      <c r="FY56" s="137"/>
      <c r="FZ56" s="137"/>
      <c r="GA56" s="137"/>
      <c r="GB56" s="137"/>
      <c r="GC56" s="137"/>
      <c r="GD56" s="137"/>
    </row>
    <row r="57" spans="1:186" s="222" customFormat="1" ht="99.95" customHeight="1">
      <c r="A57" s="378">
        <v>49</v>
      </c>
      <c r="B57" s="6" t="s">
        <v>650</v>
      </c>
      <c r="C57" s="82" t="s">
        <v>659</v>
      </c>
      <c r="D57" s="385" t="s">
        <v>660</v>
      </c>
      <c r="E57" s="385" t="s">
        <v>661</v>
      </c>
      <c r="F57" s="385" t="s">
        <v>601</v>
      </c>
      <c r="G57" s="82" t="s">
        <v>662</v>
      </c>
      <c r="H57" s="82" t="s">
        <v>297</v>
      </c>
      <c r="I57" s="82" t="s">
        <v>663</v>
      </c>
      <c r="J57" s="82" t="s">
        <v>664</v>
      </c>
      <c r="K57" s="82" t="s">
        <v>665</v>
      </c>
      <c r="L57" s="388"/>
      <c r="M57" s="388"/>
      <c r="N57" s="82"/>
      <c r="O57" s="82">
        <v>5</v>
      </c>
      <c r="P57" s="82" t="s">
        <v>666</v>
      </c>
      <c r="Q57" s="82" t="s">
        <v>667</v>
      </c>
      <c r="R57" s="8" t="s">
        <v>668</v>
      </c>
      <c r="S57" s="7" t="s">
        <v>607</v>
      </c>
      <c r="T57" s="82" t="s">
        <v>197</v>
      </c>
      <c r="U57" s="82">
        <v>70</v>
      </c>
      <c r="V57" s="82" t="s">
        <v>44</v>
      </c>
      <c r="W57" s="82" t="s">
        <v>198</v>
      </c>
      <c r="X57" s="82" t="s">
        <v>42</v>
      </c>
      <c r="Y57" s="82" t="s">
        <v>669</v>
      </c>
      <c r="Z57" s="80" t="s">
        <v>608</v>
      </c>
      <c r="AA57" s="83">
        <v>2</v>
      </c>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37"/>
      <c r="DS57" s="137"/>
      <c r="DT57" s="137"/>
      <c r="DU57" s="137"/>
      <c r="DV57" s="137"/>
      <c r="DW57" s="137"/>
      <c r="DX57" s="137"/>
      <c r="DY57" s="137"/>
      <c r="DZ57" s="137"/>
      <c r="EA57" s="137"/>
      <c r="EB57" s="137"/>
      <c r="EC57" s="137"/>
      <c r="ED57" s="137"/>
      <c r="EE57" s="137"/>
      <c r="EF57" s="137"/>
      <c r="EG57" s="137"/>
      <c r="EH57" s="137"/>
      <c r="EI57" s="137"/>
      <c r="EJ57" s="137"/>
      <c r="EK57" s="137"/>
      <c r="EL57" s="137"/>
      <c r="EM57" s="137"/>
      <c r="EN57" s="137"/>
      <c r="EO57" s="137"/>
      <c r="EP57" s="137"/>
      <c r="EQ57" s="137"/>
      <c r="ER57" s="137"/>
      <c r="ES57" s="137"/>
      <c r="ET57" s="137"/>
      <c r="EU57" s="137"/>
      <c r="EV57" s="137"/>
      <c r="EW57" s="137"/>
      <c r="EX57" s="137"/>
      <c r="EY57" s="137"/>
      <c r="EZ57" s="137"/>
      <c r="FA57" s="137"/>
      <c r="FB57" s="137"/>
      <c r="FC57" s="137"/>
      <c r="FD57" s="137"/>
      <c r="FE57" s="137"/>
      <c r="FF57" s="137"/>
      <c r="FG57" s="137"/>
      <c r="FH57" s="137"/>
      <c r="FI57" s="137"/>
      <c r="FJ57" s="137"/>
      <c r="FK57" s="137"/>
      <c r="FL57" s="137"/>
      <c r="FM57" s="137"/>
      <c r="FN57" s="137"/>
      <c r="FO57" s="137"/>
      <c r="FP57" s="137"/>
      <c r="FQ57" s="137"/>
      <c r="FR57" s="137"/>
      <c r="FS57" s="137"/>
      <c r="FT57" s="137"/>
      <c r="FU57" s="137"/>
      <c r="FV57" s="137"/>
      <c r="FW57" s="137"/>
      <c r="FX57" s="137"/>
      <c r="FY57" s="137"/>
      <c r="FZ57" s="137"/>
      <c r="GA57" s="137"/>
      <c r="GB57" s="137"/>
      <c r="GC57" s="137"/>
      <c r="GD57" s="137"/>
    </row>
    <row r="58" spans="1:186" s="222" customFormat="1" ht="99.95" customHeight="1">
      <c r="A58" s="378">
        <v>50</v>
      </c>
      <c r="B58" s="7" t="s">
        <v>670</v>
      </c>
      <c r="C58" s="7" t="s">
        <v>671</v>
      </c>
      <c r="D58" s="7" t="s">
        <v>672</v>
      </c>
      <c r="E58" s="7" t="s">
        <v>673</v>
      </c>
      <c r="F58" s="7" t="s">
        <v>674</v>
      </c>
      <c r="G58" s="122" t="s">
        <v>675</v>
      </c>
      <c r="H58" s="6" t="s">
        <v>7925</v>
      </c>
      <c r="I58" s="6" t="s">
        <v>676</v>
      </c>
      <c r="J58" s="122" t="s">
        <v>677</v>
      </c>
      <c r="K58" s="6" t="s">
        <v>42</v>
      </c>
      <c r="L58" s="6"/>
      <c r="M58" s="6"/>
      <c r="N58" s="6" t="s">
        <v>42</v>
      </c>
      <c r="O58" s="7">
        <v>4</v>
      </c>
      <c r="P58" s="7" t="s">
        <v>678</v>
      </c>
      <c r="Q58" s="7" t="s">
        <v>679</v>
      </c>
      <c r="R58" s="8" t="s">
        <v>680</v>
      </c>
      <c r="S58" s="84" t="s">
        <v>681</v>
      </c>
      <c r="T58" s="7" t="s">
        <v>61</v>
      </c>
      <c r="U58" s="7">
        <v>300</v>
      </c>
      <c r="V58" s="7" t="s">
        <v>44</v>
      </c>
      <c r="W58" s="9">
        <v>43282</v>
      </c>
      <c r="X58" s="7" t="s">
        <v>42</v>
      </c>
      <c r="Y58" s="7">
        <v>17078.57</v>
      </c>
      <c r="Z58" s="84" t="s">
        <v>681</v>
      </c>
      <c r="AA58" s="14" t="s">
        <v>682</v>
      </c>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137"/>
    </row>
    <row r="59" spans="1:186" s="222" customFormat="1" ht="99.95" customHeight="1">
      <c r="A59" s="378">
        <v>51</v>
      </c>
      <c r="B59" s="6" t="s">
        <v>683</v>
      </c>
      <c r="C59" s="7" t="s">
        <v>684</v>
      </c>
      <c r="D59" s="7" t="s">
        <v>685</v>
      </c>
      <c r="E59" s="7" t="s">
        <v>686</v>
      </c>
      <c r="F59" s="7" t="s">
        <v>687</v>
      </c>
      <c r="G59" s="6" t="s">
        <v>688</v>
      </c>
      <c r="H59" s="6" t="s">
        <v>113</v>
      </c>
      <c r="I59" s="6" t="s">
        <v>689</v>
      </c>
      <c r="J59" s="6" t="s">
        <v>690</v>
      </c>
      <c r="K59" s="6"/>
      <c r="L59" s="6"/>
      <c r="M59" s="6"/>
      <c r="N59" s="6"/>
      <c r="O59" s="6"/>
      <c r="P59" s="7">
        <v>4</v>
      </c>
      <c r="Q59" s="7" t="s">
        <v>691</v>
      </c>
      <c r="R59" s="7">
        <v>89172203048</v>
      </c>
      <c r="S59" s="8" t="s">
        <v>692</v>
      </c>
      <c r="T59" s="7"/>
      <c r="U59" s="7" t="s">
        <v>61</v>
      </c>
      <c r="V59" s="7">
        <v>242</v>
      </c>
      <c r="W59" s="7" t="s">
        <v>44</v>
      </c>
      <c r="X59" s="7" t="s">
        <v>105</v>
      </c>
      <c r="Y59" s="7" t="s">
        <v>42</v>
      </c>
      <c r="Z59" s="7" t="s">
        <v>693</v>
      </c>
      <c r="AA59" s="85" t="s">
        <v>694</v>
      </c>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37"/>
      <c r="DW59" s="137"/>
      <c r="DX59" s="137"/>
      <c r="DY59" s="137"/>
      <c r="DZ59" s="137"/>
      <c r="EA59" s="137"/>
      <c r="EB59" s="137"/>
      <c r="EC59" s="137"/>
      <c r="ED59" s="137"/>
      <c r="EE59" s="137"/>
      <c r="EF59" s="137"/>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c r="FV59" s="137"/>
      <c r="FW59" s="137"/>
      <c r="FX59" s="137"/>
      <c r="FY59" s="137"/>
      <c r="FZ59" s="137"/>
      <c r="GA59" s="137"/>
      <c r="GB59" s="137"/>
      <c r="GC59" s="137"/>
      <c r="GD59" s="137"/>
    </row>
    <row r="60" spans="1:186" s="11" customFormat="1" ht="19.5" customHeight="1">
      <c r="A60" s="647" t="s">
        <v>712</v>
      </c>
      <c r="B60" s="647"/>
      <c r="C60" s="647"/>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219"/>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0"/>
      <c r="BR60" s="210"/>
      <c r="BS60" s="210"/>
      <c r="BT60" s="210"/>
      <c r="BU60" s="210"/>
      <c r="BV60" s="210"/>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c r="CV60" s="210"/>
      <c r="CW60" s="210"/>
      <c r="CX60" s="210"/>
      <c r="CY60" s="210"/>
      <c r="CZ60" s="210"/>
      <c r="DA60" s="210"/>
      <c r="DB60" s="210"/>
      <c r="DC60" s="210"/>
      <c r="DD60" s="210"/>
      <c r="DE60" s="210"/>
      <c r="DF60" s="210"/>
      <c r="DG60" s="210"/>
      <c r="DH60" s="210"/>
      <c r="DI60" s="210"/>
      <c r="DJ60" s="210"/>
      <c r="DK60" s="210"/>
      <c r="DL60" s="210"/>
      <c r="DM60" s="210"/>
      <c r="DN60" s="210"/>
      <c r="DO60" s="210"/>
      <c r="DP60" s="210"/>
      <c r="DQ60" s="210"/>
      <c r="DR60" s="210"/>
      <c r="DS60" s="210"/>
      <c r="DT60" s="210"/>
      <c r="DU60" s="210"/>
      <c r="DV60" s="210"/>
      <c r="DW60" s="210"/>
      <c r="DX60" s="210"/>
      <c r="DY60" s="210"/>
      <c r="DZ60" s="210"/>
      <c r="EA60" s="210"/>
      <c r="EB60" s="210"/>
      <c r="EC60" s="210"/>
      <c r="ED60" s="210"/>
      <c r="EE60" s="210"/>
      <c r="EF60" s="210"/>
      <c r="EG60" s="210"/>
      <c r="EH60" s="210"/>
      <c r="EI60" s="210"/>
      <c r="EJ60" s="210"/>
      <c r="EK60" s="210"/>
      <c r="EL60" s="210"/>
      <c r="EM60" s="210"/>
      <c r="EN60" s="210"/>
      <c r="EO60" s="210"/>
      <c r="EP60" s="210"/>
      <c r="EQ60" s="210"/>
      <c r="ER60" s="210"/>
      <c r="ES60" s="210"/>
      <c r="ET60" s="210"/>
      <c r="EU60" s="210"/>
      <c r="EV60" s="210"/>
      <c r="EW60" s="210"/>
      <c r="EX60" s="210"/>
      <c r="EY60" s="210"/>
      <c r="EZ60" s="210"/>
      <c r="FA60" s="210"/>
      <c r="FB60" s="210"/>
      <c r="FC60" s="210"/>
      <c r="FD60" s="210"/>
      <c r="FE60" s="210"/>
      <c r="FF60" s="210"/>
      <c r="FG60" s="210"/>
      <c r="FH60" s="210"/>
      <c r="FI60" s="210"/>
      <c r="FJ60" s="210"/>
      <c r="FK60" s="210"/>
      <c r="FL60" s="210"/>
      <c r="FM60" s="210"/>
      <c r="FN60" s="210"/>
      <c r="FO60" s="210"/>
      <c r="FP60" s="210"/>
      <c r="FQ60" s="210"/>
      <c r="FR60" s="210"/>
      <c r="FS60" s="210"/>
      <c r="FT60" s="210"/>
      <c r="FU60" s="210"/>
      <c r="FV60" s="210"/>
      <c r="FW60" s="210"/>
      <c r="FX60" s="210"/>
      <c r="FY60" s="210"/>
      <c r="FZ60" s="210"/>
      <c r="GA60" s="210"/>
      <c r="GB60" s="210"/>
      <c r="GC60" s="210"/>
      <c r="GD60" s="210"/>
    </row>
    <row r="61" spans="1:186" s="93" customFormat="1" ht="31.5" customHeight="1">
      <c r="A61" s="647" t="s">
        <v>792</v>
      </c>
      <c r="B61" s="647"/>
      <c r="C61" s="647"/>
      <c r="D61" s="647"/>
      <c r="E61" s="647"/>
      <c r="F61" s="647"/>
      <c r="G61" s="647"/>
      <c r="H61" s="647"/>
      <c r="I61" s="647"/>
      <c r="J61" s="647"/>
      <c r="K61" s="647"/>
      <c r="L61" s="647"/>
      <c r="M61" s="647"/>
      <c r="N61" s="647"/>
      <c r="O61" s="647"/>
      <c r="P61" s="647"/>
      <c r="Q61" s="647"/>
      <c r="R61" s="647"/>
      <c r="S61" s="647"/>
      <c r="T61" s="647"/>
      <c r="U61" s="647"/>
      <c r="V61" s="647"/>
      <c r="W61" s="647"/>
      <c r="X61" s="647"/>
      <c r="Y61" s="647"/>
      <c r="Z61" s="647"/>
      <c r="AA61" s="647"/>
      <c r="AB61" s="219"/>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c r="DZ61" s="210"/>
      <c r="EA61" s="210"/>
      <c r="EB61" s="210"/>
      <c r="EC61" s="210"/>
      <c r="ED61" s="210"/>
      <c r="EE61" s="210"/>
      <c r="EF61" s="210"/>
      <c r="EG61" s="210"/>
      <c r="EH61" s="210"/>
      <c r="EI61" s="210"/>
      <c r="EJ61" s="210"/>
      <c r="EK61" s="210"/>
      <c r="EL61" s="210"/>
      <c r="EM61" s="210"/>
      <c r="EN61" s="210"/>
      <c r="EO61" s="210"/>
      <c r="EP61" s="210"/>
      <c r="EQ61" s="210"/>
      <c r="ER61" s="210"/>
      <c r="ES61" s="210"/>
      <c r="ET61" s="210"/>
      <c r="EU61" s="210"/>
      <c r="EV61" s="210"/>
      <c r="EW61" s="210"/>
      <c r="EX61" s="210"/>
      <c r="EY61" s="210"/>
      <c r="EZ61" s="210"/>
      <c r="FA61" s="210"/>
      <c r="FB61" s="210"/>
      <c r="FC61" s="210"/>
      <c r="FD61" s="210"/>
      <c r="FE61" s="210"/>
      <c r="FF61" s="210"/>
      <c r="FG61" s="210"/>
      <c r="FH61" s="210"/>
      <c r="FI61" s="210"/>
      <c r="FJ61" s="210"/>
      <c r="FK61" s="210"/>
      <c r="FL61" s="210"/>
      <c r="FM61" s="210"/>
      <c r="FN61" s="210"/>
      <c r="FO61" s="210"/>
      <c r="FP61" s="210"/>
      <c r="FQ61" s="210"/>
      <c r="FR61" s="210"/>
      <c r="FS61" s="210"/>
      <c r="FT61" s="210"/>
      <c r="FU61" s="210"/>
      <c r="FV61" s="210"/>
      <c r="FW61" s="210"/>
      <c r="FX61" s="210"/>
      <c r="FY61" s="210"/>
      <c r="FZ61" s="210"/>
      <c r="GA61" s="210"/>
      <c r="GB61" s="210"/>
      <c r="GC61" s="210"/>
      <c r="GD61" s="210"/>
    </row>
    <row r="62" spans="1:186" s="222" customFormat="1" ht="99.95" customHeight="1">
      <c r="A62" s="386">
        <v>1</v>
      </c>
      <c r="B62" s="383" t="s">
        <v>254</v>
      </c>
      <c r="C62" s="82" t="s">
        <v>713</v>
      </c>
      <c r="D62" s="82" t="s">
        <v>714</v>
      </c>
      <c r="E62" s="82" t="s">
        <v>715</v>
      </c>
      <c r="F62" s="362" t="s">
        <v>716</v>
      </c>
      <c r="G62" s="362" t="s">
        <v>717</v>
      </c>
      <c r="H62" s="362" t="s">
        <v>718</v>
      </c>
      <c r="I62" s="362" t="s">
        <v>719</v>
      </c>
      <c r="J62" s="362" t="s">
        <v>720</v>
      </c>
      <c r="K62" s="362"/>
      <c r="L62" s="362"/>
      <c r="M62" s="362"/>
      <c r="N62" s="362"/>
      <c r="O62" s="25">
        <v>4</v>
      </c>
      <c r="P62" s="82" t="s">
        <v>721</v>
      </c>
      <c r="Q62" s="89" t="s">
        <v>722</v>
      </c>
      <c r="R62" s="90"/>
      <c r="S62" s="362"/>
      <c r="T62" s="362" t="s">
        <v>249</v>
      </c>
      <c r="U62" s="89">
        <v>200</v>
      </c>
      <c r="V62" s="362" t="s">
        <v>44</v>
      </c>
      <c r="W62" s="362" t="s">
        <v>134</v>
      </c>
      <c r="X62" s="362" t="s">
        <v>46</v>
      </c>
      <c r="Y62" s="11"/>
      <c r="Z62" s="91"/>
      <c r="AA62" s="25">
        <v>1</v>
      </c>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c r="CF62" s="137"/>
      <c r="CG62" s="137"/>
      <c r="CH62" s="137"/>
      <c r="CI62" s="137"/>
      <c r="CJ62" s="137"/>
      <c r="CK62" s="137"/>
      <c r="CL62" s="137"/>
      <c r="CM62" s="137"/>
      <c r="CN62" s="137"/>
      <c r="CO62" s="137"/>
      <c r="CP62" s="137"/>
      <c r="CQ62" s="137"/>
      <c r="CR62" s="137"/>
      <c r="CS62" s="137"/>
      <c r="CT62" s="137"/>
      <c r="CU62" s="137"/>
      <c r="CV62" s="137"/>
      <c r="CW62" s="137"/>
      <c r="CX62" s="137"/>
      <c r="CY62" s="137"/>
      <c r="CZ62" s="137"/>
      <c r="DA62" s="137"/>
      <c r="DB62" s="137"/>
      <c r="DC62" s="137"/>
      <c r="DD62" s="137"/>
      <c r="DE62" s="137"/>
      <c r="DF62" s="137"/>
      <c r="DG62" s="137"/>
      <c r="DH62" s="137"/>
      <c r="DI62" s="137"/>
      <c r="DJ62" s="137"/>
      <c r="DK62" s="137"/>
      <c r="DL62" s="137"/>
      <c r="DM62" s="137"/>
      <c r="DN62" s="137"/>
      <c r="DO62" s="137"/>
      <c r="DP62" s="137"/>
      <c r="DQ62" s="137"/>
      <c r="DR62" s="137"/>
      <c r="DS62" s="137"/>
      <c r="DT62" s="137"/>
      <c r="DU62" s="137"/>
      <c r="DV62" s="137"/>
      <c r="DW62" s="137"/>
      <c r="DX62" s="137"/>
      <c r="DY62" s="137"/>
      <c r="DZ62" s="137"/>
      <c r="EA62" s="137"/>
      <c r="EB62" s="137"/>
      <c r="EC62" s="137"/>
      <c r="ED62" s="137"/>
      <c r="EE62" s="137"/>
      <c r="EF62" s="137"/>
      <c r="EG62" s="137"/>
      <c r="EH62" s="137"/>
      <c r="EI62" s="137"/>
      <c r="EJ62" s="137"/>
      <c r="EK62" s="137"/>
      <c r="EL62" s="137"/>
      <c r="EM62" s="137"/>
      <c r="EN62" s="137"/>
      <c r="EO62" s="137"/>
      <c r="EP62" s="137"/>
      <c r="EQ62" s="137"/>
      <c r="ER62" s="137"/>
      <c r="ES62" s="137"/>
      <c r="ET62" s="137"/>
      <c r="EU62" s="137"/>
      <c r="EV62" s="137"/>
      <c r="EW62" s="137"/>
      <c r="EX62" s="137"/>
      <c r="EY62" s="137"/>
      <c r="EZ62" s="137"/>
      <c r="FA62" s="137"/>
      <c r="FB62" s="137"/>
      <c r="FC62" s="137"/>
      <c r="FD62" s="137"/>
      <c r="FE62" s="137"/>
      <c r="FF62" s="137"/>
      <c r="FG62" s="137"/>
      <c r="FH62" s="137"/>
      <c r="FI62" s="137"/>
      <c r="FJ62" s="137"/>
      <c r="FK62" s="137"/>
      <c r="FL62" s="137"/>
      <c r="FM62" s="137"/>
      <c r="FN62" s="137"/>
      <c r="FO62" s="137"/>
      <c r="FP62" s="137"/>
      <c r="FQ62" s="137"/>
      <c r="FR62" s="137"/>
      <c r="FS62" s="137"/>
      <c r="FT62" s="137"/>
      <c r="FU62" s="137"/>
      <c r="FV62" s="137"/>
      <c r="FW62" s="137"/>
      <c r="FX62" s="137"/>
      <c r="FY62" s="137"/>
      <c r="FZ62" s="137"/>
      <c r="GA62" s="137"/>
      <c r="GB62" s="137"/>
      <c r="GC62" s="137"/>
      <c r="GD62" s="137"/>
    </row>
    <row r="63" spans="1:186" s="222" customFormat="1" ht="99.95" customHeight="1">
      <c r="A63" s="113">
        <v>2</v>
      </c>
      <c r="B63" s="383" t="s">
        <v>723</v>
      </c>
      <c r="C63" s="82" t="s">
        <v>724</v>
      </c>
      <c r="D63" s="82" t="s">
        <v>714</v>
      </c>
      <c r="E63" s="82" t="s">
        <v>725</v>
      </c>
      <c r="F63" s="362" t="s">
        <v>716</v>
      </c>
      <c r="G63" s="205" t="s">
        <v>726</v>
      </c>
      <c r="H63" s="362" t="s">
        <v>727</v>
      </c>
      <c r="I63" s="362" t="s">
        <v>728</v>
      </c>
      <c r="J63" s="362" t="s">
        <v>729</v>
      </c>
      <c r="K63" s="362"/>
      <c r="L63" s="362"/>
      <c r="M63" s="362"/>
      <c r="N63" s="362"/>
      <c r="O63" s="25">
        <v>4</v>
      </c>
      <c r="P63" s="82" t="s">
        <v>730</v>
      </c>
      <c r="Q63" s="89" t="s">
        <v>731</v>
      </c>
      <c r="R63" s="90"/>
      <c r="S63" s="362"/>
      <c r="T63" s="362" t="s">
        <v>249</v>
      </c>
      <c r="U63" s="89">
        <v>260</v>
      </c>
      <c r="V63" s="362" t="s">
        <v>44</v>
      </c>
      <c r="W63" s="362" t="s">
        <v>134</v>
      </c>
      <c r="X63" s="362" t="s">
        <v>46</v>
      </c>
      <c r="Y63" s="11"/>
      <c r="Z63" s="91"/>
      <c r="AA63" s="25">
        <v>1</v>
      </c>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7"/>
      <c r="CE63" s="137"/>
      <c r="CF63" s="137"/>
      <c r="CG63" s="137"/>
      <c r="CH63" s="137"/>
      <c r="CI63" s="137"/>
      <c r="CJ63" s="137"/>
      <c r="CK63" s="137"/>
      <c r="CL63" s="137"/>
      <c r="CM63" s="137"/>
      <c r="CN63" s="137"/>
      <c r="CO63" s="137"/>
      <c r="CP63" s="137"/>
      <c r="CQ63" s="137"/>
      <c r="CR63" s="137"/>
      <c r="CS63" s="137"/>
      <c r="CT63" s="137"/>
      <c r="CU63" s="137"/>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137"/>
      <c r="GB63" s="137"/>
      <c r="GC63" s="137"/>
      <c r="GD63" s="137"/>
    </row>
    <row r="64" spans="1:186" s="222" customFormat="1" ht="99.95" customHeight="1">
      <c r="A64" s="386">
        <v>3</v>
      </c>
      <c r="B64" s="383" t="s">
        <v>650</v>
      </c>
      <c r="C64" s="82" t="s">
        <v>732</v>
      </c>
      <c r="D64" s="82" t="s">
        <v>714</v>
      </c>
      <c r="E64" s="82" t="s">
        <v>733</v>
      </c>
      <c r="F64" s="362" t="s">
        <v>716</v>
      </c>
      <c r="G64" s="362" t="s">
        <v>734</v>
      </c>
      <c r="H64" s="596" t="s">
        <v>735</v>
      </c>
      <c r="I64" s="362" t="s">
        <v>736</v>
      </c>
      <c r="J64" s="362" t="s">
        <v>737</v>
      </c>
      <c r="K64" s="362" t="s">
        <v>738</v>
      </c>
      <c r="L64" s="362"/>
      <c r="M64" s="362"/>
      <c r="N64" s="362"/>
      <c r="O64" s="25">
        <v>5</v>
      </c>
      <c r="P64" s="82" t="s">
        <v>739</v>
      </c>
      <c r="Q64" s="89" t="s">
        <v>740</v>
      </c>
      <c r="R64" s="90"/>
      <c r="S64" s="362"/>
      <c r="T64" s="362" t="s">
        <v>197</v>
      </c>
      <c r="U64" s="89">
        <v>205</v>
      </c>
      <c r="V64" s="362" t="s">
        <v>741</v>
      </c>
      <c r="W64" s="362" t="s">
        <v>742</v>
      </c>
      <c r="X64" s="362" t="s">
        <v>46</v>
      </c>
      <c r="Y64" s="11"/>
      <c r="Z64" s="91"/>
      <c r="AA64" s="25">
        <v>1</v>
      </c>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c r="CF64" s="137"/>
      <c r="CG64" s="137"/>
      <c r="CH64" s="137"/>
      <c r="CI64" s="137"/>
      <c r="CJ64" s="137"/>
      <c r="CK64" s="137"/>
      <c r="CL64" s="137"/>
      <c r="CM64" s="137"/>
      <c r="CN64" s="137"/>
      <c r="CO64" s="137"/>
      <c r="CP64" s="137"/>
      <c r="CQ64" s="137"/>
      <c r="CR64" s="137"/>
      <c r="CS64" s="137"/>
      <c r="CT64" s="137"/>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137"/>
      <c r="GB64" s="137"/>
      <c r="GC64" s="137"/>
      <c r="GD64" s="137"/>
    </row>
    <row r="65" spans="1:186" s="222" customFormat="1" ht="99.95" customHeight="1">
      <c r="A65" s="113">
        <v>4</v>
      </c>
      <c r="B65" s="383" t="s">
        <v>254</v>
      </c>
      <c r="C65" s="82" t="s">
        <v>743</v>
      </c>
      <c r="D65" s="82" t="s">
        <v>714</v>
      </c>
      <c r="E65" s="82" t="s">
        <v>744</v>
      </c>
      <c r="F65" s="82" t="s">
        <v>716</v>
      </c>
      <c r="G65" s="82" t="s">
        <v>613</v>
      </c>
      <c r="H65" s="82" t="s">
        <v>718</v>
      </c>
      <c r="I65" s="387" t="s">
        <v>745</v>
      </c>
      <c r="J65" s="82" t="s">
        <v>720</v>
      </c>
      <c r="K65" s="82"/>
      <c r="L65" s="82"/>
      <c r="M65" s="82"/>
      <c r="N65" s="82"/>
      <c r="O65" s="82">
        <v>4</v>
      </c>
      <c r="P65" s="82" t="s">
        <v>746</v>
      </c>
      <c r="Q65" s="82" t="s">
        <v>747</v>
      </c>
      <c r="R65" s="82"/>
      <c r="S65" s="82" t="s">
        <v>748</v>
      </c>
      <c r="T65" s="82" t="s">
        <v>249</v>
      </c>
      <c r="U65" s="82">
        <v>193</v>
      </c>
      <c r="V65" s="82" t="s">
        <v>44</v>
      </c>
      <c r="W65" s="82" t="s">
        <v>134</v>
      </c>
      <c r="X65" s="82" t="s">
        <v>46</v>
      </c>
      <c r="Y65" s="82" t="s">
        <v>749</v>
      </c>
      <c r="Z65" s="82" t="s">
        <v>750</v>
      </c>
      <c r="AA65" s="82">
        <v>1</v>
      </c>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137"/>
      <c r="GB65" s="137"/>
      <c r="GC65" s="137"/>
      <c r="GD65" s="137"/>
    </row>
    <row r="66" spans="1:186" s="222" customFormat="1" ht="99.95" customHeight="1">
      <c r="A66" s="386">
        <v>5</v>
      </c>
      <c r="B66" s="7" t="s">
        <v>751</v>
      </c>
      <c r="C66" s="7" t="s">
        <v>752</v>
      </c>
      <c r="D66" s="7" t="s">
        <v>753</v>
      </c>
      <c r="E66" s="7" t="s">
        <v>754</v>
      </c>
      <c r="F66" s="7" t="s">
        <v>755</v>
      </c>
      <c r="G66" s="51" t="s">
        <v>756</v>
      </c>
      <c r="H66" s="93"/>
      <c r="I66" s="6"/>
      <c r="J66" s="6" t="s">
        <v>196</v>
      </c>
      <c r="K66" s="388"/>
      <c r="L66" s="6"/>
      <c r="M66" s="6"/>
      <c r="N66" s="7"/>
      <c r="O66" s="7">
        <v>2</v>
      </c>
      <c r="P66" s="7" t="s">
        <v>757</v>
      </c>
      <c r="Q66" s="7" t="s">
        <v>758</v>
      </c>
      <c r="R66" s="7" t="s">
        <v>759</v>
      </c>
      <c r="S66" s="7" t="s">
        <v>760</v>
      </c>
      <c r="T66" s="7" t="s">
        <v>761</v>
      </c>
      <c r="U66" s="7">
        <v>208</v>
      </c>
      <c r="V66" s="7" t="s">
        <v>467</v>
      </c>
      <c r="W66" s="7" t="s">
        <v>762</v>
      </c>
      <c r="X66" s="7" t="s">
        <v>763</v>
      </c>
      <c r="Y66" s="7" t="s">
        <v>764</v>
      </c>
      <c r="Z66" s="362" t="s">
        <v>760</v>
      </c>
      <c r="AA66" s="27">
        <v>1</v>
      </c>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37"/>
      <c r="CO66" s="137"/>
      <c r="CP66" s="137"/>
      <c r="CQ66" s="137"/>
      <c r="CR66" s="137"/>
      <c r="CS66" s="137"/>
      <c r="CT66" s="137"/>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137"/>
      <c r="GB66" s="137"/>
      <c r="GC66" s="137"/>
      <c r="GD66" s="137"/>
    </row>
    <row r="67" spans="1:186" s="222" customFormat="1" ht="99.95" customHeight="1">
      <c r="A67" s="113">
        <v>6</v>
      </c>
      <c r="B67" s="7" t="s">
        <v>765</v>
      </c>
      <c r="C67" s="7" t="s">
        <v>766</v>
      </c>
      <c r="D67" s="7" t="s">
        <v>767</v>
      </c>
      <c r="E67" s="7" t="s">
        <v>768</v>
      </c>
      <c r="F67" s="7" t="s">
        <v>769</v>
      </c>
      <c r="G67" s="362" t="s">
        <v>6081</v>
      </c>
      <c r="H67" s="362" t="s">
        <v>771</v>
      </c>
      <c r="I67" s="362" t="s">
        <v>772</v>
      </c>
      <c r="J67" s="362" t="s">
        <v>773</v>
      </c>
      <c r="K67" s="362" t="s">
        <v>774</v>
      </c>
      <c r="L67" s="362"/>
      <c r="M67" s="362"/>
      <c r="N67" s="362" t="s">
        <v>775</v>
      </c>
      <c r="O67" s="7">
        <v>6</v>
      </c>
      <c r="P67" s="7" t="s">
        <v>776</v>
      </c>
      <c r="Q67" s="7">
        <v>89196308786</v>
      </c>
      <c r="R67" s="82" t="s">
        <v>777</v>
      </c>
      <c r="S67" s="82" t="s">
        <v>778</v>
      </c>
      <c r="T67" s="7" t="s">
        <v>779</v>
      </c>
      <c r="U67" s="7">
        <v>80</v>
      </c>
      <c r="V67" s="7" t="s">
        <v>44</v>
      </c>
      <c r="W67" s="7" t="s">
        <v>780</v>
      </c>
      <c r="X67" s="7" t="s">
        <v>781</v>
      </c>
      <c r="Y67" s="7">
        <v>11000</v>
      </c>
      <c r="Z67" s="82" t="s">
        <v>778</v>
      </c>
      <c r="AA67" s="362" t="s">
        <v>64</v>
      </c>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c r="CU67" s="137"/>
      <c r="CV67" s="137"/>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137"/>
      <c r="EE67" s="137"/>
      <c r="EF67" s="137"/>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c r="FV67" s="137"/>
      <c r="FW67" s="137"/>
      <c r="FX67" s="137"/>
      <c r="FY67" s="137"/>
      <c r="FZ67" s="137"/>
      <c r="GA67" s="137"/>
      <c r="GB67" s="137"/>
      <c r="GC67" s="137"/>
      <c r="GD67" s="137"/>
    </row>
    <row r="68" spans="1:186" s="222" customFormat="1" ht="99.95" customHeight="1">
      <c r="A68" s="386">
        <v>7</v>
      </c>
      <c r="B68" s="7" t="s">
        <v>782</v>
      </c>
      <c r="C68" s="7" t="s">
        <v>783</v>
      </c>
      <c r="D68" s="7" t="s">
        <v>767</v>
      </c>
      <c r="E68" s="7" t="s">
        <v>784</v>
      </c>
      <c r="F68" s="7" t="s">
        <v>769</v>
      </c>
      <c r="G68" s="362" t="s">
        <v>6082</v>
      </c>
      <c r="H68" s="362" t="s">
        <v>786</v>
      </c>
      <c r="I68" s="362" t="s">
        <v>787</v>
      </c>
      <c r="J68" s="362" t="s">
        <v>788</v>
      </c>
      <c r="K68" s="7"/>
      <c r="L68" s="7"/>
      <c r="M68" s="7"/>
      <c r="N68" s="7"/>
      <c r="O68" s="7">
        <v>4</v>
      </c>
      <c r="P68" s="7" t="s">
        <v>776</v>
      </c>
      <c r="Q68" s="7">
        <v>89196308786</v>
      </c>
      <c r="R68" s="82" t="s">
        <v>777</v>
      </c>
      <c r="S68" s="92" t="s">
        <v>789</v>
      </c>
      <c r="T68" s="7" t="s">
        <v>790</v>
      </c>
      <c r="U68" s="7">
        <v>220</v>
      </c>
      <c r="V68" s="7" t="s">
        <v>44</v>
      </c>
      <c r="W68" s="7" t="s">
        <v>780</v>
      </c>
      <c r="X68" s="7"/>
      <c r="Y68" s="7" t="s">
        <v>791</v>
      </c>
      <c r="Z68" s="92" t="s">
        <v>789</v>
      </c>
      <c r="AA68" s="362" t="s">
        <v>64</v>
      </c>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7"/>
      <c r="FZ68" s="137"/>
      <c r="GA68" s="137"/>
      <c r="GB68" s="137"/>
      <c r="GC68" s="137"/>
      <c r="GD68" s="137"/>
    </row>
    <row r="69" spans="1:186" s="222" customFormat="1" ht="23.25" customHeight="1">
      <c r="A69" s="649" t="s">
        <v>794</v>
      </c>
      <c r="B69" s="650"/>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1"/>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7"/>
      <c r="FX69" s="137"/>
      <c r="FY69" s="137"/>
      <c r="FZ69" s="137"/>
      <c r="GA69" s="137"/>
      <c r="GB69" s="137"/>
      <c r="GC69" s="137"/>
      <c r="GD69" s="137"/>
    </row>
    <row r="70" spans="1:186" s="222" customFormat="1" ht="122.25" customHeight="1">
      <c r="A70" s="386">
        <v>1</v>
      </c>
      <c r="B70" s="53" t="s">
        <v>650</v>
      </c>
      <c r="C70" s="362" t="s">
        <v>795</v>
      </c>
      <c r="D70" s="362" t="s">
        <v>796</v>
      </c>
      <c r="E70" s="362" t="s">
        <v>797</v>
      </c>
      <c r="F70" s="362" t="s">
        <v>798</v>
      </c>
      <c r="G70" s="362" t="s">
        <v>799</v>
      </c>
      <c r="H70" s="362" t="s">
        <v>800</v>
      </c>
      <c r="I70" s="596" t="s">
        <v>801</v>
      </c>
      <c r="J70" s="362" t="s">
        <v>802</v>
      </c>
      <c r="K70" s="362" t="s">
        <v>803</v>
      </c>
      <c r="L70" s="362"/>
      <c r="M70" s="362"/>
      <c r="N70" s="21"/>
      <c r="O70" s="362">
        <v>5</v>
      </c>
      <c r="P70" s="362" t="s">
        <v>804</v>
      </c>
      <c r="Q70" s="362" t="s">
        <v>805</v>
      </c>
      <c r="R70" s="362" t="s">
        <v>806</v>
      </c>
      <c r="S70" s="93"/>
      <c r="T70" s="362" t="s">
        <v>807</v>
      </c>
      <c r="U70" s="362" t="s">
        <v>808</v>
      </c>
      <c r="V70" s="362" t="s">
        <v>467</v>
      </c>
      <c r="W70" s="362" t="s">
        <v>118</v>
      </c>
      <c r="X70" s="362" t="s">
        <v>42</v>
      </c>
      <c r="Y70" s="362" t="s">
        <v>809</v>
      </c>
      <c r="Z70" s="362" t="s">
        <v>810</v>
      </c>
      <c r="AA70" s="362">
        <v>1</v>
      </c>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c r="CD70" s="137"/>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7"/>
      <c r="FX70" s="137"/>
      <c r="FY70" s="137"/>
      <c r="FZ70" s="137"/>
      <c r="GA70" s="137"/>
      <c r="GB70" s="137"/>
      <c r="GC70" s="137"/>
      <c r="GD70" s="137"/>
    </row>
    <row r="71" spans="1:186" s="222" customFormat="1" ht="99.95" customHeight="1">
      <c r="A71" s="113">
        <v>2</v>
      </c>
      <c r="B71" s="7" t="s">
        <v>811</v>
      </c>
      <c r="C71" s="7" t="s">
        <v>6018</v>
      </c>
      <c r="D71" s="7" t="s">
        <v>813</v>
      </c>
      <c r="E71" s="7" t="s">
        <v>814</v>
      </c>
      <c r="F71" s="7" t="s">
        <v>815</v>
      </c>
      <c r="G71" s="6" t="s">
        <v>816</v>
      </c>
      <c r="H71" s="387" t="s">
        <v>7921</v>
      </c>
      <c r="I71" s="6" t="s">
        <v>818</v>
      </c>
      <c r="J71" s="6"/>
      <c r="K71" s="6"/>
      <c r="L71" s="6"/>
      <c r="M71" s="6"/>
      <c r="N71" s="6"/>
      <c r="O71" s="7">
        <v>4</v>
      </c>
      <c r="P71" s="7" t="s">
        <v>819</v>
      </c>
      <c r="Q71" s="7">
        <v>89872979665</v>
      </c>
      <c r="R71" s="8" t="s">
        <v>820</v>
      </c>
      <c r="S71" s="7"/>
      <c r="T71" s="7" t="s">
        <v>411</v>
      </c>
      <c r="U71" s="7">
        <v>95</v>
      </c>
      <c r="V71" s="7" t="s">
        <v>161</v>
      </c>
      <c r="W71" s="7" t="s">
        <v>821</v>
      </c>
      <c r="X71" s="7" t="s">
        <v>822</v>
      </c>
      <c r="Y71" s="7" t="s">
        <v>823</v>
      </c>
      <c r="Z71" s="23" t="s">
        <v>824</v>
      </c>
      <c r="AA71" s="14" t="s">
        <v>356</v>
      </c>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row>
    <row r="72" spans="1:186" s="222" customFormat="1" ht="21" customHeight="1">
      <c r="A72" s="647" t="s">
        <v>826</v>
      </c>
      <c r="B72" s="647"/>
      <c r="C72" s="647"/>
      <c r="D72" s="647"/>
      <c r="E72" s="647"/>
      <c r="F72" s="647"/>
      <c r="G72" s="647"/>
      <c r="H72" s="647"/>
      <c r="I72" s="647"/>
      <c r="J72" s="647"/>
      <c r="K72" s="647"/>
      <c r="L72" s="647"/>
      <c r="M72" s="647"/>
      <c r="N72" s="647"/>
      <c r="O72" s="647"/>
      <c r="P72" s="647"/>
      <c r="Q72" s="647"/>
      <c r="R72" s="647"/>
      <c r="S72" s="647"/>
      <c r="T72" s="647"/>
      <c r="U72" s="647"/>
      <c r="V72" s="647"/>
      <c r="W72" s="647"/>
      <c r="X72" s="647"/>
      <c r="Y72" s="647"/>
      <c r="Z72" s="647"/>
      <c r="AA72" s="64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137"/>
      <c r="GB72" s="137"/>
      <c r="GC72" s="137"/>
      <c r="GD72" s="137"/>
    </row>
    <row r="73" spans="1:186" s="222" customFormat="1" ht="99.95" customHeight="1">
      <c r="A73" s="113">
        <v>1</v>
      </c>
      <c r="B73" s="7" t="s">
        <v>827</v>
      </c>
      <c r="C73" s="7" t="s">
        <v>828</v>
      </c>
      <c r="D73" s="7" t="s">
        <v>829</v>
      </c>
      <c r="E73" s="7" t="s">
        <v>830</v>
      </c>
      <c r="F73" s="7" t="s">
        <v>830</v>
      </c>
      <c r="G73" s="6" t="s">
        <v>831</v>
      </c>
      <c r="H73" s="6" t="s">
        <v>832</v>
      </c>
      <c r="I73" s="362" t="s">
        <v>833</v>
      </c>
      <c r="J73" s="6" t="s">
        <v>834</v>
      </c>
      <c r="K73" s="6" t="s">
        <v>835</v>
      </c>
      <c r="L73" s="6" t="s">
        <v>836</v>
      </c>
      <c r="M73" s="6"/>
      <c r="N73" s="21"/>
      <c r="O73" s="7">
        <v>6</v>
      </c>
      <c r="P73" s="7" t="s">
        <v>837</v>
      </c>
      <c r="Q73" s="7">
        <v>88436576507</v>
      </c>
      <c r="R73" s="40" t="s">
        <v>838</v>
      </c>
      <c r="S73" s="40" t="s">
        <v>839</v>
      </c>
      <c r="T73" s="7" t="s">
        <v>197</v>
      </c>
      <c r="U73" s="7" t="s">
        <v>840</v>
      </c>
      <c r="V73" s="7" t="s">
        <v>44</v>
      </c>
      <c r="W73" s="12" t="s">
        <v>62</v>
      </c>
      <c r="X73" s="7" t="s">
        <v>46</v>
      </c>
      <c r="Y73" s="7" t="s">
        <v>841</v>
      </c>
      <c r="Z73" s="40" t="s">
        <v>839</v>
      </c>
      <c r="AA73" s="51" t="s">
        <v>842</v>
      </c>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137"/>
      <c r="GB73" s="137"/>
      <c r="GC73" s="137"/>
      <c r="GD73" s="137"/>
    </row>
    <row r="74" spans="1:186" s="222" customFormat="1" ht="134.25" customHeight="1">
      <c r="A74" s="113">
        <v>2</v>
      </c>
      <c r="B74" s="7" t="s">
        <v>843</v>
      </c>
      <c r="C74" s="7" t="s">
        <v>844</v>
      </c>
      <c r="D74" s="7" t="s">
        <v>845</v>
      </c>
      <c r="E74" s="7" t="s">
        <v>846</v>
      </c>
      <c r="F74" s="6"/>
      <c r="G74" s="6" t="s">
        <v>847</v>
      </c>
      <c r="H74" s="6" t="s">
        <v>848</v>
      </c>
      <c r="I74" s="6" t="s">
        <v>849</v>
      </c>
      <c r="J74" s="6" t="s">
        <v>850</v>
      </c>
      <c r="K74" s="6" t="s">
        <v>851</v>
      </c>
      <c r="L74" s="6"/>
      <c r="M74" s="6"/>
      <c r="N74" s="21"/>
      <c r="O74" s="7">
        <v>5</v>
      </c>
      <c r="P74" s="7" t="s">
        <v>852</v>
      </c>
      <c r="Q74" s="7" t="s">
        <v>853</v>
      </c>
      <c r="R74" s="8" t="s">
        <v>854</v>
      </c>
      <c r="S74" s="7" t="s">
        <v>855</v>
      </c>
      <c r="T74" s="7" t="s">
        <v>197</v>
      </c>
      <c r="U74" s="7">
        <v>175</v>
      </c>
      <c r="V74" s="7" t="s">
        <v>44</v>
      </c>
      <c r="W74" s="7" t="s">
        <v>856</v>
      </c>
      <c r="X74" s="7" t="s">
        <v>707</v>
      </c>
      <c r="Y74" s="7" t="s">
        <v>857</v>
      </c>
      <c r="Z74" s="98" t="s">
        <v>858</v>
      </c>
      <c r="AA74" s="13" t="s">
        <v>859</v>
      </c>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row>
    <row r="75" spans="1:186" s="222" customFormat="1" ht="99.95" customHeight="1">
      <c r="A75" s="113">
        <v>3</v>
      </c>
      <c r="B75" s="362" t="s">
        <v>751</v>
      </c>
      <c r="C75" s="362" t="s">
        <v>860</v>
      </c>
      <c r="D75" s="362" t="s">
        <v>861</v>
      </c>
      <c r="E75" s="362" t="s">
        <v>862</v>
      </c>
      <c r="F75" s="234" t="s">
        <v>863</v>
      </c>
      <c r="G75" s="389" t="s">
        <v>864</v>
      </c>
      <c r="H75" s="99" t="s">
        <v>8074</v>
      </c>
      <c r="I75" s="362"/>
      <c r="J75" s="362"/>
      <c r="K75" s="362" t="s">
        <v>196</v>
      </c>
      <c r="L75" s="362"/>
      <c r="M75" s="362"/>
      <c r="N75" s="362" t="s">
        <v>196</v>
      </c>
      <c r="O75" s="362">
        <v>4</v>
      </c>
      <c r="P75" s="362" t="s">
        <v>865</v>
      </c>
      <c r="Q75" s="362" t="s">
        <v>866</v>
      </c>
      <c r="R75" s="100" t="s">
        <v>867</v>
      </c>
      <c r="S75" s="100" t="s">
        <v>868</v>
      </c>
      <c r="T75" s="7" t="s">
        <v>869</v>
      </c>
      <c r="U75" s="7" t="s">
        <v>870</v>
      </c>
      <c r="V75" s="7" t="s">
        <v>871</v>
      </c>
      <c r="W75" s="7" t="s">
        <v>196</v>
      </c>
      <c r="X75" s="7">
        <v>32</v>
      </c>
      <c r="Y75" s="362">
        <v>15389.01</v>
      </c>
      <c r="Z75" s="362" t="s">
        <v>42</v>
      </c>
      <c r="AA75" s="362" t="s">
        <v>872</v>
      </c>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7"/>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137"/>
      <c r="GB75" s="137"/>
      <c r="GC75" s="137"/>
      <c r="GD75" s="137"/>
    </row>
    <row r="76" spans="1:186" s="222" customFormat="1" ht="99.95" customHeight="1">
      <c r="A76" s="113">
        <v>4</v>
      </c>
      <c r="B76" s="7" t="s">
        <v>873</v>
      </c>
      <c r="C76" s="7" t="s">
        <v>874</v>
      </c>
      <c r="D76" s="7" t="s">
        <v>875</v>
      </c>
      <c r="E76" s="7" t="s">
        <v>876</v>
      </c>
      <c r="F76" s="7" t="s">
        <v>877</v>
      </c>
      <c r="G76" s="54" t="s">
        <v>878</v>
      </c>
      <c r="H76" s="54" t="s">
        <v>879</v>
      </c>
      <c r="I76" s="375" t="s">
        <v>880</v>
      </c>
      <c r="J76" s="101" t="s">
        <v>196</v>
      </c>
      <c r="K76" s="101" t="s">
        <v>196</v>
      </c>
      <c r="L76" s="101" t="s">
        <v>196</v>
      </c>
      <c r="M76" s="101"/>
      <c r="N76" s="362">
        <v>3</v>
      </c>
      <c r="O76" s="7" t="s">
        <v>953</v>
      </c>
      <c r="P76" s="7" t="s">
        <v>881</v>
      </c>
      <c r="Q76" s="102" t="s">
        <v>882</v>
      </c>
      <c r="R76" s="7" t="s">
        <v>883</v>
      </c>
      <c r="S76" s="7" t="s">
        <v>869</v>
      </c>
      <c r="T76" s="7" t="s">
        <v>870</v>
      </c>
      <c r="U76" s="7" t="s">
        <v>954</v>
      </c>
      <c r="V76" s="7" t="s">
        <v>196</v>
      </c>
      <c r="W76" s="7">
        <v>40</v>
      </c>
      <c r="X76" s="55">
        <v>16360.05</v>
      </c>
      <c r="Y76" s="80" t="s">
        <v>884</v>
      </c>
      <c r="Z76" s="25" t="s">
        <v>885</v>
      </c>
      <c r="AA76" s="80">
        <v>2</v>
      </c>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7"/>
      <c r="CU76" s="137"/>
      <c r="CV76" s="137"/>
      <c r="CW76" s="137"/>
      <c r="CX76" s="137"/>
      <c r="CY76" s="137"/>
      <c r="CZ76" s="137"/>
      <c r="DA76" s="137"/>
      <c r="DB76" s="137"/>
      <c r="DC76" s="137"/>
      <c r="DD76" s="137"/>
      <c r="DE76" s="137"/>
      <c r="DF76" s="137"/>
      <c r="DG76" s="137"/>
      <c r="DH76" s="137"/>
      <c r="DI76" s="137"/>
      <c r="DJ76" s="137"/>
      <c r="DK76" s="137"/>
      <c r="DL76" s="137"/>
      <c r="DM76" s="137"/>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7"/>
      <c r="EO76" s="137"/>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7"/>
      <c r="FQ76" s="137"/>
      <c r="FR76" s="137"/>
      <c r="FS76" s="137"/>
      <c r="FT76" s="137"/>
      <c r="FU76" s="137"/>
      <c r="FV76" s="137"/>
      <c r="FW76" s="137"/>
      <c r="FX76" s="137"/>
      <c r="FY76" s="137"/>
      <c r="FZ76" s="137"/>
      <c r="GA76" s="137"/>
      <c r="GB76" s="137"/>
      <c r="GC76" s="137"/>
      <c r="GD76" s="137"/>
    </row>
    <row r="77" spans="1:186" s="222" customFormat="1" ht="99.95" customHeight="1">
      <c r="A77" s="113">
        <v>5</v>
      </c>
      <c r="B77" s="7" t="s">
        <v>886</v>
      </c>
      <c r="C77" s="53" t="s">
        <v>887</v>
      </c>
      <c r="D77" s="7" t="s">
        <v>96</v>
      </c>
      <c r="E77" s="7" t="s">
        <v>888</v>
      </c>
      <c r="F77" s="7" t="s">
        <v>888</v>
      </c>
      <c r="G77" s="53" t="s">
        <v>889</v>
      </c>
      <c r="H77" s="53" t="s">
        <v>890</v>
      </c>
      <c r="I77" s="53" t="s">
        <v>891</v>
      </c>
      <c r="J77" s="53" t="s">
        <v>892</v>
      </c>
      <c r="K77" s="53"/>
      <c r="L77" s="53"/>
      <c r="M77" s="53"/>
      <c r="N77" s="53"/>
      <c r="O77" s="362">
        <v>4</v>
      </c>
      <c r="P77" s="7" t="s">
        <v>893</v>
      </c>
      <c r="Q77" s="7" t="s">
        <v>894</v>
      </c>
      <c r="R77" s="7" t="s">
        <v>895</v>
      </c>
      <c r="S77" s="7" t="s">
        <v>896</v>
      </c>
      <c r="T77" s="7" t="s">
        <v>529</v>
      </c>
      <c r="U77" s="101">
        <v>126</v>
      </c>
      <c r="V77" s="7" t="s">
        <v>44</v>
      </c>
      <c r="W77" s="9" t="s">
        <v>897</v>
      </c>
      <c r="X77" s="7" t="s">
        <v>368</v>
      </c>
      <c r="Y77" s="7"/>
      <c r="Z77" s="7" t="s">
        <v>355</v>
      </c>
      <c r="AA77" s="7" t="s">
        <v>898</v>
      </c>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7"/>
      <c r="FX77" s="137"/>
      <c r="FY77" s="137"/>
      <c r="FZ77" s="137"/>
      <c r="GA77" s="137"/>
      <c r="GB77" s="137"/>
      <c r="GC77" s="137"/>
      <c r="GD77" s="137"/>
    </row>
    <row r="78" spans="1:186" s="222" customFormat="1" ht="127.5" customHeight="1">
      <c r="A78" s="113">
        <v>6</v>
      </c>
      <c r="B78" s="234" t="s">
        <v>899</v>
      </c>
      <c r="C78" s="390" t="s">
        <v>900</v>
      </c>
      <c r="D78" s="391" t="s">
        <v>901</v>
      </c>
      <c r="E78" s="391" t="s">
        <v>902</v>
      </c>
      <c r="F78" s="391" t="s">
        <v>903</v>
      </c>
      <c r="G78" s="392" t="s">
        <v>904</v>
      </c>
      <c r="H78" s="103"/>
      <c r="I78" s="103"/>
      <c r="J78" s="103"/>
      <c r="K78" s="6"/>
      <c r="L78" s="6"/>
      <c r="M78" s="6"/>
      <c r="N78" s="7" t="s">
        <v>24</v>
      </c>
      <c r="O78" s="104" t="s">
        <v>905</v>
      </c>
      <c r="P78" s="105" t="s">
        <v>906</v>
      </c>
      <c r="Q78" s="106" t="s">
        <v>907</v>
      </c>
      <c r="R78" s="7" t="s">
        <v>908</v>
      </c>
      <c r="S78" s="107" t="s">
        <v>909</v>
      </c>
      <c r="T78" s="7">
        <v>50</v>
      </c>
      <c r="U78" s="7" t="s">
        <v>44</v>
      </c>
      <c r="V78" s="7" t="s">
        <v>198</v>
      </c>
      <c r="W78" s="7" t="s">
        <v>46</v>
      </c>
      <c r="X78" s="7" t="s">
        <v>910</v>
      </c>
      <c r="Y78" s="93"/>
      <c r="Z78" s="93"/>
      <c r="AA78" s="108">
        <v>1</v>
      </c>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7"/>
      <c r="FX78" s="137"/>
      <c r="FY78" s="137"/>
      <c r="FZ78" s="137"/>
      <c r="GA78" s="137"/>
      <c r="GB78" s="137"/>
      <c r="GC78" s="137"/>
      <c r="GD78" s="137"/>
    </row>
    <row r="79" spans="1:186" s="222" customFormat="1" ht="99.95" customHeight="1">
      <c r="A79" s="113">
        <v>7</v>
      </c>
      <c r="B79" s="6" t="s">
        <v>502</v>
      </c>
      <c r="C79" s="362" t="s">
        <v>911</v>
      </c>
      <c r="D79" s="362" t="s">
        <v>912</v>
      </c>
      <c r="E79" s="362" t="s">
        <v>913</v>
      </c>
      <c r="F79" s="362" t="s">
        <v>914</v>
      </c>
      <c r="G79" s="393" t="s">
        <v>915</v>
      </c>
      <c r="H79" s="393" t="s">
        <v>297</v>
      </c>
      <c r="I79" s="393" t="s">
        <v>146</v>
      </c>
      <c r="J79" s="393" t="s">
        <v>648</v>
      </c>
      <c r="K79" s="362"/>
      <c r="L79" s="362"/>
      <c r="M79" s="362"/>
      <c r="N79" s="11" t="s">
        <v>916</v>
      </c>
      <c r="O79" s="28">
        <v>6</v>
      </c>
      <c r="P79" s="362" t="s">
        <v>917</v>
      </c>
      <c r="Q79" s="28" t="s">
        <v>918</v>
      </c>
      <c r="R79" s="362" t="s">
        <v>919</v>
      </c>
      <c r="S79" s="53" t="s">
        <v>920</v>
      </c>
      <c r="T79" s="27" t="s">
        <v>197</v>
      </c>
      <c r="U79" s="27">
        <v>35</v>
      </c>
      <c r="V79" s="27" t="s">
        <v>44</v>
      </c>
      <c r="W79" s="7" t="s">
        <v>921</v>
      </c>
      <c r="X79" s="7" t="s">
        <v>922</v>
      </c>
      <c r="Y79" s="7">
        <v>0</v>
      </c>
      <c r="Z79" s="53" t="s">
        <v>923</v>
      </c>
      <c r="AA79" s="28">
        <v>1</v>
      </c>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7"/>
      <c r="FX79" s="137"/>
      <c r="FY79" s="137"/>
      <c r="FZ79" s="137"/>
      <c r="GA79" s="137"/>
      <c r="GB79" s="137"/>
      <c r="GC79" s="137"/>
      <c r="GD79" s="137"/>
    </row>
    <row r="80" spans="1:186" s="222" customFormat="1" ht="99.95" customHeight="1">
      <c r="A80" s="113">
        <v>8</v>
      </c>
      <c r="B80" s="7" t="s">
        <v>924</v>
      </c>
      <c r="C80" s="7" t="s">
        <v>925</v>
      </c>
      <c r="D80" s="7" t="s">
        <v>926</v>
      </c>
      <c r="E80" s="7" t="s">
        <v>927</v>
      </c>
      <c r="F80" s="7" t="s">
        <v>928</v>
      </c>
      <c r="G80" s="362" t="s">
        <v>929</v>
      </c>
      <c r="H80" s="362" t="s">
        <v>930</v>
      </c>
      <c r="I80" s="362" t="s">
        <v>931</v>
      </c>
      <c r="J80" s="362" t="s">
        <v>196</v>
      </c>
      <c r="K80" s="362" t="s">
        <v>196</v>
      </c>
      <c r="L80" s="362"/>
      <c r="M80" s="362"/>
      <c r="N80" s="362" t="s">
        <v>196</v>
      </c>
      <c r="O80" s="362">
        <v>3</v>
      </c>
      <c r="P80" s="7" t="s">
        <v>932</v>
      </c>
      <c r="Q80" s="7" t="s">
        <v>933</v>
      </c>
      <c r="R80" s="90" t="s">
        <v>934</v>
      </c>
      <c r="S80" s="7" t="s">
        <v>935</v>
      </c>
      <c r="T80" s="7" t="s">
        <v>869</v>
      </c>
      <c r="U80" s="7" t="s">
        <v>870</v>
      </c>
      <c r="V80" s="7" t="s">
        <v>936</v>
      </c>
      <c r="W80" s="7" t="s">
        <v>196</v>
      </c>
      <c r="X80" s="7">
        <v>32</v>
      </c>
      <c r="Y80" s="55">
        <v>16360.05</v>
      </c>
      <c r="Z80" s="53" t="s">
        <v>42</v>
      </c>
      <c r="AA80" s="53" t="s">
        <v>872</v>
      </c>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7"/>
      <c r="DF80" s="137"/>
      <c r="DG80" s="137"/>
      <c r="DH80" s="137"/>
      <c r="DI80" s="137"/>
      <c r="DJ80" s="137"/>
      <c r="DK80" s="137"/>
      <c r="DL80" s="137"/>
      <c r="DM80" s="137"/>
      <c r="DN80" s="137"/>
      <c r="DO80" s="137"/>
      <c r="DP80" s="137"/>
      <c r="DQ80" s="137"/>
      <c r="DR80" s="137"/>
      <c r="DS80" s="137"/>
      <c r="DT80" s="137"/>
      <c r="DU80" s="137"/>
      <c r="DV80" s="137"/>
      <c r="DW80" s="137"/>
      <c r="DX80" s="137"/>
      <c r="DY80" s="137"/>
      <c r="DZ80" s="137"/>
      <c r="EA80" s="137"/>
      <c r="EB80" s="137"/>
      <c r="EC80" s="137"/>
      <c r="ED80" s="137"/>
      <c r="EE80" s="137"/>
      <c r="EF80" s="137"/>
      <c r="EG80" s="137"/>
      <c r="EH80" s="137"/>
      <c r="EI80" s="137"/>
      <c r="EJ80" s="137"/>
      <c r="EK80" s="137"/>
      <c r="EL80" s="137"/>
      <c r="EM80" s="137"/>
      <c r="EN80" s="137"/>
      <c r="EO80" s="137"/>
      <c r="EP80" s="137"/>
      <c r="EQ80" s="137"/>
      <c r="ER80" s="137"/>
      <c r="ES80" s="137"/>
      <c r="ET80" s="137"/>
      <c r="EU80" s="137"/>
      <c r="EV80" s="137"/>
      <c r="EW80" s="137"/>
      <c r="EX80" s="137"/>
      <c r="EY80" s="137"/>
      <c r="EZ80" s="137"/>
      <c r="FA80" s="137"/>
      <c r="FB80" s="137"/>
      <c r="FC80" s="137"/>
      <c r="FD80" s="137"/>
      <c r="FE80" s="137"/>
      <c r="FF80" s="137"/>
      <c r="FG80" s="137"/>
      <c r="FH80" s="137"/>
      <c r="FI80" s="137"/>
      <c r="FJ80" s="137"/>
      <c r="FK80" s="137"/>
      <c r="FL80" s="137"/>
      <c r="FM80" s="137"/>
      <c r="FN80" s="137"/>
      <c r="FO80" s="137"/>
      <c r="FP80" s="137"/>
      <c r="FQ80" s="137"/>
      <c r="FR80" s="137"/>
      <c r="FS80" s="137"/>
      <c r="FT80" s="137"/>
      <c r="FU80" s="137"/>
      <c r="FV80" s="137"/>
      <c r="FW80" s="137"/>
      <c r="FX80" s="137"/>
      <c r="FY80" s="137"/>
      <c r="FZ80" s="137"/>
      <c r="GA80" s="137"/>
      <c r="GB80" s="137"/>
      <c r="GC80" s="137"/>
      <c r="GD80" s="137"/>
    </row>
    <row r="81" spans="1:186" s="222" customFormat="1" ht="99.95" customHeight="1">
      <c r="A81" s="113">
        <v>9</v>
      </c>
      <c r="B81" s="7" t="s">
        <v>937</v>
      </c>
      <c r="C81" s="362" t="s">
        <v>938</v>
      </c>
      <c r="D81" s="7" t="s">
        <v>939</v>
      </c>
      <c r="E81" s="27" t="s">
        <v>940</v>
      </c>
      <c r="F81" s="7" t="s">
        <v>941</v>
      </c>
      <c r="G81" s="7" t="s">
        <v>942</v>
      </c>
      <c r="H81" s="7" t="s">
        <v>943</v>
      </c>
      <c r="I81" s="7" t="s">
        <v>42</v>
      </c>
      <c r="J81" s="7" t="s">
        <v>42</v>
      </c>
      <c r="K81" s="7" t="s">
        <v>42</v>
      </c>
      <c r="L81" s="7"/>
      <c r="M81" s="7"/>
      <c r="N81" s="7" t="s">
        <v>42</v>
      </c>
      <c r="O81" s="7">
        <v>2</v>
      </c>
      <c r="P81" s="7" t="s">
        <v>944</v>
      </c>
      <c r="Q81" s="7" t="s">
        <v>945</v>
      </c>
      <c r="R81" s="109" t="s">
        <v>946</v>
      </c>
      <c r="S81" s="7" t="s">
        <v>42</v>
      </c>
      <c r="T81" s="7" t="s">
        <v>947</v>
      </c>
      <c r="U81" s="7" t="s">
        <v>948</v>
      </c>
      <c r="V81" s="7" t="s">
        <v>44</v>
      </c>
      <c r="W81" s="9" t="s">
        <v>949</v>
      </c>
      <c r="X81" s="9" t="s">
        <v>42</v>
      </c>
      <c r="Y81" s="7" t="s">
        <v>950</v>
      </c>
      <c r="Z81" s="51" t="s">
        <v>951</v>
      </c>
      <c r="AA81" s="110" t="s">
        <v>952</v>
      </c>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row>
    <row r="82" spans="1:186" s="222" customFormat="1" ht="26.25" customHeight="1">
      <c r="A82" s="652" t="s">
        <v>955</v>
      </c>
      <c r="B82" s="652"/>
      <c r="C82" s="652"/>
      <c r="D82" s="652"/>
      <c r="E82" s="652"/>
      <c r="F82" s="652"/>
      <c r="G82" s="652"/>
      <c r="H82" s="652"/>
      <c r="I82" s="652"/>
      <c r="J82" s="652"/>
      <c r="K82" s="652"/>
      <c r="L82" s="652"/>
      <c r="M82" s="652"/>
      <c r="N82" s="652"/>
      <c r="O82" s="652"/>
      <c r="P82" s="652"/>
      <c r="Q82" s="652"/>
      <c r="R82" s="652"/>
      <c r="S82" s="652"/>
      <c r="T82" s="652"/>
      <c r="U82" s="652"/>
      <c r="V82" s="652"/>
      <c r="W82" s="652"/>
      <c r="X82" s="209"/>
      <c r="Y82" s="209"/>
      <c r="Z82" s="209"/>
      <c r="AA82" s="3"/>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row>
    <row r="83" spans="1:186" s="222" customFormat="1" ht="99.95" customHeight="1">
      <c r="A83" s="113">
        <v>1</v>
      </c>
      <c r="B83" s="7" t="s">
        <v>956</v>
      </c>
      <c r="C83" s="7" t="s">
        <v>598</v>
      </c>
      <c r="D83" s="362" t="s">
        <v>957</v>
      </c>
      <c r="E83" s="7" t="s">
        <v>958</v>
      </c>
      <c r="F83" s="362" t="s">
        <v>959</v>
      </c>
      <c r="G83" s="6" t="s">
        <v>242</v>
      </c>
      <c r="H83" s="6" t="s">
        <v>243</v>
      </c>
      <c r="I83" s="6" t="s">
        <v>314</v>
      </c>
      <c r="J83" s="6" t="s">
        <v>960</v>
      </c>
      <c r="K83" s="6"/>
      <c r="L83" s="6"/>
      <c r="M83" s="6"/>
      <c r="N83" s="6"/>
      <c r="O83" s="7">
        <v>4</v>
      </c>
      <c r="P83" s="7" t="s">
        <v>961</v>
      </c>
      <c r="Q83" s="7" t="s">
        <v>962</v>
      </c>
      <c r="R83" s="8" t="s">
        <v>963</v>
      </c>
      <c r="S83" s="7" t="s">
        <v>964</v>
      </c>
      <c r="T83" s="7" t="s">
        <v>965</v>
      </c>
      <c r="U83" s="7">
        <v>290</v>
      </c>
      <c r="V83" s="7" t="s">
        <v>44</v>
      </c>
      <c r="W83" s="9" t="s">
        <v>452</v>
      </c>
      <c r="X83" s="362" t="s">
        <v>1156</v>
      </c>
      <c r="Y83" s="7" t="s">
        <v>1263</v>
      </c>
      <c r="Z83" s="7" t="s">
        <v>964</v>
      </c>
      <c r="AA83" s="27" t="s">
        <v>472</v>
      </c>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row>
    <row r="84" spans="1:186" s="222" customFormat="1" ht="99.95" customHeight="1">
      <c r="A84" s="113">
        <v>2</v>
      </c>
      <c r="B84" s="7" t="s">
        <v>966</v>
      </c>
      <c r="C84" s="7" t="s">
        <v>967</v>
      </c>
      <c r="D84" s="362" t="s">
        <v>957</v>
      </c>
      <c r="E84" s="7" t="s">
        <v>968</v>
      </c>
      <c r="F84" s="362" t="s">
        <v>959</v>
      </c>
      <c r="G84" s="53" t="s">
        <v>969</v>
      </c>
      <c r="H84" s="158" t="s">
        <v>970</v>
      </c>
      <c r="I84" s="158" t="s">
        <v>971</v>
      </c>
      <c r="J84" s="158" t="s">
        <v>972</v>
      </c>
      <c r="K84" s="6"/>
      <c r="L84" s="6"/>
      <c r="M84" s="6"/>
      <c r="N84" s="6"/>
      <c r="O84" s="7">
        <v>4</v>
      </c>
      <c r="P84" s="7" t="s">
        <v>973</v>
      </c>
      <c r="Q84" s="7" t="s">
        <v>974</v>
      </c>
      <c r="R84" s="7" t="s">
        <v>975</v>
      </c>
      <c r="S84" s="7"/>
      <c r="T84" s="7" t="s">
        <v>965</v>
      </c>
      <c r="U84" s="7">
        <v>260</v>
      </c>
      <c r="V84" s="7" t="s">
        <v>44</v>
      </c>
      <c r="W84" s="9" t="s">
        <v>452</v>
      </c>
      <c r="X84" s="362" t="s">
        <v>1156</v>
      </c>
      <c r="Y84" s="7" t="s">
        <v>1263</v>
      </c>
      <c r="Z84" s="7" t="s">
        <v>964</v>
      </c>
      <c r="AA84" s="27" t="s">
        <v>472</v>
      </c>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37"/>
      <c r="FG84" s="137"/>
      <c r="FH84" s="137"/>
      <c r="FI84" s="137"/>
      <c r="FJ84" s="137"/>
      <c r="FK84" s="137"/>
      <c r="FL84" s="137"/>
      <c r="FM84" s="137"/>
      <c r="FN84" s="137"/>
      <c r="FO84" s="137"/>
      <c r="FP84" s="137"/>
      <c r="FQ84" s="137"/>
      <c r="FR84" s="137"/>
      <c r="FS84" s="137"/>
      <c r="FT84" s="137"/>
      <c r="FU84" s="137"/>
      <c r="FV84" s="137"/>
      <c r="FW84" s="137"/>
      <c r="FX84" s="137"/>
      <c r="FY84" s="137"/>
      <c r="FZ84" s="137"/>
      <c r="GA84" s="137"/>
      <c r="GB84" s="137"/>
      <c r="GC84" s="137"/>
      <c r="GD84" s="137"/>
    </row>
    <row r="85" spans="1:186" s="222" customFormat="1" ht="99.95" customHeight="1">
      <c r="A85" s="113">
        <v>3</v>
      </c>
      <c r="B85" s="7" t="s">
        <v>966</v>
      </c>
      <c r="C85" s="7" t="s">
        <v>976</v>
      </c>
      <c r="D85" s="362" t="s">
        <v>957</v>
      </c>
      <c r="E85" s="7" t="s">
        <v>977</v>
      </c>
      <c r="F85" s="362" t="s">
        <v>959</v>
      </c>
      <c r="G85" s="158" t="s">
        <v>969</v>
      </c>
      <c r="H85" s="158" t="s">
        <v>978</v>
      </c>
      <c r="I85" s="158" t="s">
        <v>979</v>
      </c>
      <c r="J85" s="27" t="s">
        <v>980</v>
      </c>
      <c r="K85" s="6"/>
      <c r="L85" s="6"/>
      <c r="M85" s="6"/>
      <c r="N85" s="6"/>
      <c r="O85" s="7">
        <v>4</v>
      </c>
      <c r="P85" s="7" t="s">
        <v>981</v>
      </c>
      <c r="Q85" s="7" t="s">
        <v>982</v>
      </c>
      <c r="R85" s="8" t="s">
        <v>983</v>
      </c>
      <c r="S85" s="7" t="s">
        <v>964</v>
      </c>
      <c r="T85" s="7" t="s">
        <v>965</v>
      </c>
      <c r="U85" s="7">
        <v>560</v>
      </c>
      <c r="V85" s="7" t="s">
        <v>44</v>
      </c>
      <c r="W85" s="9" t="s">
        <v>452</v>
      </c>
      <c r="X85" s="362" t="s">
        <v>1156</v>
      </c>
      <c r="Y85" s="7" t="s">
        <v>1263</v>
      </c>
      <c r="Z85" s="7" t="s">
        <v>964</v>
      </c>
      <c r="AA85" s="111" t="s">
        <v>1264</v>
      </c>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row>
    <row r="86" spans="1:186" s="222" customFormat="1" ht="99.95" customHeight="1">
      <c r="A86" s="113">
        <v>4</v>
      </c>
      <c r="B86" s="7" t="s">
        <v>121</v>
      </c>
      <c r="C86" s="7" t="s">
        <v>984</v>
      </c>
      <c r="D86" s="7" t="s">
        <v>985</v>
      </c>
      <c r="E86" s="7" t="s">
        <v>986</v>
      </c>
      <c r="F86" s="7" t="s">
        <v>987</v>
      </c>
      <c r="G86" s="6" t="s">
        <v>988</v>
      </c>
      <c r="H86" s="6" t="s">
        <v>890</v>
      </c>
      <c r="I86" s="6" t="s">
        <v>989</v>
      </c>
      <c r="J86" s="6" t="s">
        <v>129</v>
      </c>
      <c r="K86" s="6"/>
      <c r="L86" s="6"/>
      <c r="M86" s="6"/>
      <c r="N86" s="6"/>
      <c r="O86" s="7">
        <v>4</v>
      </c>
      <c r="P86" s="7" t="s">
        <v>990</v>
      </c>
      <c r="Q86" s="7" t="s">
        <v>991</v>
      </c>
      <c r="R86" s="8" t="s">
        <v>992</v>
      </c>
      <c r="S86" s="8" t="s">
        <v>993</v>
      </c>
      <c r="T86" s="7" t="s">
        <v>965</v>
      </c>
      <c r="U86" s="7">
        <v>195</v>
      </c>
      <c r="V86" s="7" t="s">
        <v>44</v>
      </c>
      <c r="W86" s="7" t="s">
        <v>105</v>
      </c>
      <c r="X86" s="7" t="s">
        <v>1156</v>
      </c>
      <c r="Y86" s="7">
        <v>28350</v>
      </c>
      <c r="Z86" s="10" t="s">
        <v>1265</v>
      </c>
      <c r="AA86" s="111" t="s">
        <v>1264</v>
      </c>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c r="EQ86" s="137"/>
      <c r="ER86" s="137"/>
      <c r="ES86" s="137"/>
      <c r="ET86" s="137"/>
      <c r="EU86" s="137"/>
      <c r="EV86" s="137"/>
      <c r="EW86" s="137"/>
      <c r="EX86" s="137"/>
      <c r="EY86" s="137"/>
      <c r="EZ86" s="137"/>
      <c r="FA86" s="137"/>
      <c r="FB86" s="137"/>
      <c r="FC86" s="137"/>
      <c r="FD86" s="137"/>
      <c r="FE86" s="137"/>
      <c r="FF86" s="137"/>
      <c r="FG86" s="137"/>
      <c r="FH86" s="137"/>
      <c r="FI86" s="137"/>
      <c r="FJ86" s="137"/>
      <c r="FK86" s="137"/>
      <c r="FL86" s="137"/>
      <c r="FM86" s="137"/>
      <c r="FN86" s="137"/>
      <c r="FO86" s="137"/>
      <c r="FP86" s="137"/>
      <c r="FQ86" s="137"/>
      <c r="FR86" s="137"/>
      <c r="FS86" s="137"/>
      <c r="FT86" s="137"/>
      <c r="FU86" s="137"/>
      <c r="FV86" s="137"/>
      <c r="FW86" s="137"/>
      <c r="FX86" s="137"/>
      <c r="FY86" s="137"/>
      <c r="FZ86" s="137"/>
      <c r="GA86" s="137"/>
      <c r="GB86" s="137"/>
      <c r="GC86" s="137"/>
      <c r="GD86" s="137"/>
    </row>
    <row r="87" spans="1:186" s="222" customFormat="1" ht="99.95" customHeight="1">
      <c r="A87" s="113">
        <v>5</v>
      </c>
      <c r="B87" s="7" t="s">
        <v>994</v>
      </c>
      <c r="C87" s="7" t="s">
        <v>995</v>
      </c>
      <c r="D87" s="7" t="s">
        <v>996</v>
      </c>
      <c r="E87" s="7" t="s">
        <v>997</v>
      </c>
      <c r="F87" s="7" t="s">
        <v>998</v>
      </c>
      <c r="G87" s="6" t="s">
        <v>988</v>
      </c>
      <c r="H87" s="6" t="s">
        <v>999</v>
      </c>
      <c r="I87" s="6" t="s">
        <v>891</v>
      </c>
      <c r="J87" s="6" t="s">
        <v>1000</v>
      </c>
      <c r="K87" s="6"/>
      <c r="L87" s="6"/>
      <c r="M87" s="6"/>
      <c r="N87" s="6"/>
      <c r="O87" s="7">
        <v>4</v>
      </c>
      <c r="P87" s="7" t="s">
        <v>1001</v>
      </c>
      <c r="Q87" s="7" t="s">
        <v>1002</v>
      </c>
      <c r="R87" s="40" t="s">
        <v>1003</v>
      </c>
      <c r="S87" s="7" t="s">
        <v>1004</v>
      </c>
      <c r="T87" s="7" t="s">
        <v>965</v>
      </c>
      <c r="U87" s="7">
        <v>205</v>
      </c>
      <c r="V87" s="7" t="s">
        <v>44</v>
      </c>
      <c r="W87" s="7" t="s">
        <v>1005</v>
      </c>
      <c r="X87" s="7" t="s">
        <v>1266</v>
      </c>
      <c r="Y87" s="7" t="s">
        <v>1267</v>
      </c>
      <c r="Z87" s="112" t="s">
        <v>1268</v>
      </c>
      <c r="AA87" s="16" t="s">
        <v>81</v>
      </c>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row>
    <row r="88" spans="1:186" s="222" customFormat="1" ht="99.95" customHeight="1">
      <c r="A88" s="113">
        <v>6</v>
      </c>
      <c r="B88" s="7" t="s">
        <v>1006</v>
      </c>
      <c r="C88" s="7" t="s">
        <v>1007</v>
      </c>
      <c r="D88" s="7" t="s">
        <v>1007</v>
      </c>
      <c r="E88" s="7" t="s">
        <v>1008</v>
      </c>
      <c r="F88" s="7" t="s">
        <v>939</v>
      </c>
      <c r="G88" s="7" t="s">
        <v>1953</v>
      </c>
      <c r="H88" s="7"/>
      <c r="I88" s="7"/>
      <c r="J88" s="7"/>
      <c r="K88" s="6"/>
      <c r="L88" s="6"/>
      <c r="M88" s="6"/>
      <c r="N88" s="6"/>
      <c r="O88" s="17">
        <v>1</v>
      </c>
      <c r="P88" s="7"/>
      <c r="Q88" s="7"/>
      <c r="R88" s="93"/>
      <c r="S88" s="7" t="s">
        <v>42</v>
      </c>
      <c r="T88" s="17" t="s">
        <v>76</v>
      </c>
      <c r="U88" s="114">
        <v>150</v>
      </c>
      <c r="V88" s="101" t="s">
        <v>44</v>
      </c>
      <c r="W88" s="374" t="s">
        <v>6084</v>
      </c>
      <c r="X88" s="375" t="s">
        <v>42</v>
      </c>
      <c r="Y88" s="375">
        <v>5000</v>
      </c>
      <c r="Z88" s="115"/>
      <c r="AA88" s="83"/>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c r="EQ88" s="137"/>
      <c r="ER88" s="137"/>
      <c r="ES88" s="137"/>
      <c r="ET88" s="137"/>
      <c r="EU88" s="137"/>
      <c r="EV88" s="137"/>
      <c r="EW88" s="137"/>
      <c r="EX88" s="137"/>
      <c r="EY88" s="137"/>
      <c r="EZ88" s="137"/>
      <c r="FA88" s="137"/>
      <c r="FB88" s="137"/>
      <c r="FC88" s="137"/>
      <c r="FD88" s="137"/>
      <c r="FE88" s="137"/>
      <c r="FF88" s="137"/>
      <c r="FG88" s="137"/>
      <c r="FH88" s="137"/>
      <c r="FI88" s="137"/>
      <c r="FJ88" s="137"/>
      <c r="FK88" s="137"/>
      <c r="FL88" s="137"/>
      <c r="FM88" s="137"/>
      <c r="FN88" s="137"/>
      <c r="FO88" s="137"/>
      <c r="FP88" s="137"/>
      <c r="FQ88" s="137"/>
      <c r="FR88" s="137"/>
      <c r="FS88" s="137"/>
      <c r="FT88" s="137"/>
      <c r="FU88" s="137"/>
      <c r="FV88" s="137"/>
      <c r="FW88" s="137"/>
      <c r="FX88" s="137"/>
      <c r="FY88" s="137"/>
      <c r="FZ88" s="137"/>
      <c r="GA88" s="137"/>
      <c r="GB88" s="137"/>
      <c r="GC88" s="137"/>
      <c r="GD88" s="137"/>
    </row>
    <row r="89" spans="1:186" s="222" customFormat="1" ht="99.95" customHeight="1">
      <c r="A89" s="113">
        <v>7</v>
      </c>
      <c r="B89" s="7" t="s">
        <v>1009</v>
      </c>
      <c r="C89" s="7" t="s">
        <v>1010</v>
      </c>
      <c r="D89" s="7" t="s">
        <v>1011</v>
      </c>
      <c r="E89" s="7" t="s">
        <v>1012</v>
      </c>
      <c r="F89" s="7" t="s">
        <v>1013</v>
      </c>
      <c r="G89" s="7" t="s">
        <v>1014</v>
      </c>
      <c r="H89" s="7" t="s">
        <v>1015</v>
      </c>
      <c r="I89" s="7" t="s">
        <v>1016</v>
      </c>
      <c r="J89" s="7" t="s">
        <v>1017</v>
      </c>
      <c r="K89" s="7"/>
      <c r="L89" s="7" t="s">
        <v>1019</v>
      </c>
      <c r="M89" s="7"/>
      <c r="N89" s="7" t="s">
        <v>1020</v>
      </c>
      <c r="O89" s="7">
        <v>11</v>
      </c>
      <c r="P89" s="7" t="s">
        <v>1021</v>
      </c>
      <c r="Q89" s="7" t="s">
        <v>1022</v>
      </c>
      <c r="R89" s="7" t="s">
        <v>1023</v>
      </c>
      <c r="S89" s="7" t="s">
        <v>1024</v>
      </c>
      <c r="T89" s="7" t="s">
        <v>411</v>
      </c>
      <c r="U89" s="7">
        <v>860</v>
      </c>
      <c r="V89" s="7" t="s">
        <v>44</v>
      </c>
      <c r="W89" s="7" t="s">
        <v>162</v>
      </c>
      <c r="X89" s="7" t="s">
        <v>763</v>
      </c>
      <c r="Y89" s="7" t="s">
        <v>1269</v>
      </c>
      <c r="Z89" s="7" t="s">
        <v>1270</v>
      </c>
      <c r="AA89" s="7" t="s">
        <v>64</v>
      </c>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c r="EQ89" s="137"/>
      <c r="ER89" s="137"/>
      <c r="ES89" s="137"/>
      <c r="ET89" s="137"/>
      <c r="EU89" s="137"/>
      <c r="EV89" s="137"/>
      <c r="EW89" s="137"/>
      <c r="EX89" s="137"/>
      <c r="EY89" s="137"/>
      <c r="EZ89" s="137"/>
      <c r="FA89" s="137"/>
      <c r="FB89" s="137"/>
      <c r="FC89" s="137"/>
      <c r="FD89" s="137"/>
      <c r="FE89" s="137"/>
      <c r="FF89" s="137"/>
      <c r="FG89" s="137"/>
      <c r="FH89" s="137"/>
      <c r="FI89" s="137"/>
      <c r="FJ89" s="137"/>
      <c r="FK89" s="137"/>
      <c r="FL89" s="137"/>
      <c r="FM89" s="137"/>
      <c r="FN89" s="137"/>
      <c r="FO89" s="137"/>
      <c r="FP89" s="137"/>
      <c r="FQ89" s="137"/>
      <c r="FR89" s="137"/>
      <c r="FS89" s="137"/>
      <c r="FT89" s="137"/>
      <c r="FU89" s="137"/>
      <c r="FV89" s="137"/>
      <c r="FW89" s="137"/>
      <c r="FX89" s="137"/>
      <c r="FY89" s="137"/>
      <c r="FZ89" s="137"/>
      <c r="GA89" s="137"/>
      <c r="GB89" s="137"/>
      <c r="GC89" s="137"/>
      <c r="GD89" s="137"/>
    </row>
    <row r="90" spans="1:186" s="222" customFormat="1" ht="99.95" customHeight="1" thickBot="1">
      <c r="A90" s="113">
        <v>8</v>
      </c>
      <c r="B90" s="53" t="s">
        <v>1025</v>
      </c>
      <c r="C90" s="7" t="s">
        <v>1026</v>
      </c>
      <c r="D90" s="7" t="s">
        <v>1027</v>
      </c>
      <c r="E90" s="7" t="s">
        <v>1028</v>
      </c>
      <c r="F90" s="7" t="s">
        <v>1029</v>
      </c>
      <c r="G90" s="6" t="s">
        <v>1030</v>
      </c>
      <c r="H90" s="6" t="s">
        <v>1031</v>
      </c>
      <c r="I90" s="6" t="s">
        <v>523</v>
      </c>
      <c r="J90" s="6" t="s">
        <v>1032</v>
      </c>
      <c r="K90" s="6"/>
      <c r="L90" s="6"/>
      <c r="M90" s="6"/>
      <c r="N90" s="6"/>
      <c r="O90" s="17">
        <v>4</v>
      </c>
      <c r="P90" s="7" t="s">
        <v>1033</v>
      </c>
      <c r="Q90" s="17">
        <v>89196413226</v>
      </c>
      <c r="R90" s="116" t="s">
        <v>1034</v>
      </c>
      <c r="S90" s="7" t="s">
        <v>42</v>
      </c>
      <c r="T90" s="7" t="s">
        <v>1035</v>
      </c>
      <c r="U90" s="17">
        <v>350</v>
      </c>
      <c r="V90" s="7" t="s">
        <v>44</v>
      </c>
      <c r="W90" s="7" t="s">
        <v>1005</v>
      </c>
      <c r="X90" s="7" t="s">
        <v>1271</v>
      </c>
      <c r="Y90" s="7" t="s">
        <v>1272</v>
      </c>
      <c r="Z90" s="7" t="s">
        <v>1273</v>
      </c>
      <c r="AA90" s="110" t="s">
        <v>595</v>
      </c>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c r="FJ90" s="137"/>
      <c r="FK90" s="137"/>
      <c r="FL90" s="137"/>
      <c r="FM90" s="137"/>
      <c r="FN90" s="137"/>
      <c r="FO90" s="137"/>
      <c r="FP90" s="137"/>
      <c r="FQ90" s="137"/>
      <c r="FR90" s="137"/>
      <c r="FS90" s="137"/>
      <c r="FT90" s="137"/>
      <c r="FU90" s="137"/>
      <c r="FV90" s="137"/>
      <c r="FW90" s="137"/>
      <c r="FX90" s="137"/>
      <c r="FY90" s="137"/>
      <c r="FZ90" s="137"/>
      <c r="GA90" s="137"/>
      <c r="GB90" s="137"/>
      <c r="GC90" s="137"/>
      <c r="GD90" s="137"/>
    </row>
    <row r="91" spans="1:186" s="222" customFormat="1" ht="99.95" customHeight="1" thickTop="1" thickBot="1">
      <c r="A91" s="113">
        <v>9</v>
      </c>
      <c r="B91" s="7" t="s">
        <v>1036</v>
      </c>
      <c r="C91" s="7" t="s">
        <v>1037</v>
      </c>
      <c r="D91" s="7" t="s">
        <v>1038</v>
      </c>
      <c r="E91" s="7" t="s">
        <v>1039</v>
      </c>
      <c r="F91" s="7"/>
      <c r="G91" s="394" t="s">
        <v>1040</v>
      </c>
      <c r="H91" s="6" t="s">
        <v>1041</v>
      </c>
      <c r="I91" s="6" t="s">
        <v>1042</v>
      </c>
      <c r="J91" s="6" t="s">
        <v>1043</v>
      </c>
      <c r="K91" s="6"/>
      <c r="L91" s="6"/>
      <c r="M91" s="6"/>
      <c r="N91" s="6"/>
      <c r="O91" s="7">
        <v>4</v>
      </c>
      <c r="P91" s="7" t="s">
        <v>1044</v>
      </c>
      <c r="Q91" s="7">
        <v>89274249195</v>
      </c>
      <c r="R91" s="7" t="s">
        <v>1045</v>
      </c>
      <c r="S91" s="7" t="s">
        <v>1046</v>
      </c>
      <c r="T91" s="7" t="s">
        <v>1047</v>
      </c>
      <c r="U91" s="7">
        <v>550</v>
      </c>
      <c r="V91" s="7" t="s">
        <v>44</v>
      </c>
      <c r="W91" s="7" t="s">
        <v>1048</v>
      </c>
      <c r="X91" s="7" t="s">
        <v>1156</v>
      </c>
      <c r="Y91" s="7" t="s">
        <v>1274</v>
      </c>
      <c r="Z91" s="10" t="s">
        <v>1275</v>
      </c>
      <c r="AA91" s="117">
        <v>1</v>
      </c>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c r="EQ91" s="137"/>
      <c r="ER91" s="137"/>
      <c r="ES91" s="137"/>
      <c r="ET91" s="137"/>
      <c r="EU91" s="137"/>
      <c r="EV91" s="137"/>
      <c r="EW91" s="137"/>
      <c r="EX91" s="137"/>
      <c r="EY91" s="137"/>
      <c r="EZ91" s="137"/>
      <c r="FA91" s="137"/>
      <c r="FB91" s="137"/>
      <c r="FC91" s="137"/>
      <c r="FD91" s="137"/>
      <c r="FE91" s="137"/>
      <c r="FF91" s="137"/>
      <c r="FG91" s="137"/>
      <c r="FH91" s="137"/>
      <c r="FI91" s="137"/>
      <c r="FJ91" s="137"/>
      <c r="FK91" s="137"/>
      <c r="FL91" s="137"/>
      <c r="FM91" s="137"/>
      <c r="FN91" s="137"/>
      <c r="FO91" s="137"/>
      <c r="FP91" s="137"/>
      <c r="FQ91" s="137"/>
      <c r="FR91" s="137"/>
      <c r="FS91" s="137"/>
      <c r="FT91" s="137"/>
      <c r="FU91" s="137"/>
      <c r="FV91" s="137"/>
      <c r="FW91" s="137"/>
      <c r="FX91" s="137"/>
      <c r="FY91" s="137"/>
      <c r="FZ91" s="137"/>
      <c r="GA91" s="137"/>
      <c r="GB91" s="137"/>
      <c r="GC91" s="137"/>
      <c r="GD91" s="137"/>
    </row>
    <row r="92" spans="1:186" s="222" customFormat="1" ht="99.95" customHeight="1">
      <c r="A92" s="113">
        <v>10</v>
      </c>
      <c r="B92" s="119" t="s">
        <v>1049</v>
      </c>
      <c r="C92" s="119" t="s">
        <v>1050</v>
      </c>
      <c r="D92" s="119" t="s">
        <v>1051</v>
      </c>
      <c r="E92" s="119" t="s">
        <v>1052</v>
      </c>
      <c r="F92" s="119" t="s">
        <v>1053</v>
      </c>
      <c r="G92" s="118" t="s">
        <v>1054</v>
      </c>
      <c r="H92" s="118" t="s">
        <v>1055</v>
      </c>
      <c r="I92" s="118" t="s">
        <v>1056</v>
      </c>
      <c r="J92" s="118"/>
      <c r="K92" s="118"/>
      <c r="L92" s="118"/>
      <c r="M92" s="118"/>
      <c r="N92" s="118"/>
      <c r="O92" s="119" t="s">
        <v>102</v>
      </c>
      <c r="P92" s="119" t="s">
        <v>1057</v>
      </c>
      <c r="Q92" s="119" t="s">
        <v>1058</v>
      </c>
      <c r="R92" s="119"/>
      <c r="S92" s="119"/>
      <c r="T92" s="119" t="s">
        <v>965</v>
      </c>
      <c r="U92" s="119" t="s">
        <v>1059</v>
      </c>
      <c r="V92" s="119" t="s">
        <v>44</v>
      </c>
      <c r="W92" s="119" t="s">
        <v>353</v>
      </c>
      <c r="X92" s="119" t="s">
        <v>42</v>
      </c>
      <c r="Y92" s="119" t="s">
        <v>1276</v>
      </c>
      <c r="Z92" s="120" t="s">
        <v>1277</v>
      </c>
      <c r="AA92" s="121">
        <v>2</v>
      </c>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7"/>
      <c r="FL92" s="137"/>
      <c r="FM92" s="137"/>
      <c r="FN92" s="137"/>
      <c r="FO92" s="137"/>
      <c r="FP92" s="137"/>
      <c r="FQ92" s="137"/>
      <c r="FR92" s="137"/>
      <c r="FS92" s="137"/>
      <c r="FT92" s="137"/>
      <c r="FU92" s="137"/>
      <c r="FV92" s="137"/>
      <c r="FW92" s="137"/>
      <c r="FX92" s="137"/>
      <c r="FY92" s="137"/>
      <c r="FZ92" s="137"/>
      <c r="GA92" s="137"/>
      <c r="GB92" s="137"/>
      <c r="GC92" s="137"/>
      <c r="GD92" s="137"/>
    </row>
    <row r="93" spans="1:186" s="138" customFormat="1" ht="99.95" customHeight="1">
      <c r="A93" s="113">
        <v>11</v>
      </c>
      <c r="B93" s="7" t="s">
        <v>1060</v>
      </c>
      <c r="C93" s="7" t="s">
        <v>1061</v>
      </c>
      <c r="D93" s="7" t="s">
        <v>1062</v>
      </c>
      <c r="E93" s="7" t="s">
        <v>1063</v>
      </c>
      <c r="F93" s="7" t="s">
        <v>1064</v>
      </c>
      <c r="G93" s="387" t="s">
        <v>816</v>
      </c>
      <c r="H93" s="6" t="s">
        <v>817</v>
      </c>
      <c r="I93" s="387" t="s">
        <v>1065</v>
      </c>
      <c r="J93" s="6" t="s">
        <v>1066</v>
      </c>
      <c r="K93" s="6"/>
      <c r="L93" s="6"/>
      <c r="M93" s="6"/>
      <c r="N93" s="6"/>
      <c r="O93" s="7">
        <v>4</v>
      </c>
      <c r="P93" s="7" t="s">
        <v>1067</v>
      </c>
      <c r="Q93" s="7" t="s">
        <v>1068</v>
      </c>
      <c r="R93" s="7" t="s">
        <v>1069</v>
      </c>
      <c r="S93" s="7" t="s">
        <v>1070</v>
      </c>
      <c r="T93" s="7" t="s">
        <v>76</v>
      </c>
      <c r="U93" s="7">
        <v>200</v>
      </c>
      <c r="V93" s="7" t="s">
        <v>44</v>
      </c>
      <c r="W93" s="7" t="s">
        <v>1071</v>
      </c>
      <c r="X93" s="7" t="s">
        <v>42</v>
      </c>
      <c r="Y93" s="7" t="s">
        <v>1278</v>
      </c>
      <c r="Z93" s="13" t="s">
        <v>1279</v>
      </c>
      <c r="AA93" s="11">
        <v>2</v>
      </c>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row>
    <row r="94" spans="1:186" s="222" customFormat="1" ht="99.95" customHeight="1">
      <c r="A94" s="113">
        <v>12</v>
      </c>
      <c r="B94" s="7" t="s">
        <v>1072</v>
      </c>
      <c r="C94" s="7" t="s">
        <v>1073</v>
      </c>
      <c r="D94" s="7" t="s">
        <v>1074</v>
      </c>
      <c r="E94" s="7" t="s">
        <v>1075</v>
      </c>
      <c r="F94" s="7" t="s">
        <v>1075</v>
      </c>
      <c r="G94" s="6" t="s">
        <v>1076</v>
      </c>
      <c r="H94" s="6" t="s">
        <v>1077</v>
      </c>
      <c r="I94" s="6" t="s">
        <v>1078</v>
      </c>
      <c r="J94" s="6" t="s">
        <v>1079</v>
      </c>
      <c r="K94" s="122"/>
      <c r="L94" s="122"/>
      <c r="M94" s="122"/>
      <c r="N94" s="7"/>
      <c r="O94" s="7">
        <v>4</v>
      </c>
      <c r="P94" s="7" t="s">
        <v>1080</v>
      </c>
      <c r="Q94" s="7" t="s">
        <v>1081</v>
      </c>
      <c r="R94" s="8" t="s">
        <v>1082</v>
      </c>
      <c r="S94" s="7" t="s">
        <v>1083</v>
      </c>
      <c r="T94" s="7" t="s">
        <v>529</v>
      </c>
      <c r="U94" s="7">
        <v>1200</v>
      </c>
      <c r="V94" s="7" t="s">
        <v>44</v>
      </c>
      <c r="W94" s="7" t="s">
        <v>105</v>
      </c>
      <c r="X94" s="7" t="s">
        <v>1280</v>
      </c>
      <c r="Y94" s="55">
        <v>27737.94</v>
      </c>
      <c r="Z94" s="54" t="s">
        <v>1281</v>
      </c>
      <c r="AA94" s="6">
        <v>1</v>
      </c>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7"/>
      <c r="FZ94" s="137"/>
      <c r="GA94" s="137"/>
      <c r="GB94" s="137"/>
      <c r="GC94" s="137"/>
      <c r="GD94" s="137"/>
    </row>
    <row r="95" spans="1:186" s="222" customFormat="1" ht="99.95" customHeight="1">
      <c r="A95" s="113">
        <v>13</v>
      </c>
      <c r="B95" s="7" t="s">
        <v>237</v>
      </c>
      <c r="C95" s="7" t="s">
        <v>415</v>
      </c>
      <c r="D95" s="362" t="s">
        <v>957</v>
      </c>
      <c r="E95" s="82" t="s">
        <v>1084</v>
      </c>
      <c r="F95" s="362" t="s">
        <v>959</v>
      </c>
      <c r="G95" s="395" t="s">
        <v>1085</v>
      </c>
      <c r="H95" s="6" t="s">
        <v>243</v>
      </c>
      <c r="I95" s="6" t="s">
        <v>314</v>
      </c>
      <c r="J95" s="6" t="s">
        <v>1086</v>
      </c>
      <c r="K95" s="6"/>
      <c r="L95" s="6"/>
      <c r="M95" s="6"/>
      <c r="N95" s="6"/>
      <c r="O95" s="7">
        <v>4</v>
      </c>
      <c r="P95" s="7" t="s">
        <v>1087</v>
      </c>
      <c r="Q95" s="7" t="s">
        <v>1088</v>
      </c>
      <c r="R95" s="8" t="s">
        <v>1089</v>
      </c>
      <c r="S95" s="7" t="s">
        <v>1090</v>
      </c>
      <c r="T95" s="7" t="s">
        <v>965</v>
      </c>
      <c r="U95" s="7">
        <v>220</v>
      </c>
      <c r="V95" s="7" t="s">
        <v>44</v>
      </c>
      <c r="W95" s="9" t="s">
        <v>452</v>
      </c>
      <c r="X95" s="362" t="s">
        <v>1156</v>
      </c>
      <c r="Y95" s="7" t="s">
        <v>1263</v>
      </c>
      <c r="Z95" s="7" t="s">
        <v>964</v>
      </c>
      <c r="AA95" s="27" t="s">
        <v>472</v>
      </c>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7"/>
      <c r="FL95" s="137"/>
      <c r="FM95" s="137"/>
      <c r="FN95" s="137"/>
      <c r="FO95" s="137"/>
      <c r="FP95" s="137"/>
      <c r="FQ95" s="137"/>
      <c r="FR95" s="137"/>
      <c r="FS95" s="137"/>
      <c r="FT95" s="137"/>
      <c r="FU95" s="137"/>
      <c r="FV95" s="137"/>
      <c r="FW95" s="137"/>
      <c r="FX95" s="137"/>
      <c r="FY95" s="137"/>
      <c r="FZ95" s="137"/>
      <c r="GA95" s="137"/>
      <c r="GB95" s="137"/>
      <c r="GC95" s="137"/>
      <c r="GD95" s="137"/>
    </row>
    <row r="96" spans="1:186" s="222" customFormat="1" ht="99.95" customHeight="1">
      <c r="A96" s="113">
        <v>14</v>
      </c>
      <c r="B96" s="7" t="s">
        <v>751</v>
      </c>
      <c r="C96" s="7" t="s">
        <v>1091</v>
      </c>
      <c r="D96" s="7" t="s">
        <v>1092</v>
      </c>
      <c r="E96" s="7" t="s">
        <v>1093</v>
      </c>
      <c r="F96" s="77" t="s">
        <v>1094</v>
      </c>
      <c r="G96" s="6" t="s">
        <v>1095</v>
      </c>
      <c r="H96" s="6" t="s">
        <v>1096</v>
      </c>
      <c r="I96" s="6" t="s">
        <v>1097</v>
      </c>
      <c r="J96" s="6"/>
      <c r="K96" s="6"/>
      <c r="L96" s="6"/>
      <c r="M96" s="6"/>
      <c r="N96" s="6"/>
      <c r="O96" s="7">
        <v>3</v>
      </c>
      <c r="P96" s="7" t="s">
        <v>1098</v>
      </c>
      <c r="Q96" s="7">
        <v>88432758527</v>
      </c>
      <c r="R96" s="40" t="s">
        <v>1099</v>
      </c>
      <c r="S96" s="7"/>
      <c r="T96" s="7" t="s">
        <v>411</v>
      </c>
      <c r="U96" s="7">
        <v>450</v>
      </c>
      <c r="V96" s="7" t="s">
        <v>44</v>
      </c>
      <c r="W96" s="7" t="s">
        <v>1100</v>
      </c>
      <c r="X96" s="7" t="s">
        <v>42</v>
      </c>
      <c r="Y96" s="7">
        <v>1160</v>
      </c>
      <c r="Z96" s="11"/>
      <c r="AA96" s="11" t="s">
        <v>1282</v>
      </c>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37"/>
      <c r="FT96" s="137"/>
      <c r="FU96" s="137"/>
      <c r="FV96" s="137"/>
      <c r="FW96" s="137"/>
      <c r="FX96" s="137"/>
      <c r="FY96" s="137"/>
      <c r="FZ96" s="137"/>
      <c r="GA96" s="137"/>
      <c r="GB96" s="137"/>
      <c r="GC96" s="137"/>
      <c r="GD96" s="137"/>
    </row>
    <row r="97" spans="1:186" s="222" customFormat="1" ht="99.95" customHeight="1">
      <c r="A97" s="113">
        <v>15</v>
      </c>
      <c r="B97" s="362" t="s">
        <v>873</v>
      </c>
      <c r="C97" s="362" t="s">
        <v>1101</v>
      </c>
      <c r="D97" s="362" t="s">
        <v>957</v>
      </c>
      <c r="E97" s="362" t="s">
        <v>1102</v>
      </c>
      <c r="F97" s="362" t="s">
        <v>959</v>
      </c>
      <c r="G97" s="53" t="s">
        <v>1103</v>
      </c>
      <c r="H97" s="53" t="s">
        <v>243</v>
      </c>
      <c r="I97" s="53" t="s">
        <v>1104</v>
      </c>
      <c r="J97" s="53" t="s">
        <v>1105</v>
      </c>
      <c r="K97" s="53"/>
      <c r="L97" s="53"/>
      <c r="M97" s="53"/>
      <c r="N97" s="53"/>
      <c r="O97" s="362">
        <v>4</v>
      </c>
      <c r="P97" s="362" t="s">
        <v>1106</v>
      </c>
      <c r="Q97" s="362" t="s">
        <v>1107</v>
      </c>
      <c r="R97" s="123" t="s">
        <v>1108</v>
      </c>
      <c r="S97" s="362" t="s">
        <v>1109</v>
      </c>
      <c r="T97" s="362" t="s">
        <v>965</v>
      </c>
      <c r="U97" s="362">
        <v>180</v>
      </c>
      <c r="V97" s="362" t="s">
        <v>44</v>
      </c>
      <c r="W97" s="9" t="s">
        <v>452</v>
      </c>
      <c r="X97" s="362" t="s">
        <v>1156</v>
      </c>
      <c r="Y97" s="7" t="s">
        <v>1263</v>
      </c>
      <c r="Z97" s="15" t="s">
        <v>1283</v>
      </c>
      <c r="AA97" s="27" t="s">
        <v>472</v>
      </c>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7"/>
      <c r="FL97" s="137"/>
      <c r="FM97" s="137"/>
      <c r="FN97" s="137"/>
      <c r="FO97" s="137"/>
      <c r="FP97" s="137"/>
      <c r="FQ97" s="137"/>
      <c r="FR97" s="137"/>
      <c r="FS97" s="137"/>
      <c r="FT97" s="137"/>
      <c r="FU97" s="137"/>
      <c r="FV97" s="137"/>
      <c r="FW97" s="137"/>
      <c r="FX97" s="137"/>
      <c r="FY97" s="137"/>
      <c r="FZ97" s="137"/>
      <c r="GA97" s="137"/>
      <c r="GB97" s="137"/>
      <c r="GC97" s="137"/>
      <c r="GD97" s="137"/>
    </row>
    <row r="98" spans="1:186" s="222" customFormat="1" ht="99.95" customHeight="1">
      <c r="A98" s="113">
        <v>16</v>
      </c>
      <c r="B98" s="362" t="s">
        <v>873</v>
      </c>
      <c r="C98" s="362" t="s">
        <v>1110</v>
      </c>
      <c r="D98" s="362" t="s">
        <v>957</v>
      </c>
      <c r="E98" s="362" t="s">
        <v>1111</v>
      </c>
      <c r="F98" s="362" t="s">
        <v>959</v>
      </c>
      <c r="G98" s="53" t="s">
        <v>1103</v>
      </c>
      <c r="H98" s="53" t="s">
        <v>243</v>
      </c>
      <c r="I98" s="53" t="s">
        <v>1104</v>
      </c>
      <c r="J98" s="53" t="s">
        <v>1105</v>
      </c>
      <c r="K98" s="53"/>
      <c r="L98" s="53"/>
      <c r="M98" s="53"/>
      <c r="N98" s="53"/>
      <c r="O98" s="362">
        <v>4</v>
      </c>
      <c r="P98" s="362" t="s">
        <v>1112</v>
      </c>
      <c r="Q98" s="362" t="s">
        <v>1113</v>
      </c>
      <c r="R98" s="8" t="s">
        <v>1114</v>
      </c>
      <c r="S98" s="362" t="s">
        <v>1115</v>
      </c>
      <c r="T98" s="362" t="s">
        <v>965</v>
      </c>
      <c r="U98" s="362">
        <v>160</v>
      </c>
      <c r="V98" s="362" t="s">
        <v>44</v>
      </c>
      <c r="W98" s="9" t="s">
        <v>452</v>
      </c>
      <c r="X98" s="362" t="s">
        <v>1156</v>
      </c>
      <c r="Y98" s="7" t="s">
        <v>1263</v>
      </c>
      <c r="Z98" s="362" t="s">
        <v>1284</v>
      </c>
      <c r="AA98" s="27" t="s">
        <v>472</v>
      </c>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c r="EQ98" s="137"/>
      <c r="ER98" s="137"/>
      <c r="ES98" s="137"/>
      <c r="ET98" s="137"/>
      <c r="EU98" s="137"/>
      <c r="EV98" s="137"/>
      <c r="EW98" s="137"/>
      <c r="EX98" s="137"/>
      <c r="EY98" s="137"/>
      <c r="EZ98" s="137"/>
      <c r="FA98" s="137"/>
      <c r="FB98" s="137"/>
      <c r="FC98" s="137"/>
      <c r="FD98" s="137"/>
      <c r="FE98" s="137"/>
      <c r="FF98" s="137"/>
      <c r="FG98" s="137"/>
      <c r="FH98" s="137"/>
      <c r="FI98" s="137"/>
      <c r="FJ98" s="137"/>
      <c r="FK98" s="137"/>
      <c r="FL98" s="137"/>
      <c r="FM98" s="137"/>
      <c r="FN98" s="137"/>
      <c r="FO98" s="137"/>
      <c r="FP98" s="137"/>
      <c r="FQ98" s="137"/>
      <c r="FR98" s="137"/>
      <c r="FS98" s="137"/>
      <c r="FT98" s="137"/>
      <c r="FU98" s="137"/>
      <c r="FV98" s="137"/>
      <c r="FW98" s="137"/>
      <c r="FX98" s="137"/>
      <c r="FY98" s="137"/>
      <c r="FZ98" s="137"/>
      <c r="GA98" s="137"/>
      <c r="GB98" s="137"/>
      <c r="GC98" s="137"/>
      <c r="GD98" s="137"/>
    </row>
    <row r="99" spans="1:186" s="222" customFormat="1" ht="99.95" customHeight="1">
      <c r="A99" s="113">
        <v>17</v>
      </c>
      <c r="B99" s="7" t="s">
        <v>325</v>
      </c>
      <c r="C99" s="7" t="s">
        <v>1091</v>
      </c>
      <c r="D99" s="7" t="s">
        <v>1092</v>
      </c>
      <c r="E99" s="7" t="s">
        <v>1116</v>
      </c>
      <c r="F99" s="77" t="s">
        <v>1094</v>
      </c>
      <c r="G99" s="6" t="s">
        <v>1095</v>
      </c>
      <c r="H99" s="396" t="s">
        <v>1096</v>
      </c>
      <c r="I99" s="396" t="s">
        <v>1097</v>
      </c>
      <c r="J99" s="6"/>
      <c r="K99" s="6"/>
      <c r="L99" s="6"/>
      <c r="M99" s="6"/>
      <c r="N99" s="6"/>
      <c r="O99" s="7">
        <v>3</v>
      </c>
      <c r="P99" s="7" t="s">
        <v>1098</v>
      </c>
      <c r="Q99" s="7">
        <v>88556340440</v>
      </c>
      <c r="R99" s="40" t="s">
        <v>1117</v>
      </c>
      <c r="S99" s="7"/>
      <c r="T99" s="7" t="s">
        <v>411</v>
      </c>
      <c r="U99" s="7">
        <v>150</v>
      </c>
      <c r="V99" s="7" t="s">
        <v>44</v>
      </c>
      <c r="W99" s="7" t="s">
        <v>1100</v>
      </c>
      <c r="X99" s="7" t="s">
        <v>42</v>
      </c>
      <c r="Y99" s="7">
        <v>1000</v>
      </c>
      <c r="Z99" s="11"/>
      <c r="AA99" s="11" t="s">
        <v>1282</v>
      </c>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c r="EQ99" s="137"/>
      <c r="ER99" s="137"/>
      <c r="ES99" s="137"/>
      <c r="ET99" s="137"/>
      <c r="EU99" s="137"/>
      <c r="EV99" s="137"/>
      <c r="EW99" s="137"/>
      <c r="EX99" s="137"/>
      <c r="EY99" s="137"/>
      <c r="EZ99" s="137"/>
      <c r="FA99" s="137"/>
      <c r="FB99" s="137"/>
      <c r="FC99" s="137"/>
      <c r="FD99" s="137"/>
      <c r="FE99" s="137"/>
      <c r="FF99" s="137"/>
      <c r="FG99" s="137"/>
      <c r="FH99" s="137"/>
      <c r="FI99" s="137"/>
      <c r="FJ99" s="137"/>
      <c r="FK99" s="137"/>
      <c r="FL99" s="137"/>
      <c r="FM99" s="137"/>
      <c r="FN99" s="137"/>
      <c r="FO99" s="137"/>
      <c r="FP99" s="137"/>
      <c r="FQ99" s="137"/>
      <c r="FR99" s="137"/>
      <c r="FS99" s="137"/>
      <c r="FT99" s="137"/>
      <c r="FU99" s="137"/>
      <c r="FV99" s="137"/>
      <c r="FW99" s="137"/>
      <c r="FX99" s="137"/>
      <c r="FY99" s="137"/>
      <c r="FZ99" s="137"/>
      <c r="GA99" s="137"/>
      <c r="GB99" s="137"/>
      <c r="GC99" s="137"/>
      <c r="GD99" s="137"/>
    </row>
    <row r="100" spans="1:186" s="222" customFormat="1" ht="99.95" customHeight="1">
      <c r="A100" s="113">
        <v>18</v>
      </c>
      <c r="B100" s="7" t="s">
        <v>325</v>
      </c>
      <c r="C100" s="7" t="s">
        <v>1118</v>
      </c>
      <c r="D100" s="7" t="s">
        <v>1119</v>
      </c>
      <c r="E100" s="7" t="s">
        <v>1120</v>
      </c>
      <c r="F100" s="7" t="s">
        <v>1121</v>
      </c>
      <c r="G100" s="6" t="s">
        <v>1122</v>
      </c>
      <c r="H100" s="6" t="s">
        <v>1123</v>
      </c>
      <c r="I100" s="6" t="s">
        <v>1124</v>
      </c>
      <c r="J100" s="6" t="s">
        <v>1125</v>
      </c>
      <c r="K100" s="6" t="s">
        <v>1126</v>
      </c>
      <c r="L100" s="6"/>
      <c r="M100" s="6"/>
      <c r="N100" s="7" t="s">
        <v>1127</v>
      </c>
      <c r="O100" s="7" t="s">
        <v>1128</v>
      </c>
      <c r="P100" s="7" t="s">
        <v>1129</v>
      </c>
      <c r="Q100" s="8" t="s">
        <v>1130</v>
      </c>
      <c r="R100" s="7" t="s">
        <v>1131</v>
      </c>
      <c r="S100" s="7" t="s">
        <v>411</v>
      </c>
      <c r="T100" s="7" t="s">
        <v>1132</v>
      </c>
      <c r="U100" s="7" t="s">
        <v>44</v>
      </c>
      <c r="V100" s="9" t="s">
        <v>1133</v>
      </c>
      <c r="W100" s="7" t="s">
        <v>1134</v>
      </c>
      <c r="X100" s="7" t="s">
        <v>1285</v>
      </c>
      <c r="Y100" s="68" t="s">
        <v>1286</v>
      </c>
      <c r="Z100" s="68" t="s">
        <v>1287</v>
      </c>
      <c r="AA100" s="83" t="s">
        <v>81</v>
      </c>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c r="EQ100" s="137"/>
      <c r="ER100" s="137"/>
      <c r="ES100" s="137"/>
      <c r="ET100" s="137"/>
      <c r="EU100" s="137"/>
      <c r="EV100" s="137"/>
      <c r="EW100" s="137"/>
      <c r="EX100" s="137"/>
      <c r="EY100" s="137"/>
      <c r="EZ100" s="137"/>
      <c r="FA100" s="137"/>
      <c r="FB100" s="137"/>
      <c r="FC100" s="137"/>
      <c r="FD100" s="137"/>
      <c r="FE100" s="137"/>
      <c r="FF100" s="137"/>
      <c r="FG100" s="137"/>
      <c r="FH100" s="137"/>
      <c r="FI100" s="137"/>
      <c r="FJ100" s="137"/>
      <c r="FK100" s="137"/>
      <c r="FL100" s="137"/>
      <c r="FM100" s="137"/>
      <c r="FN100" s="137"/>
      <c r="FO100" s="137"/>
      <c r="FP100" s="137"/>
      <c r="FQ100" s="137"/>
      <c r="FR100" s="137"/>
      <c r="FS100" s="137"/>
      <c r="FT100" s="137"/>
      <c r="FU100" s="137"/>
      <c r="FV100" s="137"/>
      <c r="FW100" s="137"/>
      <c r="FX100" s="137"/>
      <c r="FY100" s="137"/>
      <c r="FZ100" s="137"/>
      <c r="GA100" s="137"/>
      <c r="GB100" s="137"/>
      <c r="GC100" s="137"/>
      <c r="GD100" s="137"/>
    </row>
    <row r="101" spans="1:186" s="222" customFormat="1" ht="99.95" customHeight="1">
      <c r="A101" s="113">
        <v>19</v>
      </c>
      <c r="B101" s="7" t="s">
        <v>383</v>
      </c>
      <c r="C101" s="7" t="s">
        <v>1135</v>
      </c>
      <c r="D101" s="7" t="s">
        <v>1136</v>
      </c>
      <c r="E101" s="7" t="s">
        <v>1137</v>
      </c>
      <c r="F101" s="7" t="s">
        <v>1138</v>
      </c>
      <c r="G101" s="6" t="s">
        <v>1139</v>
      </c>
      <c r="H101" s="6" t="s">
        <v>145</v>
      </c>
      <c r="I101" s="6" t="s">
        <v>1140</v>
      </c>
      <c r="J101" s="6" t="s">
        <v>1141</v>
      </c>
      <c r="K101" s="6">
        <v>0</v>
      </c>
      <c r="L101" s="6"/>
      <c r="M101" s="6"/>
      <c r="N101" s="6">
        <v>0</v>
      </c>
      <c r="O101" s="7">
        <v>4</v>
      </c>
      <c r="P101" s="7" t="s">
        <v>1142</v>
      </c>
      <c r="Q101" s="7" t="s">
        <v>1143</v>
      </c>
      <c r="R101" s="124" t="s">
        <v>1144</v>
      </c>
      <c r="S101" s="7" t="s">
        <v>1145</v>
      </c>
      <c r="T101" s="7" t="s">
        <v>965</v>
      </c>
      <c r="U101" s="7">
        <v>460</v>
      </c>
      <c r="V101" s="7" t="s">
        <v>1146</v>
      </c>
      <c r="W101" s="7" t="s">
        <v>353</v>
      </c>
      <c r="X101" s="7" t="s">
        <v>1156</v>
      </c>
      <c r="Y101" s="7">
        <v>25000</v>
      </c>
      <c r="Z101" s="15" t="s">
        <v>1288</v>
      </c>
      <c r="AA101" s="14">
        <v>3</v>
      </c>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c r="EQ101" s="137"/>
      <c r="ER101" s="137"/>
      <c r="ES101" s="137"/>
      <c r="ET101" s="137"/>
      <c r="EU101" s="137"/>
      <c r="EV101" s="137"/>
      <c r="EW101" s="137"/>
      <c r="EX101" s="137"/>
      <c r="EY101" s="137"/>
      <c r="EZ101" s="137"/>
      <c r="FA101" s="137"/>
      <c r="FB101" s="137"/>
      <c r="FC101" s="137"/>
      <c r="FD101" s="137"/>
      <c r="FE101" s="137"/>
      <c r="FF101" s="137"/>
      <c r="FG101" s="137"/>
      <c r="FH101" s="137"/>
      <c r="FI101" s="137"/>
      <c r="FJ101" s="137"/>
      <c r="FK101" s="137"/>
      <c r="FL101" s="137"/>
      <c r="FM101" s="137"/>
      <c r="FN101" s="137"/>
      <c r="FO101" s="137"/>
      <c r="FP101" s="137"/>
      <c r="FQ101" s="137"/>
      <c r="FR101" s="137"/>
      <c r="FS101" s="137"/>
      <c r="FT101" s="137"/>
      <c r="FU101" s="137"/>
      <c r="FV101" s="137"/>
      <c r="FW101" s="137"/>
      <c r="FX101" s="137"/>
      <c r="FY101" s="137"/>
      <c r="FZ101" s="137"/>
      <c r="GA101" s="137"/>
      <c r="GB101" s="137"/>
      <c r="GC101" s="137"/>
      <c r="GD101" s="137"/>
    </row>
    <row r="102" spans="1:186" s="222" customFormat="1" ht="99.95" customHeight="1">
      <c r="A102" s="113">
        <v>20</v>
      </c>
      <c r="B102" s="6" t="s">
        <v>383</v>
      </c>
      <c r="C102" s="7" t="s">
        <v>1147</v>
      </c>
      <c r="D102" s="6" t="s">
        <v>1148</v>
      </c>
      <c r="E102" s="6" t="s">
        <v>1149</v>
      </c>
      <c r="F102" s="7" t="s">
        <v>1138</v>
      </c>
      <c r="G102" s="6" t="s">
        <v>242</v>
      </c>
      <c r="H102" s="6" t="s">
        <v>1150</v>
      </c>
      <c r="I102" s="6" t="s">
        <v>1151</v>
      </c>
      <c r="J102" s="6" t="s">
        <v>1152</v>
      </c>
      <c r="K102" s="6"/>
      <c r="L102" s="6"/>
      <c r="M102" s="6"/>
      <c r="N102" s="6">
        <v>4</v>
      </c>
      <c r="O102" s="17" t="s">
        <v>1153</v>
      </c>
      <c r="P102" s="6" t="s">
        <v>1154</v>
      </c>
      <c r="Q102" s="125" t="s">
        <v>1155</v>
      </c>
      <c r="R102" s="126" t="s">
        <v>1145</v>
      </c>
      <c r="S102" s="127" t="s">
        <v>965</v>
      </c>
      <c r="T102" s="7">
        <v>225</v>
      </c>
      <c r="U102" s="17" t="s">
        <v>44</v>
      </c>
      <c r="V102" s="7" t="s">
        <v>198</v>
      </c>
      <c r="W102" s="12" t="s">
        <v>1156</v>
      </c>
      <c r="X102" s="7" t="s">
        <v>1289</v>
      </c>
      <c r="Y102" s="128">
        <v>20000</v>
      </c>
      <c r="Z102" s="129" t="s">
        <v>1290</v>
      </c>
      <c r="AA102" s="83">
        <v>3</v>
      </c>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c r="DH102" s="137"/>
      <c r="DI102" s="137"/>
      <c r="DJ102" s="137"/>
      <c r="DK102" s="137"/>
      <c r="DL102" s="137"/>
      <c r="DM102" s="137"/>
      <c r="DN102" s="137"/>
      <c r="DO102" s="137"/>
      <c r="DP102" s="137"/>
      <c r="DQ102" s="137"/>
      <c r="DR102" s="137"/>
      <c r="DS102" s="137"/>
      <c r="DT102" s="137"/>
      <c r="DU102" s="137"/>
      <c r="DV102" s="137"/>
      <c r="DW102" s="137"/>
      <c r="DX102" s="137"/>
      <c r="DY102" s="137"/>
      <c r="DZ102" s="137"/>
      <c r="EA102" s="137"/>
      <c r="EB102" s="137"/>
      <c r="EC102" s="137"/>
      <c r="ED102" s="137"/>
      <c r="EE102" s="137"/>
      <c r="EF102" s="137"/>
      <c r="EG102" s="137"/>
      <c r="EH102" s="137"/>
      <c r="EI102" s="137"/>
      <c r="EJ102" s="137"/>
      <c r="EK102" s="137"/>
      <c r="EL102" s="137"/>
      <c r="EM102" s="137"/>
      <c r="EN102" s="137"/>
      <c r="EO102" s="137"/>
      <c r="EP102" s="137"/>
      <c r="EQ102" s="137"/>
      <c r="ER102" s="137"/>
      <c r="ES102" s="137"/>
      <c r="ET102" s="137"/>
      <c r="EU102" s="137"/>
      <c r="EV102" s="137"/>
      <c r="EW102" s="137"/>
      <c r="EX102" s="137"/>
      <c r="EY102" s="137"/>
      <c r="EZ102" s="137"/>
      <c r="FA102" s="137"/>
      <c r="FB102" s="137"/>
      <c r="FC102" s="137"/>
      <c r="FD102" s="137"/>
      <c r="FE102" s="137"/>
      <c r="FF102" s="137"/>
      <c r="FG102" s="137"/>
      <c r="FH102" s="137"/>
      <c r="FI102" s="137"/>
      <c r="FJ102" s="137"/>
      <c r="FK102" s="137"/>
      <c r="FL102" s="137"/>
      <c r="FM102" s="137"/>
      <c r="FN102" s="137"/>
      <c r="FO102" s="137"/>
      <c r="FP102" s="137"/>
      <c r="FQ102" s="137"/>
      <c r="FR102" s="137"/>
      <c r="FS102" s="137"/>
      <c r="FT102" s="137"/>
      <c r="FU102" s="137"/>
      <c r="FV102" s="137"/>
      <c r="FW102" s="137"/>
      <c r="FX102" s="137"/>
      <c r="FY102" s="137"/>
      <c r="FZ102" s="137"/>
      <c r="GA102" s="137"/>
      <c r="GB102" s="137"/>
      <c r="GC102" s="137"/>
      <c r="GD102" s="137"/>
    </row>
    <row r="103" spans="1:186" s="222" customFormat="1" ht="99.95" customHeight="1">
      <c r="A103" s="113">
        <v>21</v>
      </c>
      <c r="B103" s="6" t="s">
        <v>383</v>
      </c>
      <c r="C103" s="7" t="s">
        <v>1157</v>
      </c>
      <c r="D103" s="7" t="s">
        <v>1158</v>
      </c>
      <c r="E103" s="7" t="s">
        <v>1159</v>
      </c>
      <c r="F103" s="7" t="s">
        <v>1160</v>
      </c>
      <c r="G103" s="53" t="s">
        <v>1161</v>
      </c>
      <c r="H103" s="53" t="s">
        <v>1162</v>
      </c>
      <c r="I103" s="53" t="s">
        <v>1163</v>
      </c>
      <c r="J103" s="27" t="s">
        <v>1164</v>
      </c>
      <c r="K103" s="11"/>
      <c r="L103" s="15"/>
      <c r="M103" s="15"/>
      <c r="N103" s="362">
        <v>4</v>
      </c>
      <c r="O103" s="17" t="s">
        <v>1165</v>
      </c>
      <c r="P103" s="17" t="s">
        <v>1166</v>
      </c>
      <c r="Q103" s="17" t="s">
        <v>1167</v>
      </c>
      <c r="R103" s="17" t="s">
        <v>1168</v>
      </c>
      <c r="S103" s="17" t="s">
        <v>411</v>
      </c>
      <c r="T103" s="17">
        <v>460</v>
      </c>
      <c r="U103" s="17" t="s">
        <v>44</v>
      </c>
      <c r="V103" s="17" t="s">
        <v>353</v>
      </c>
      <c r="W103" s="17" t="s">
        <v>1156</v>
      </c>
      <c r="X103" s="17">
        <v>31000</v>
      </c>
      <c r="Y103" s="17" t="s">
        <v>1168</v>
      </c>
      <c r="Z103" s="130">
        <v>1</v>
      </c>
      <c r="AA103" s="17" t="s">
        <v>81</v>
      </c>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37"/>
      <c r="EE103" s="137"/>
      <c r="EF103" s="137"/>
      <c r="EG103" s="137"/>
      <c r="EH103" s="137"/>
      <c r="EI103" s="137"/>
      <c r="EJ103" s="137"/>
      <c r="EK103" s="137"/>
      <c r="EL103" s="137"/>
      <c r="EM103" s="137"/>
      <c r="EN103" s="137"/>
      <c r="EO103" s="137"/>
      <c r="EP103" s="137"/>
      <c r="EQ103" s="137"/>
      <c r="ER103" s="137"/>
      <c r="ES103" s="137"/>
      <c r="ET103" s="137"/>
      <c r="EU103" s="137"/>
      <c r="EV103" s="137"/>
      <c r="EW103" s="137"/>
      <c r="EX103" s="137"/>
      <c r="EY103" s="137"/>
      <c r="EZ103" s="137"/>
      <c r="FA103" s="137"/>
      <c r="FB103" s="137"/>
      <c r="FC103" s="137"/>
      <c r="FD103" s="137"/>
      <c r="FE103" s="137"/>
      <c r="FF103" s="137"/>
      <c r="FG103" s="137"/>
      <c r="FH103" s="137"/>
      <c r="FI103" s="137"/>
      <c r="FJ103" s="137"/>
      <c r="FK103" s="137"/>
      <c r="FL103" s="137"/>
      <c r="FM103" s="137"/>
      <c r="FN103" s="137"/>
      <c r="FO103" s="137"/>
      <c r="FP103" s="137"/>
      <c r="FQ103" s="137"/>
      <c r="FR103" s="137"/>
      <c r="FS103" s="137"/>
      <c r="FT103" s="137"/>
      <c r="FU103" s="137"/>
      <c r="FV103" s="137"/>
      <c r="FW103" s="137"/>
      <c r="FX103" s="137"/>
      <c r="FY103" s="137"/>
      <c r="FZ103" s="137"/>
      <c r="GA103" s="137"/>
      <c r="GB103" s="137"/>
      <c r="GC103" s="137"/>
      <c r="GD103" s="137"/>
    </row>
    <row r="104" spans="1:186" s="222" customFormat="1" ht="99.95" customHeight="1">
      <c r="A104" s="113">
        <v>22</v>
      </c>
      <c r="B104" s="6" t="s">
        <v>1169</v>
      </c>
      <c r="C104" s="7" t="s">
        <v>1170</v>
      </c>
      <c r="D104" s="7" t="s">
        <v>1171</v>
      </c>
      <c r="E104" s="7" t="s">
        <v>1172</v>
      </c>
      <c r="F104" s="7" t="s">
        <v>1173</v>
      </c>
      <c r="G104" s="6" t="s">
        <v>1174</v>
      </c>
      <c r="H104" s="6" t="s">
        <v>1175</v>
      </c>
      <c r="I104" s="6" t="s">
        <v>1176</v>
      </c>
      <c r="J104" s="6" t="s">
        <v>1177</v>
      </c>
      <c r="K104" s="27"/>
      <c r="L104" s="362"/>
      <c r="M104" s="362"/>
      <c r="N104" s="21"/>
      <c r="O104" s="27">
        <v>4</v>
      </c>
      <c r="P104" s="17" t="s">
        <v>1178</v>
      </c>
      <c r="Q104" s="17" t="s">
        <v>1179</v>
      </c>
      <c r="R104" s="17" t="s">
        <v>1180</v>
      </c>
      <c r="S104" s="17" t="s">
        <v>1181</v>
      </c>
      <c r="T104" s="17" t="s">
        <v>1182</v>
      </c>
      <c r="U104" s="17">
        <v>125</v>
      </c>
      <c r="V104" s="17" t="s">
        <v>1183</v>
      </c>
      <c r="W104" s="17" t="s">
        <v>1184</v>
      </c>
      <c r="X104" s="17" t="s">
        <v>1291</v>
      </c>
      <c r="Y104" s="17" t="s">
        <v>1292</v>
      </c>
      <c r="Z104" s="7" t="s">
        <v>1293</v>
      </c>
      <c r="AA104" s="20">
        <v>1</v>
      </c>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7"/>
      <c r="EB104" s="137"/>
      <c r="EC104" s="137"/>
      <c r="ED104" s="137"/>
      <c r="EE104" s="137"/>
      <c r="EF104" s="137"/>
      <c r="EG104" s="137"/>
      <c r="EH104" s="137"/>
      <c r="EI104" s="137"/>
      <c r="EJ104" s="137"/>
      <c r="EK104" s="137"/>
      <c r="EL104" s="137"/>
      <c r="EM104" s="137"/>
      <c r="EN104" s="137"/>
      <c r="EO104" s="137"/>
      <c r="EP104" s="137"/>
      <c r="EQ104" s="137"/>
      <c r="ER104" s="137"/>
      <c r="ES104" s="137"/>
      <c r="ET104" s="137"/>
      <c r="EU104" s="137"/>
      <c r="EV104" s="137"/>
      <c r="EW104" s="137"/>
      <c r="EX104" s="137"/>
      <c r="EY104" s="137"/>
      <c r="EZ104" s="137"/>
      <c r="FA104" s="137"/>
      <c r="FB104" s="137"/>
      <c r="FC104" s="137"/>
      <c r="FD104" s="137"/>
      <c r="FE104" s="137"/>
      <c r="FF104" s="137"/>
      <c r="FG104" s="137"/>
      <c r="FH104" s="137"/>
      <c r="FI104" s="137"/>
      <c r="FJ104" s="137"/>
      <c r="FK104" s="137"/>
      <c r="FL104" s="137"/>
      <c r="FM104" s="137"/>
      <c r="FN104" s="137"/>
      <c r="FO104" s="137"/>
      <c r="FP104" s="137"/>
      <c r="FQ104" s="137"/>
      <c r="FR104" s="137"/>
      <c r="FS104" s="137"/>
      <c r="FT104" s="137"/>
      <c r="FU104" s="137"/>
      <c r="FV104" s="137"/>
      <c r="FW104" s="137"/>
      <c r="FX104" s="137"/>
      <c r="FY104" s="137"/>
      <c r="FZ104" s="137"/>
      <c r="GA104" s="137"/>
      <c r="GB104" s="137"/>
      <c r="GC104" s="137"/>
      <c r="GD104" s="137"/>
    </row>
    <row r="105" spans="1:186" s="222" customFormat="1" ht="99.95" customHeight="1">
      <c r="A105" s="113">
        <v>23</v>
      </c>
      <c r="B105" s="7" t="s">
        <v>1185</v>
      </c>
      <c r="C105" s="7" t="s">
        <v>1091</v>
      </c>
      <c r="D105" s="7" t="s">
        <v>1092</v>
      </c>
      <c r="E105" s="7" t="s">
        <v>1186</v>
      </c>
      <c r="F105" s="77" t="s">
        <v>1094</v>
      </c>
      <c r="G105" s="6" t="s">
        <v>1095</v>
      </c>
      <c r="H105" s="396" t="s">
        <v>1096</v>
      </c>
      <c r="I105" s="396" t="s">
        <v>1097</v>
      </c>
      <c r="J105" s="6"/>
      <c r="K105" s="6"/>
      <c r="L105" s="6"/>
      <c r="M105" s="6"/>
      <c r="N105" s="6"/>
      <c r="O105" s="7">
        <v>4</v>
      </c>
      <c r="P105" s="7" t="s">
        <v>1098</v>
      </c>
      <c r="Q105" s="7">
        <v>88434731045</v>
      </c>
      <c r="R105" s="40" t="s">
        <v>1187</v>
      </c>
      <c r="S105" s="7"/>
      <c r="T105" s="7" t="s">
        <v>411</v>
      </c>
      <c r="U105" s="7">
        <v>88</v>
      </c>
      <c r="V105" s="7" t="s">
        <v>44</v>
      </c>
      <c r="W105" s="7" t="s">
        <v>1100</v>
      </c>
      <c r="X105" s="7" t="s">
        <v>42</v>
      </c>
      <c r="Y105" s="7">
        <v>1000</v>
      </c>
      <c r="Z105" s="11"/>
      <c r="AA105" s="11" t="s">
        <v>1282</v>
      </c>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c r="DH105" s="137"/>
      <c r="DI105" s="137"/>
      <c r="DJ105" s="137"/>
      <c r="DK105" s="137"/>
      <c r="DL105" s="137"/>
      <c r="DM105" s="137"/>
      <c r="DN105" s="137"/>
      <c r="DO105" s="137"/>
      <c r="DP105" s="137"/>
      <c r="DQ105" s="137"/>
      <c r="DR105" s="137"/>
      <c r="DS105" s="137"/>
      <c r="DT105" s="137"/>
      <c r="DU105" s="137"/>
      <c r="DV105" s="137"/>
      <c r="DW105" s="137"/>
      <c r="DX105" s="137"/>
      <c r="DY105" s="137"/>
      <c r="DZ105" s="137"/>
      <c r="EA105" s="137"/>
      <c r="EB105" s="137"/>
      <c r="EC105" s="137"/>
      <c r="ED105" s="137"/>
      <c r="EE105" s="137"/>
      <c r="EF105" s="137"/>
      <c r="EG105" s="137"/>
      <c r="EH105" s="137"/>
      <c r="EI105" s="137"/>
      <c r="EJ105" s="137"/>
      <c r="EK105" s="137"/>
      <c r="EL105" s="137"/>
      <c r="EM105" s="137"/>
      <c r="EN105" s="137"/>
      <c r="EO105" s="137"/>
      <c r="EP105" s="137"/>
      <c r="EQ105" s="137"/>
      <c r="ER105" s="137"/>
      <c r="ES105" s="137"/>
      <c r="ET105" s="137"/>
      <c r="EU105" s="137"/>
      <c r="EV105" s="137"/>
      <c r="EW105" s="137"/>
      <c r="EX105" s="137"/>
      <c r="EY105" s="137"/>
      <c r="EZ105" s="137"/>
      <c r="FA105" s="137"/>
      <c r="FB105" s="137"/>
      <c r="FC105" s="137"/>
      <c r="FD105" s="137"/>
      <c r="FE105" s="137"/>
      <c r="FF105" s="137"/>
      <c r="FG105" s="137"/>
      <c r="FH105" s="137"/>
      <c r="FI105" s="137"/>
      <c r="FJ105" s="137"/>
      <c r="FK105" s="137"/>
      <c r="FL105" s="137"/>
      <c r="FM105" s="137"/>
      <c r="FN105" s="137"/>
      <c r="FO105" s="137"/>
      <c r="FP105" s="137"/>
      <c r="FQ105" s="137"/>
      <c r="FR105" s="137"/>
      <c r="FS105" s="137"/>
      <c r="FT105" s="137"/>
      <c r="FU105" s="137"/>
      <c r="FV105" s="137"/>
      <c r="FW105" s="137"/>
      <c r="FX105" s="137"/>
      <c r="FY105" s="137"/>
      <c r="FZ105" s="137"/>
      <c r="GA105" s="137"/>
      <c r="GB105" s="137"/>
      <c r="GC105" s="137"/>
      <c r="GD105" s="137"/>
    </row>
    <row r="106" spans="1:186" s="222" customFormat="1" ht="99.95" customHeight="1">
      <c r="A106" s="113">
        <v>24</v>
      </c>
      <c r="B106" s="53" t="s">
        <v>517</v>
      </c>
      <c r="C106" s="362" t="s">
        <v>1304</v>
      </c>
      <c r="D106" s="7" t="s">
        <v>1188</v>
      </c>
      <c r="E106" s="7" t="s">
        <v>1189</v>
      </c>
      <c r="F106" s="362" t="s">
        <v>1190</v>
      </c>
      <c r="G106" s="7" t="s">
        <v>1191</v>
      </c>
      <c r="H106" s="7" t="s">
        <v>1192</v>
      </c>
      <c r="I106" s="7" t="s">
        <v>1193</v>
      </c>
      <c r="J106" s="7" t="s">
        <v>1194</v>
      </c>
      <c r="K106" s="362"/>
      <c r="L106" s="362"/>
      <c r="M106" s="362"/>
      <c r="N106" s="362"/>
      <c r="O106" s="25">
        <v>4</v>
      </c>
      <c r="P106" s="7" t="s">
        <v>1195</v>
      </c>
      <c r="Q106" s="7" t="s">
        <v>1196</v>
      </c>
      <c r="R106" s="71" t="s">
        <v>1197</v>
      </c>
      <c r="S106" s="71" t="s">
        <v>1198</v>
      </c>
      <c r="T106" s="7" t="s">
        <v>411</v>
      </c>
      <c r="U106" s="17">
        <v>740</v>
      </c>
      <c r="V106" s="7" t="s">
        <v>1146</v>
      </c>
      <c r="W106" s="9" t="s">
        <v>1199</v>
      </c>
      <c r="X106" s="7" t="s">
        <v>1294</v>
      </c>
      <c r="Y106" s="128">
        <v>22050</v>
      </c>
      <c r="Z106" s="131" t="s">
        <v>1295</v>
      </c>
      <c r="AA106" s="132" t="s">
        <v>1296</v>
      </c>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37"/>
      <c r="EB106" s="137"/>
      <c r="EC106" s="137"/>
      <c r="ED106" s="137"/>
      <c r="EE106" s="137"/>
      <c r="EF106" s="137"/>
      <c r="EG106" s="137"/>
      <c r="EH106" s="137"/>
      <c r="EI106" s="137"/>
      <c r="EJ106" s="137"/>
      <c r="EK106" s="137"/>
      <c r="EL106" s="137"/>
      <c r="EM106" s="137"/>
      <c r="EN106" s="137"/>
      <c r="EO106" s="137"/>
      <c r="EP106" s="137"/>
      <c r="EQ106" s="137"/>
      <c r="ER106" s="137"/>
      <c r="ES106" s="137"/>
      <c r="ET106" s="137"/>
      <c r="EU106" s="137"/>
      <c r="EV106" s="137"/>
      <c r="EW106" s="137"/>
      <c r="EX106" s="137"/>
      <c r="EY106" s="137"/>
      <c r="EZ106" s="137"/>
      <c r="FA106" s="137"/>
      <c r="FB106" s="137"/>
      <c r="FC106" s="137"/>
      <c r="FD106" s="137"/>
      <c r="FE106" s="137"/>
      <c r="FF106" s="137"/>
      <c r="FG106" s="137"/>
      <c r="FH106" s="137"/>
      <c r="FI106" s="137"/>
      <c r="FJ106" s="137"/>
      <c r="FK106" s="137"/>
      <c r="FL106" s="137"/>
      <c r="FM106" s="137"/>
      <c r="FN106" s="137"/>
      <c r="FO106" s="137"/>
      <c r="FP106" s="137"/>
      <c r="FQ106" s="137"/>
      <c r="FR106" s="137"/>
      <c r="FS106" s="137"/>
      <c r="FT106" s="137"/>
      <c r="FU106" s="137"/>
      <c r="FV106" s="137"/>
      <c r="FW106" s="137"/>
      <c r="FX106" s="137"/>
      <c r="FY106" s="137"/>
      <c r="FZ106" s="137"/>
      <c r="GA106" s="137"/>
      <c r="GB106" s="137"/>
      <c r="GC106" s="137"/>
      <c r="GD106" s="137"/>
    </row>
    <row r="107" spans="1:186" s="222" customFormat="1" ht="99.95" customHeight="1">
      <c r="A107" s="113">
        <v>25</v>
      </c>
      <c r="B107" s="53" t="s">
        <v>517</v>
      </c>
      <c r="C107" s="362" t="s">
        <v>1305</v>
      </c>
      <c r="D107" s="7" t="s">
        <v>1188</v>
      </c>
      <c r="E107" s="7" t="s">
        <v>1189</v>
      </c>
      <c r="F107" s="362" t="s">
        <v>1190</v>
      </c>
      <c r="G107" s="7" t="s">
        <v>1191</v>
      </c>
      <c r="H107" s="7" t="s">
        <v>1192</v>
      </c>
      <c r="I107" s="7" t="s">
        <v>1193</v>
      </c>
      <c r="J107" s="7" t="s">
        <v>1194</v>
      </c>
      <c r="K107" s="362"/>
      <c r="L107" s="362"/>
      <c r="M107" s="362"/>
      <c r="N107" s="362"/>
      <c r="O107" s="25">
        <v>4</v>
      </c>
      <c r="P107" s="7" t="s">
        <v>1195</v>
      </c>
      <c r="Q107" s="7" t="s">
        <v>1196</v>
      </c>
      <c r="R107" s="71" t="s">
        <v>1197</v>
      </c>
      <c r="S107" s="71" t="s">
        <v>1198</v>
      </c>
      <c r="T107" s="7" t="s">
        <v>411</v>
      </c>
      <c r="U107" s="17">
        <v>740</v>
      </c>
      <c r="V107" s="7" t="s">
        <v>1146</v>
      </c>
      <c r="W107" s="9" t="s">
        <v>1199</v>
      </c>
      <c r="X107" s="7" t="s">
        <v>1294</v>
      </c>
      <c r="Y107" s="128">
        <v>22050</v>
      </c>
      <c r="Z107" s="133" t="s">
        <v>1295</v>
      </c>
      <c r="AA107" s="25" t="s">
        <v>1297</v>
      </c>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c r="DH107" s="137"/>
      <c r="DI107" s="137"/>
      <c r="DJ107" s="137"/>
      <c r="DK107" s="137"/>
      <c r="DL107" s="137"/>
      <c r="DM107" s="137"/>
      <c r="DN107" s="137"/>
      <c r="DO107" s="137"/>
      <c r="DP107" s="137"/>
      <c r="DQ107" s="137"/>
      <c r="DR107" s="137"/>
      <c r="DS107" s="137"/>
      <c r="DT107" s="137"/>
      <c r="DU107" s="137"/>
      <c r="DV107" s="137"/>
      <c r="DW107" s="137"/>
      <c r="DX107" s="137"/>
      <c r="DY107" s="137"/>
      <c r="DZ107" s="137"/>
      <c r="EA107" s="137"/>
      <c r="EB107" s="137"/>
      <c r="EC107" s="137"/>
      <c r="ED107" s="137"/>
      <c r="EE107" s="137"/>
      <c r="EF107" s="137"/>
      <c r="EG107" s="137"/>
      <c r="EH107" s="137"/>
      <c r="EI107" s="137"/>
      <c r="EJ107" s="137"/>
      <c r="EK107" s="137"/>
      <c r="EL107" s="137"/>
      <c r="EM107" s="137"/>
      <c r="EN107" s="137"/>
      <c r="EO107" s="137"/>
      <c r="EP107" s="137"/>
      <c r="EQ107" s="137"/>
      <c r="ER107" s="137"/>
      <c r="ES107" s="137"/>
      <c r="ET107" s="137"/>
      <c r="EU107" s="137"/>
      <c r="EV107" s="137"/>
      <c r="EW107" s="137"/>
      <c r="EX107" s="137"/>
      <c r="EY107" s="137"/>
      <c r="EZ107" s="137"/>
      <c r="FA107" s="137"/>
      <c r="FB107" s="137"/>
      <c r="FC107" s="137"/>
      <c r="FD107" s="137"/>
      <c r="FE107" s="137"/>
      <c r="FF107" s="137"/>
      <c r="FG107" s="137"/>
      <c r="FH107" s="137"/>
      <c r="FI107" s="137"/>
      <c r="FJ107" s="137"/>
      <c r="FK107" s="137"/>
      <c r="FL107" s="137"/>
      <c r="FM107" s="137"/>
      <c r="FN107" s="137"/>
      <c r="FO107" s="137"/>
      <c r="FP107" s="137"/>
      <c r="FQ107" s="137"/>
      <c r="FR107" s="137"/>
      <c r="FS107" s="137"/>
      <c r="FT107" s="137"/>
      <c r="FU107" s="137"/>
      <c r="FV107" s="137"/>
      <c r="FW107" s="137"/>
      <c r="FX107" s="137"/>
      <c r="FY107" s="137"/>
      <c r="FZ107" s="137"/>
      <c r="GA107" s="137"/>
      <c r="GB107" s="137"/>
      <c r="GC107" s="137"/>
      <c r="GD107" s="137"/>
    </row>
    <row r="108" spans="1:186" s="222" customFormat="1" ht="99.95" customHeight="1">
      <c r="A108" s="113">
        <v>26</v>
      </c>
      <c r="B108" s="53" t="s">
        <v>517</v>
      </c>
      <c r="C108" s="362" t="s">
        <v>1306</v>
      </c>
      <c r="D108" s="7" t="s">
        <v>1188</v>
      </c>
      <c r="E108" s="7" t="s">
        <v>1189</v>
      </c>
      <c r="F108" s="362" t="s">
        <v>1190</v>
      </c>
      <c r="G108" s="7" t="s">
        <v>1191</v>
      </c>
      <c r="H108" s="7" t="s">
        <v>1192</v>
      </c>
      <c r="I108" s="7" t="s">
        <v>1193</v>
      </c>
      <c r="J108" s="7" t="s">
        <v>1194</v>
      </c>
      <c r="K108" s="362"/>
      <c r="L108" s="362"/>
      <c r="M108" s="362"/>
      <c r="N108" s="362"/>
      <c r="O108" s="25">
        <v>4</v>
      </c>
      <c r="P108" s="7" t="s">
        <v>1195</v>
      </c>
      <c r="Q108" s="7" t="s">
        <v>1196</v>
      </c>
      <c r="R108" s="71" t="s">
        <v>1197</v>
      </c>
      <c r="S108" s="71" t="s">
        <v>1198</v>
      </c>
      <c r="T108" s="7" t="s">
        <v>411</v>
      </c>
      <c r="U108" s="17">
        <v>740</v>
      </c>
      <c r="V108" s="7" t="s">
        <v>1146</v>
      </c>
      <c r="W108" s="9" t="s">
        <v>1199</v>
      </c>
      <c r="X108" s="7" t="s">
        <v>1294</v>
      </c>
      <c r="Y108" s="128">
        <v>22050</v>
      </c>
      <c r="Z108" s="131" t="s">
        <v>1295</v>
      </c>
      <c r="AA108" s="25" t="s">
        <v>1298</v>
      </c>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c r="CG108" s="137"/>
      <c r="CH108" s="137"/>
      <c r="CI108" s="137"/>
      <c r="CJ108" s="137"/>
      <c r="CK108" s="137"/>
      <c r="CL108" s="137"/>
      <c r="CM108" s="137"/>
      <c r="CN108" s="137"/>
      <c r="CO108" s="137"/>
      <c r="CP108" s="137"/>
      <c r="CQ108" s="137"/>
      <c r="CR108" s="137"/>
      <c r="CS108" s="137"/>
      <c r="CT108" s="137"/>
      <c r="CU108" s="137"/>
      <c r="CV108" s="137"/>
      <c r="CW108" s="137"/>
      <c r="CX108" s="137"/>
      <c r="CY108" s="137"/>
      <c r="CZ108" s="137"/>
      <c r="DA108" s="137"/>
      <c r="DB108" s="137"/>
      <c r="DC108" s="137"/>
      <c r="DD108" s="137"/>
      <c r="DE108" s="137"/>
      <c r="DF108" s="137"/>
      <c r="DG108" s="137"/>
      <c r="DH108" s="137"/>
      <c r="DI108" s="137"/>
      <c r="DJ108" s="137"/>
      <c r="DK108" s="137"/>
      <c r="DL108" s="137"/>
      <c r="DM108" s="137"/>
      <c r="DN108" s="137"/>
      <c r="DO108" s="137"/>
      <c r="DP108" s="137"/>
      <c r="DQ108" s="137"/>
      <c r="DR108" s="137"/>
      <c r="DS108" s="137"/>
      <c r="DT108" s="137"/>
      <c r="DU108" s="137"/>
      <c r="DV108" s="137"/>
      <c r="DW108" s="137"/>
      <c r="DX108" s="137"/>
      <c r="DY108" s="137"/>
      <c r="DZ108" s="137"/>
      <c r="EA108" s="137"/>
      <c r="EB108" s="137"/>
      <c r="EC108" s="137"/>
      <c r="ED108" s="137"/>
      <c r="EE108" s="137"/>
      <c r="EF108" s="137"/>
      <c r="EG108" s="137"/>
      <c r="EH108" s="137"/>
      <c r="EI108" s="137"/>
      <c r="EJ108" s="137"/>
      <c r="EK108" s="137"/>
      <c r="EL108" s="137"/>
      <c r="EM108" s="137"/>
      <c r="EN108" s="137"/>
      <c r="EO108" s="137"/>
      <c r="EP108" s="137"/>
      <c r="EQ108" s="137"/>
      <c r="ER108" s="137"/>
      <c r="ES108" s="137"/>
      <c r="ET108" s="137"/>
      <c r="EU108" s="137"/>
      <c r="EV108" s="137"/>
      <c r="EW108" s="137"/>
      <c r="EX108" s="137"/>
      <c r="EY108" s="137"/>
      <c r="EZ108" s="137"/>
      <c r="FA108" s="137"/>
      <c r="FB108" s="137"/>
      <c r="FC108" s="137"/>
      <c r="FD108" s="137"/>
      <c r="FE108" s="137"/>
      <c r="FF108" s="137"/>
      <c r="FG108" s="137"/>
      <c r="FH108" s="137"/>
      <c r="FI108" s="137"/>
      <c r="FJ108" s="137"/>
      <c r="FK108" s="137"/>
      <c r="FL108" s="137"/>
      <c r="FM108" s="137"/>
      <c r="FN108" s="137"/>
      <c r="FO108" s="137"/>
      <c r="FP108" s="137"/>
      <c r="FQ108" s="137"/>
      <c r="FR108" s="137"/>
      <c r="FS108" s="137"/>
      <c r="FT108" s="137"/>
      <c r="FU108" s="137"/>
      <c r="FV108" s="137"/>
      <c r="FW108" s="137"/>
      <c r="FX108" s="137"/>
      <c r="FY108" s="137"/>
      <c r="FZ108" s="137"/>
      <c r="GA108" s="137"/>
      <c r="GB108" s="137"/>
      <c r="GC108" s="137"/>
      <c r="GD108" s="137"/>
    </row>
    <row r="109" spans="1:186" s="222" customFormat="1" ht="99.95" customHeight="1">
      <c r="A109" s="113">
        <v>27</v>
      </c>
      <c r="B109" s="7" t="s">
        <v>1200</v>
      </c>
      <c r="C109" s="7" t="s">
        <v>1201</v>
      </c>
      <c r="D109" s="7" t="s">
        <v>1202</v>
      </c>
      <c r="E109" s="7" t="s">
        <v>1203</v>
      </c>
      <c r="F109" s="7" t="s">
        <v>1204</v>
      </c>
      <c r="G109" s="6" t="s">
        <v>1205</v>
      </c>
      <c r="H109" s="6" t="s">
        <v>1206</v>
      </c>
      <c r="I109" s="6"/>
      <c r="J109" s="6"/>
      <c r="K109" s="6"/>
      <c r="L109" s="6"/>
      <c r="M109" s="6"/>
      <c r="N109" s="6"/>
      <c r="O109" s="7">
        <v>2</v>
      </c>
      <c r="P109" s="7" t="s">
        <v>1207</v>
      </c>
      <c r="Q109" s="7">
        <v>89272905883</v>
      </c>
      <c r="R109" s="8" t="s">
        <v>1208</v>
      </c>
      <c r="S109" s="7"/>
      <c r="T109" s="7" t="s">
        <v>411</v>
      </c>
      <c r="U109" s="7" t="s">
        <v>1209</v>
      </c>
      <c r="V109" s="7" t="s">
        <v>44</v>
      </c>
      <c r="W109" s="7" t="s">
        <v>1210</v>
      </c>
      <c r="X109" s="7">
        <v>0</v>
      </c>
      <c r="Y109" s="7">
        <v>25000</v>
      </c>
      <c r="Z109" s="15" t="s">
        <v>1299</v>
      </c>
      <c r="AA109" s="134">
        <v>2</v>
      </c>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row>
    <row r="110" spans="1:186" s="222" customFormat="1" ht="99.95" customHeight="1">
      <c r="A110" s="113">
        <v>28</v>
      </c>
      <c r="B110" s="7" t="s">
        <v>597</v>
      </c>
      <c r="C110" s="7" t="s">
        <v>1211</v>
      </c>
      <c r="D110" s="7" t="s">
        <v>1212</v>
      </c>
      <c r="E110" s="7" t="s">
        <v>1213</v>
      </c>
      <c r="F110" s="7" t="s">
        <v>196</v>
      </c>
      <c r="G110" s="6" t="s">
        <v>1214</v>
      </c>
      <c r="H110" s="6" t="s">
        <v>1215</v>
      </c>
      <c r="I110" s="6" t="s">
        <v>1216</v>
      </c>
      <c r="J110" s="122" t="s">
        <v>648</v>
      </c>
      <c r="K110" s="122"/>
      <c r="L110" s="122"/>
      <c r="M110" s="122"/>
      <c r="N110" s="122"/>
      <c r="O110" s="7">
        <v>4</v>
      </c>
      <c r="P110" s="7" t="s">
        <v>1217</v>
      </c>
      <c r="Q110" s="7" t="s">
        <v>1218</v>
      </c>
      <c r="R110" s="8" t="s">
        <v>1219</v>
      </c>
      <c r="S110" s="8" t="s">
        <v>1220</v>
      </c>
      <c r="T110" s="7" t="s">
        <v>1221</v>
      </c>
      <c r="U110" s="7">
        <v>150</v>
      </c>
      <c r="V110" s="7" t="s">
        <v>44</v>
      </c>
      <c r="W110" s="43" t="s">
        <v>1222</v>
      </c>
      <c r="X110" s="7" t="s">
        <v>42</v>
      </c>
      <c r="Y110" s="128">
        <v>21000</v>
      </c>
      <c r="Z110" s="14" t="s">
        <v>1300</v>
      </c>
      <c r="AA110" s="7">
        <v>1</v>
      </c>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row>
    <row r="111" spans="1:186" s="138" customFormat="1" ht="160.5" customHeight="1">
      <c r="A111" s="113">
        <v>29</v>
      </c>
      <c r="B111" s="78" t="s">
        <v>1223</v>
      </c>
      <c r="C111" s="78" t="s">
        <v>1224</v>
      </c>
      <c r="D111" s="397" t="s">
        <v>1307</v>
      </c>
      <c r="E111" s="78" t="s">
        <v>1225</v>
      </c>
      <c r="F111" s="78" t="s">
        <v>1226</v>
      </c>
      <c r="G111" s="7" t="s">
        <v>1227</v>
      </c>
      <c r="H111" s="7" t="s">
        <v>1228</v>
      </c>
      <c r="I111" s="7" t="s">
        <v>1229</v>
      </c>
      <c r="J111" s="7" t="s">
        <v>1229</v>
      </c>
      <c r="K111" s="7" t="s">
        <v>1229</v>
      </c>
      <c r="L111" s="7"/>
      <c r="M111" s="7"/>
      <c r="N111" s="7" t="s">
        <v>1229</v>
      </c>
      <c r="O111" s="7">
        <v>2</v>
      </c>
      <c r="P111" s="78" t="s">
        <v>1230</v>
      </c>
      <c r="Q111" s="78" t="s">
        <v>1231</v>
      </c>
      <c r="R111" s="78" t="s">
        <v>1232</v>
      </c>
      <c r="S111" s="135" t="s">
        <v>1233</v>
      </c>
      <c r="T111" s="7" t="s">
        <v>1234</v>
      </c>
      <c r="U111" s="7">
        <v>220</v>
      </c>
      <c r="V111" s="7" t="s">
        <v>44</v>
      </c>
      <c r="W111" s="7" t="s">
        <v>1235</v>
      </c>
      <c r="X111" s="7" t="s">
        <v>1301</v>
      </c>
      <c r="Y111" s="7" t="s">
        <v>1302</v>
      </c>
      <c r="Z111" s="136" t="s">
        <v>1233</v>
      </c>
      <c r="AA111" s="25">
        <v>1</v>
      </c>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c r="DH111" s="137"/>
      <c r="DI111" s="137"/>
      <c r="DJ111" s="137"/>
      <c r="DK111" s="137"/>
      <c r="DL111" s="137"/>
      <c r="DM111" s="137"/>
      <c r="DN111" s="137"/>
      <c r="DO111" s="137"/>
      <c r="DP111" s="137"/>
      <c r="DQ111" s="137"/>
      <c r="DR111" s="137"/>
      <c r="DS111" s="137"/>
      <c r="DT111" s="137"/>
      <c r="DU111" s="137"/>
      <c r="DV111" s="137"/>
      <c r="DW111" s="137"/>
      <c r="DX111" s="137"/>
      <c r="DY111" s="137"/>
      <c r="DZ111" s="137"/>
      <c r="EA111" s="137"/>
      <c r="EB111" s="137"/>
      <c r="EC111" s="137"/>
      <c r="ED111" s="137"/>
      <c r="EE111" s="137"/>
      <c r="EF111" s="137"/>
      <c r="EG111" s="137"/>
      <c r="EH111" s="137"/>
      <c r="EI111" s="137"/>
      <c r="EJ111" s="137"/>
      <c r="EK111" s="137"/>
      <c r="EL111" s="137"/>
      <c r="EM111" s="137"/>
      <c r="EN111" s="137"/>
      <c r="EO111" s="137"/>
      <c r="EP111" s="137"/>
      <c r="EQ111" s="137"/>
      <c r="ER111" s="137"/>
      <c r="ES111" s="137"/>
      <c r="ET111" s="137"/>
      <c r="EU111" s="137"/>
      <c r="EV111" s="137"/>
      <c r="EW111" s="137"/>
      <c r="EX111" s="137"/>
      <c r="EY111" s="137"/>
      <c r="EZ111" s="137"/>
      <c r="FA111" s="137"/>
      <c r="FB111" s="137"/>
      <c r="FC111" s="137"/>
      <c r="FD111" s="137"/>
      <c r="FE111" s="137"/>
      <c r="FF111" s="137"/>
      <c r="FG111" s="137"/>
      <c r="FH111" s="137"/>
      <c r="FI111" s="137"/>
      <c r="FJ111" s="137"/>
      <c r="FK111" s="137"/>
      <c r="FL111" s="137"/>
      <c r="FM111" s="137"/>
      <c r="FN111" s="137"/>
      <c r="FO111" s="137"/>
      <c r="FP111" s="137"/>
      <c r="FQ111" s="137"/>
      <c r="FR111" s="137"/>
      <c r="FS111" s="137"/>
      <c r="FT111" s="137"/>
      <c r="FU111" s="137"/>
      <c r="FV111" s="137"/>
      <c r="FW111" s="137"/>
      <c r="FX111" s="137"/>
      <c r="FY111" s="137"/>
      <c r="FZ111" s="137"/>
      <c r="GA111" s="137"/>
      <c r="GB111" s="137"/>
      <c r="GC111" s="137"/>
      <c r="GD111" s="137"/>
    </row>
    <row r="112" spans="1:186" s="138" customFormat="1" ht="99.95" customHeight="1">
      <c r="A112" s="113">
        <v>30</v>
      </c>
      <c r="B112" s="7" t="s">
        <v>1236</v>
      </c>
      <c r="C112" s="7" t="s">
        <v>1237</v>
      </c>
      <c r="D112" s="7" t="s">
        <v>1238</v>
      </c>
      <c r="E112" s="7" t="s">
        <v>1239</v>
      </c>
      <c r="F112" s="7" t="s">
        <v>196</v>
      </c>
      <c r="G112" s="6" t="s">
        <v>1240</v>
      </c>
      <c r="H112" s="6" t="s">
        <v>1241</v>
      </c>
      <c r="I112" s="6" t="s">
        <v>1242</v>
      </c>
      <c r="J112" s="6"/>
      <c r="K112" s="6"/>
      <c r="L112" s="6"/>
      <c r="M112" s="6"/>
      <c r="N112" s="6"/>
      <c r="O112" s="7">
        <v>3</v>
      </c>
      <c r="P112" s="7" t="s">
        <v>1243</v>
      </c>
      <c r="Q112" s="7" t="s">
        <v>1244</v>
      </c>
      <c r="R112" s="8" t="s">
        <v>1245</v>
      </c>
      <c r="S112" s="8" t="s">
        <v>1246</v>
      </c>
      <c r="T112" s="7" t="s">
        <v>1247</v>
      </c>
      <c r="U112" s="7">
        <v>50</v>
      </c>
      <c r="V112" s="7" t="s">
        <v>44</v>
      </c>
      <c r="W112" s="7" t="s">
        <v>198</v>
      </c>
      <c r="X112" s="7" t="s">
        <v>196</v>
      </c>
      <c r="Y112" s="128">
        <v>21000</v>
      </c>
      <c r="Z112" s="8" t="s">
        <v>1246</v>
      </c>
      <c r="AA112" s="14" t="s">
        <v>842</v>
      </c>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7"/>
      <c r="CZ112" s="137"/>
      <c r="DA112" s="137"/>
      <c r="DB112" s="137"/>
      <c r="DC112" s="137"/>
      <c r="DD112" s="137"/>
      <c r="DE112" s="137"/>
      <c r="DF112" s="137"/>
      <c r="DG112" s="137"/>
      <c r="DH112" s="137"/>
      <c r="DI112" s="137"/>
      <c r="DJ112" s="137"/>
      <c r="DK112" s="137"/>
      <c r="DL112" s="137"/>
      <c r="DM112" s="137"/>
      <c r="DN112" s="137"/>
      <c r="DO112" s="137"/>
      <c r="DP112" s="137"/>
      <c r="DQ112" s="137"/>
      <c r="DR112" s="137"/>
      <c r="DS112" s="137"/>
      <c r="DT112" s="137"/>
      <c r="DU112" s="137"/>
      <c r="DV112" s="137"/>
      <c r="DW112" s="137"/>
      <c r="DX112" s="137"/>
      <c r="DY112" s="137"/>
      <c r="DZ112" s="137"/>
      <c r="EA112" s="137"/>
      <c r="EB112" s="137"/>
      <c r="EC112" s="137"/>
      <c r="ED112" s="137"/>
      <c r="EE112" s="137"/>
      <c r="EF112" s="137"/>
      <c r="EG112" s="137"/>
      <c r="EH112" s="137"/>
      <c r="EI112" s="137"/>
      <c r="EJ112" s="137"/>
      <c r="EK112" s="137"/>
      <c r="EL112" s="137"/>
      <c r="EM112" s="137"/>
      <c r="EN112" s="137"/>
      <c r="EO112" s="137"/>
      <c r="EP112" s="137"/>
      <c r="EQ112" s="137"/>
      <c r="ER112" s="137"/>
      <c r="ES112" s="137"/>
      <c r="ET112" s="137"/>
      <c r="EU112" s="137"/>
      <c r="EV112" s="137"/>
      <c r="EW112" s="137"/>
      <c r="EX112" s="137"/>
      <c r="EY112" s="137"/>
      <c r="EZ112" s="137"/>
      <c r="FA112" s="137"/>
      <c r="FB112" s="137"/>
      <c r="FC112" s="137"/>
      <c r="FD112" s="137"/>
      <c r="FE112" s="137"/>
      <c r="FF112" s="137"/>
      <c r="FG112" s="137"/>
      <c r="FH112" s="137"/>
      <c r="FI112" s="137"/>
      <c r="FJ112" s="137"/>
      <c r="FK112" s="137"/>
      <c r="FL112" s="137"/>
      <c r="FM112" s="137"/>
      <c r="FN112" s="137"/>
      <c r="FO112" s="137"/>
      <c r="FP112" s="137"/>
      <c r="FQ112" s="137"/>
      <c r="FR112" s="137"/>
      <c r="FS112" s="137"/>
      <c r="FT112" s="137"/>
      <c r="FU112" s="137"/>
      <c r="FV112" s="137"/>
      <c r="FW112" s="137"/>
      <c r="FX112" s="137"/>
      <c r="FY112" s="137"/>
      <c r="FZ112" s="137"/>
      <c r="GA112" s="137"/>
      <c r="GB112" s="137"/>
      <c r="GC112" s="137"/>
      <c r="GD112" s="137"/>
    </row>
    <row r="113" spans="1:186" s="138" customFormat="1" ht="99.95" customHeight="1">
      <c r="A113" s="113">
        <v>31</v>
      </c>
      <c r="B113" s="7" t="s">
        <v>1248</v>
      </c>
      <c r="C113" s="7" t="s">
        <v>1249</v>
      </c>
      <c r="D113" s="7" t="s">
        <v>1250</v>
      </c>
      <c r="E113" s="7" t="s">
        <v>1251</v>
      </c>
      <c r="F113" s="7" t="s">
        <v>1248</v>
      </c>
      <c r="G113" s="6" t="s">
        <v>1252</v>
      </c>
      <c r="H113" s="6" t="s">
        <v>1253</v>
      </c>
      <c r="I113" s="6" t="s">
        <v>1254</v>
      </c>
      <c r="J113" s="6" t="s">
        <v>1255</v>
      </c>
      <c r="K113" s="6" t="s">
        <v>1256</v>
      </c>
      <c r="L113" s="6" t="s">
        <v>1257</v>
      </c>
      <c r="M113" s="6"/>
      <c r="N113" s="11"/>
      <c r="O113" s="7">
        <v>8</v>
      </c>
      <c r="P113" s="7" t="s">
        <v>1258</v>
      </c>
      <c r="Q113" s="7" t="s">
        <v>1259</v>
      </c>
      <c r="R113" s="40" t="s">
        <v>1260</v>
      </c>
      <c r="S113" s="7" t="s">
        <v>1261</v>
      </c>
      <c r="T113" s="7" t="s">
        <v>1262</v>
      </c>
      <c r="U113" s="7">
        <v>350</v>
      </c>
      <c r="V113" s="7" t="s">
        <v>44</v>
      </c>
      <c r="W113" s="7" t="s">
        <v>134</v>
      </c>
      <c r="X113" s="7" t="s">
        <v>1303</v>
      </c>
      <c r="Y113" s="7">
        <v>18900</v>
      </c>
      <c r="Z113" s="68" t="s">
        <v>1308</v>
      </c>
      <c r="AA113" s="14">
        <v>2</v>
      </c>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c r="DF113" s="137"/>
      <c r="DG113" s="137"/>
      <c r="DH113" s="137"/>
      <c r="DI113" s="137"/>
      <c r="DJ113" s="137"/>
      <c r="DK113" s="137"/>
      <c r="DL113" s="137"/>
      <c r="DM113" s="137"/>
      <c r="DN113" s="137"/>
      <c r="DO113" s="137"/>
      <c r="DP113" s="137"/>
      <c r="DQ113" s="137"/>
      <c r="DR113" s="137"/>
      <c r="DS113" s="137"/>
      <c r="DT113" s="137"/>
      <c r="DU113" s="137"/>
      <c r="DV113" s="137"/>
      <c r="DW113" s="137"/>
      <c r="DX113" s="137"/>
      <c r="DY113" s="137"/>
      <c r="DZ113" s="137"/>
      <c r="EA113" s="137"/>
      <c r="EB113" s="137"/>
      <c r="EC113" s="137"/>
      <c r="ED113" s="137"/>
      <c r="EE113" s="137"/>
      <c r="EF113" s="137"/>
      <c r="EG113" s="137"/>
      <c r="EH113" s="137"/>
      <c r="EI113" s="137"/>
      <c r="EJ113" s="137"/>
      <c r="EK113" s="137"/>
      <c r="EL113" s="137"/>
      <c r="EM113" s="137"/>
      <c r="EN113" s="137"/>
      <c r="EO113" s="137"/>
      <c r="EP113" s="137"/>
      <c r="EQ113" s="137"/>
      <c r="ER113" s="137"/>
      <c r="ES113" s="137"/>
      <c r="ET113" s="137"/>
      <c r="EU113" s="137"/>
      <c r="EV113" s="137"/>
      <c r="EW113" s="137"/>
      <c r="EX113" s="137"/>
      <c r="EY113" s="137"/>
      <c r="EZ113" s="137"/>
      <c r="FA113" s="137"/>
      <c r="FB113" s="137"/>
      <c r="FC113" s="137"/>
      <c r="FD113" s="137"/>
      <c r="FE113" s="137"/>
      <c r="FF113" s="137"/>
      <c r="FG113" s="137"/>
      <c r="FH113" s="137"/>
      <c r="FI113" s="137"/>
      <c r="FJ113" s="137"/>
      <c r="FK113" s="137"/>
      <c r="FL113" s="137"/>
      <c r="FM113" s="137"/>
      <c r="FN113" s="137"/>
      <c r="FO113" s="137"/>
      <c r="FP113" s="137"/>
      <c r="FQ113" s="137"/>
      <c r="FR113" s="137"/>
      <c r="FS113" s="137"/>
      <c r="FT113" s="137"/>
      <c r="FU113" s="137"/>
      <c r="FV113" s="137"/>
      <c r="FW113" s="137"/>
      <c r="FX113" s="137"/>
      <c r="FY113" s="137"/>
      <c r="FZ113" s="137"/>
      <c r="GA113" s="137"/>
      <c r="GB113" s="137"/>
      <c r="GC113" s="137"/>
      <c r="GD113" s="137"/>
    </row>
    <row r="114" spans="1:186" s="222" customFormat="1" ht="29.25" customHeight="1">
      <c r="A114" s="653" t="s">
        <v>2486</v>
      </c>
      <c r="B114" s="653"/>
      <c r="C114" s="653"/>
      <c r="D114" s="653"/>
      <c r="E114" s="653"/>
      <c r="F114" s="653"/>
      <c r="G114" s="653"/>
      <c r="H114" s="653"/>
      <c r="I114" s="653"/>
      <c r="J114" s="653"/>
      <c r="K114" s="653"/>
      <c r="L114" s="653"/>
      <c r="M114" s="653"/>
      <c r="N114" s="653"/>
      <c r="O114" s="653"/>
      <c r="P114" s="653"/>
      <c r="Q114" s="653"/>
      <c r="R114" s="653"/>
      <c r="S114" s="653"/>
      <c r="T114" s="653"/>
      <c r="U114" s="653"/>
      <c r="V114" s="653"/>
      <c r="W114" s="653"/>
      <c r="X114" s="653"/>
      <c r="Y114" s="653"/>
      <c r="Z114" s="653"/>
      <c r="AA114" s="653"/>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c r="DU114" s="137"/>
      <c r="DV114" s="137"/>
      <c r="DW114" s="137"/>
      <c r="DX114" s="137"/>
      <c r="DY114" s="137"/>
      <c r="DZ114" s="137"/>
      <c r="EA114" s="137"/>
      <c r="EB114" s="137"/>
      <c r="EC114" s="137"/>
      <c r="ED114" s="137"/>
      <c r="EE114" s="137"/>
      <c r="EF114" s="137"/>
      <c r="EG114" s="137"/>
      <c r="EH114" s="137"/>
      <c r="EI114" s="137"/>
      <c r="EJ114" s="137"/>
      <c r="EK114" s="137"/>
      <c r="EL114" s="137"/>
      <c r="EM114" s="137"/>
      <c r="EN114" s="137"/>
      <c r="EO114" s="137"/>
      <c r="EP114" s="137"/>
      <c r="EQ114" s="137"/>
      <c r="ER114" s="137"/>
      <c r="ES114" s="137"/>
      <c r="ET114" s="137"/>
      <c r="EU114" s="137"/>
      <c r="EV114" s="137"/>
      <c r="EW114" s="137"/>
      <c r="EX114" s="137"/>
      <c r="EY114" s="137"/>
      <c r="EZ114" s="137"/>
      <c r="FA114" s="137"/>
      <c r="FB114" s="137"/>
      <c r="FC114" s="137"/>
      <c r="FD114" s="137"/>
      <c r="FE114" s="137"/>
      <c r="FF114" s="137"/>
      <c r="FG114" s="137"/>
      <c r="FH114" s="137"/>
      <c r="FI114" s="137"/>
      <c r="FJ114" s="137"/>
      <c r="FK114" s="137"/>
      <c r="FL114" s="137"/>
      <c r="FM114" s="137"/>
      <c r="FN114" s="137"/>
      <c r="FO114" s="137"/>
      <c r="FP114" s="137"/>
      <c r="FQ114" s="137"/>
      <c r="FR114" s="137"/>
      <c r="FS114" s="137"/>
      <c r="FT114" s="137"/>
      <c r="FU114" s="137"/>
      <c r="FV114" s="137"/>
      <c r="FW114" s="137"/>
      <c r="FX114" s="137"/>
      <c r="FY114" s="137"/>
      <c r="FZ114" s="137"/>
      <c r="GA114" s="137"/>
      <c r="GB114" s="137"/>
      <c r="GC114" s="137"/>
      <c r="GD114" s="137"/>
    </row>
    <row r="115" spans="1:186" s="138" customFormat="1" ht="99.95" customHeight="1">
      <c r="A115" s="113">
        <v>1</v>
      </c>
      <c r="B115" s="6" t="s">
        <v>1309</v>
      </c>
      <c r="C115" s="7" t="s">
        <v>1310</v>
      </c>
      <c r="D115" s="78" t="s">
        <v>1311</v>
      </c>
      <c r="E115" s="78" t="s">
        <v>1312</v>
      </c>
      <c r="F115" s="78" t="s">
        <v>1311</v>
      </c>
      <c r="G115" s="78" t="s">
        <v>1313</v>
      </c>
      <c r="H115" s="78" t="s">
        <v>1314</v>
      </c>
      <c r="I115" s="78" t="s">
        <v>1315</v>
      </c>
      <c r="J115" s="78"/>
      <c r="K115" s="78"/>
      <c r="L115" s="78"/>
      <c r="M115" s="78"/>
      <c r="N115" s="78"/>
      <c r="O115" s="78">
        <v>3</v>
      </c>
      <c r="P115" s="78" t="s">
        <v>1316</v>
      </c>
      <c r="Q115" s="78" t="s">
        <v>1317</v>
      </c>
      <c r="R115" s="78" t="s">
        <v>1318</v>
      </c>
      <c r="S115" s="78" t="s">
        <v>1319</v>
      </c>
      <c r="T115" s="7" t="s">
        <v>965</v>
      </c>
      <c r="U115" s="78">
        <v>190</v>
      </c>
      <c r="V115" s="78" t="s">
        <v>1320</v>
      </c>
      <c r="W115" s="78" t="s">
        <v>1321</v>
      </c>
      <c r="X115" s="78" t="s">
        <v>1322</v>
      </c>
      <c r="Y115" s="78" t="s">
        <v>1323</v>
      </c>
      <c r="Z115" s="78" t="s">
        <v>1324</v>
      </c>
      <c r="AA115" s="20" t="s">
        <v>472</v>
      </c>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c r="EQ115" s="137"/>
      <c r="ER115" s="137"/>
      <c r="ES115" s="137"/>
      <c r="ET115" s="137"/>
      <c r="EU115" s="137"/>
      <c r="EV115" s="137"/>
      <c r="EW115" s="137"/>
      <c r="EX115" s="137"/>
      <c r="EY115" s="137"/>
      <c r="EZ115" s="137"/>
      <c r="FA115" s="137"/>
      <c r="FB115" s="137"/>
      <c r="FC115" s="137"/>
      <c r="FD115" s="137"/>
      <c r="FE115" s="137"/>
      <c r="FF115" s="137"/>
      <c r="FG115" s="137"/>
      <c r="FH115" s="137"/>
      <c r="FI115" s="137"/>
      <c r="FJ115" s="137"/>
      <c r="FK115" s="137"/>
      <c r="FL115" s="137"/>
      <c r="FM115" s="137"/>
      <c r="FN115" s="137"/>
      <c r="FO115" s="137"/>
      <c r="FP115" s="137"/>
      <c r="FQ115" s="137"/>
      <c r="FR115" s="137"/>
      <c r="FS115" s="137"/>
      <c r="FT115" s="137"/>
      <c r="FU115" s="137"/>
      <c r="FV115" s="137"/>
      <c r="FW115" s="137"/>
      <c r="FX115" s="137"/>
      <c r="FY115" s="137"/>
      <c r="FZ115" s="137"/>
      <c r="GA115" s="137"/>
      <c r="GB115" s="137"/>
      <c r="GC115" s="137"/>
      <c r="GD115" s="137"/>
    </row>
    <row r="116" spans="1:186" s="138" customFormat="1" ht="99.95" customHeight="1">
      <c r="A116" s="113">
        <v>2</v>
      </c>
      <c r="B116" s="82" t="s">
        <v>1325</v>
      </c>
      <c r="C116" s="82" t="s">
        <v>1326</v>
      </c>
      <c r="D116" s="82" t="s">
        <v>1327</v>
      </c>
      <c r="E116" s="82" t="s">
        <v>1328</v>
      </c>
      <c r="F116" s="82" t="s">
        <v>1329</v>
      </c>
      <c r="G116" s="383" t="s">
        <v>1330</v>
      </c>
      <c r="H116" s="383" t="s">
        <v>1331</v>
      </c>
      <c r="I116" s="383" t="s">
        <v>1332</v>
      </c>
      <c r="J116" s="383" t="s">
        <v>1333</v>
      </c>
      <c r="K116" s="383" t="s">
        <v>1334</v>
      </c>
      <c r="L116" s="383" t="s">
        <v>1335</v>
      </c>
      <c r="M116" s="383"/>
      <c r="N116" s="383" t="s">
        <v>1336</v>
      </c>
      <c r="O116" s="82">
        <v>7</v>
      </c>
      <c r="P116" s="82" t="s">
        <v>1337</v>
      </c>
      <c r="Q116" s="82" t="s">
        <v>1338</v>
      </c>
      <c r="R116" s="8" t="s">
        <v>1339</v>
      </c>
      <c r="S116" s="8" t="s">
        <v>1340</v>
      </c>
      <c r="T116" s="82" t="s">
        <v>1341</v>
      </c>
      <c r="U116" s="82">
        <v>150</v>
      </c>
      <c r="V116" s="82" t="s">
        <v>161</v>
      </c>
      <c r="W116" s="82" t="s">
        <v>1342</v>
      </c>
      <c r="X116" s="82" t="s">
        <v>1343</v>
      </c>
      <c r="Y116" s="82"/>
      <c r="Z116" s="139" t="s">
        <v>1344</v>
      </c>
      <c r="AA116" s="21" t="s">
        <v>1345</v>
      </c>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c r="EQ116" s="137"/>
      <c r="ER116" s="137"/>
      <c r="ES116" s="137"/>
      <c r="ET116" s="137"/>
      <c r="EU116" s="137"/>
      <c r="EV116" s="137"/>
      <c r="EW116" s="137"/>
      <c r="EX116" s="137"/>
      <c r="EY116" s="137"/>
      <c r="EZ116" s="137"/>
      <c r="FA116" s="137"/>
      <c r="FB116" s="137"/>
      <c r="FC116" s="137"/>
      <c r="FD116" s="137"/>
      <c r="FE116" s="137"/>
      <c r="FF116" s="137"/>
      <c r="FG116" s="137"/>
      <c r="FH116" s="137"/>
      <c r="FI116" s="137"/>
      <c r="FJ116" s="137"/>
      <c r="FK116" s="137"/>
      <c r="FL116" s="137"/>
      <c r="FM116" s="137"/>
      <c r="FN116" s="137"/>
      <c r="FO116" s="137"/>
      <c r="FP116" s="137"/>
      <c r="FQ116" s="137"/>
      <c r="FR116" s="137"/>
      <c r="FS116" s="137"/>
      <c r="FT116" s="137"/>
      <c r="FU116" s="137"/>
      <c r="FV116" s="137"/>
      <c r="FW116" s="137"/>
      <c r="FX116" s="137"/>
      <c r="FY116" s="137"/>
      <c r="FZ116" s="137"/>
      <c r="GA116" s="137"/>
      <c r="GB116" s="137"/>
      <c r="GC116" s="137"/>
      <c r="GD116" s="137"/>
    </row>
    <row r="117" spans="1:186" s="142" customFormat="1" ht="99.95" customHeight="1">
      <c r="A117" s="113">
        <v>3</v>
      </c>
      <c r="B117" s="6" t="s">
        <v>1346</v>
      </c>
      <c r="C117" s="7" t="s">
        <v>1347</v>
      </c>
      <c r="D117" s="7" t="s">
        <v>1348</v>
      </c>
      <c r="E117" s="7" t="s">
        <v>1346</v>
      </c>
      <c r="F117" s="7" t="s">
        <v>1349</v>
      </c>
      <c r="G117" s="389" t="s">
        <v>1350</v>
      </c>
      <c r="H117" s="6" t="s">
        <v>1351</v>
      </c>
      <c r="I117" s="6" t="s">
        <v>1352</v>
      </c>
      <c r="J117" s="6"/>
      <c r="K117" s="6"/>
      <c r="L117" s="6"/>
      <c r="M117" s="6"/>
      <c r="N117" s="16"/>
      <c r="O117" s="6">
        <v>3</v>
      </c>
      <c r="P117" s="17" t="s">
        <v>1353</v>
      </c>
      <c r="Q117" s="7" t="s">
        <v>1354</v>
      </c>
      <c r="R117" s="7" t="s">
        <v>1355</v>
      </c>
      <c r="S117" s="140" t="s">
        <v>1356</v>
      </c>
      <c r="T117" s="7" t="s">
        <v>61</v>
      </c>
      <c r="U117" s="7">
        <v>250</v>
      </c>
      <c r="V117" s="17" t="s">
        <v>1320</v>
      </c>
      <c r="W117" s="7" t="s">
        <v>1357</v>
      </c>
      <c r="X117" s="7" t="s">
        <v>196</v>
      </c>
      <c r="Y117" s="7" t="s">
        <v>1358</v>
      </c>
      <c r="Z117" s="7" t="s">
        <v>1359</v>
      </c>
      <c r="AA117" s="28">
        <v>1</v>
      </c>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c r="CT117" s="141"/>
      <c r="CU117" s="141"/>
      <c r="CV117" s="141"/>
      <c r="CW117" s="141"/>
      <c r="CX117" s="141"/>
      <c r="CY117" s="141"/>
      <c r="CZ117" s="141"/>
      <c r="DA117" s="141"/>
      <c r="DB117" s="141"/>
      <c r="DC117" s="141"/>
      <c r="DD117" s="141"/>
      <c r="DE117" s="141"/>
      <c r="DF117" s="141"/>
      <c r="DG117" s="141"/>
      <c r="DH117" s="141"/>
      <c r="DI117" s="141"/>
      <c r="DJ117" s="141"/>
      <c r="DK117" s="141"/>
      <c r="DL117" s="141"/>
      <c r="DM117" s="141"/>
      <c r="DN117" s="141"/>
      <c r="DO117" s="141"/>
      <c r="DP117" s="141"/>
      <c r="DQ117" s="141"/>
      <c r="DR117" s="141"/>
      <c r="DS117" s="141"/>
      <c r="DT117" s="141"/>
      <c r="DU117" s="141"/>
      <c r="DV117" s="141"/>
      <c r="DW117" s="141"/>
      <c r="DX117" s="141"/>
      <c r="DY117" s="141"/>
      <c r="DZ117" s="141"/>
      <c r="EA117" s="141"/>
      <c r="EB117" s="141"/>
      <c r="EC117" s="141"/>
      <c r="ED117" s="141"/>
      <c r="EE117" s="141"/>
      <c r="EF117" s="141"/>
      <c r="EG117" s="141"/>
      <c r="EH117" s="141"/>
      <c r="EI117" s="141"/>
      <c r="EJ117" s="141"/>
      <c r="EK117" s="141"/>
      <c r="EL117" s="141"/>
      <c r="EM117" s="141"/>
      <c r="EN117" s="141"/>
      <c r="EO117" s="141"/>
      <c r="EP117" s="141"/>
      <c r="EQ117" s="141"/>
      <c r="ER117" s="141"/>
      <c r="ES117" s="141"/>
      <c r="ET117" s="141"/>
      <c r="EU117" s="141"/>
      <c r="EV117" s="141"/>
      <c r="EW117" s="141"/>
      <c r="EX117" s="141"/>
      <c r="EY117" s="141"/>
      <c r="EZ117" s="141"/>
      <c r="FA117" s="141"/>
      <c r="FB117" s="141"/>
      <c r="FC117" s="141"/>
      <c r="FD117" s="141"/>
      <c r="FE117" s="141"/>
      <c r="FF117" s="141"/>
      <c r="FG117" s="141"/>
      <c r="FH117" s="141"/>
      <c r="FI117" s="141"/>
      <c r="FJ117" s="141"/>
      <c r="FK117" s="141"/>
      <c r="FL117" s="141"/>
      <c r="FM117" s="141"/>
      <c r="FN117" s="141"/>
      <c r="FO117" s="141"/>
      <c r="FP117" s="141"/>
      <c r="FQ117" s="141"/>
      <c r="FR117" s="141"/>
      <c r="FS117" s="141"/>
      <c r="FT117" s="141"/>
      <c r="FU117" s="141"/>
      <c r="FV117" s="141"/>
      <c r="FW117" s="141"/>
      <c r="FX117" s="141"/>
      <c r="FY117" s="141"/>
      <c r="FZ117" s="141"/>
      <c r="GA117" s="141"/>
      <c r="GB117" s="141"/>
      <c r="GC117" s="141"/>
      <c r="GD117" s="141"/>
    </row>
    <row r="118" spans="1:186" s="138" customFormat="1" ht="165" customHeight="1">
      <c r="A118" s="113">
        <v>4</v>
      </c>
      <c r="B118" s="7" t="s">
        <v>1360</v>
      </c>
      <c r="C118" s="7" t="s">
        <v>1361</v>
      </c>
      <c r="D118" s="7" t="s">
        <v>1362</v>
      </c>
      <c r="E118" s="7" t="s">
        <v>1363</v>
      </c>
      <c r="F118" s="7" t="s">
        <v>1364</v>
      </c>
      <c r="G118" s="382" t="s">
        <v>1365</v>
      </c>
      <c r="H118" s="6" t="s">
        <v>1366</v>
      </c>
      <c r="I118" s="6"/>
      <c r="J118" s="6"/>
      <c r="K118" s="6"/>
      <c r="L118" s="6"/>
      <c r="M118" s="6"/>
      <c r="N118" s="6"/>
      <c r="O118" s="7">
        <v>2</v>
      </c>
      <c r="P118" s="7" t="s">
        <v>1367</v>
      </c>
      <c r="Q118" s="7" t="s">
        <v>1368</v>
      </c>
      <c r="R118" s="8" t="s">
        <v>1369</v>
      </c>
      <c r="S118" s="43" t="s">
        <v>1370</v>
      </c>
      <c r="T118" s="7" t="s">
        <v>1371</v>
      </c>
      <c r="U118" s="7">
        <v>100</v>
      </c>
      <c r="V118" s="7" t="s">
        <v>44</v>
      </c>
      <c r="W118" s="7" t="s">
        <v>1372</v>
      </c>
      <c r="X118" s="7" t="s">
        <v>1373</v>
      </c>
      <c r="Y118" s="43">
        <v>11880</v>
      </c>
      <c r="Z118" s="43" t="s">
        <v>1370</v>
      </c>
      <c r="AA118" s="43" t="s">
        <v>81</v>
      </c>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row>
    <row r="119" spans="1:186" s="142" customFormat="1" ht="99.95" customHeight="1">
      <c r="A119" s="113">
        <v>5</v>
      </c>
      <c r="B119" s="58" t="s">
        <v>782</v>
      </c>
      <c r="C119" s="143" t="s">
        <v>1374</v>
      </c>
      <c r="D119" s="105" t="s">
        <v>1375</v>
      </c>
      <c r="E119" s="105" t="s">
        <v>1376</v>
      </c>
      <c r="F119" s="105" t="s">
        <v>1377</v>
      </c>
      <c r="G119" s="57" t="s">
        <v>1378</v>
      </c>
      <c r="H119" s="57" t="s">
        <v>1379</v>
      </c>
      <c r="I119" s="16"/>
      <c r="J119" s="16"/>
      <c r="K119" s="16"/>
      <c r="L119" s="16"/>
      <c r="M119" s="16"/>
      <c r="N119" s="144"/>
      <c r="O119" s="58">
        <v>2</v>
      </c>
      <c r="P119" s="105" t="s">
        <v>1380</v>
      </c>
      <c r="Q119" s="145" t="s">
        <v>1381</v>
      </c>
      <c r="R119" s="144" t="s">
        <v>1382</v>
      </c>
      <c r="S119" s="105" t="s">
        <v>306</v>
      </c>
      <c r="T119" s="105" t="s">
        <v>76</v>
      </c>
      <c r="U119" s="105">
        <v>320</v>
      </c>
      <c r="V119" s="146"/>
      <c r="W119" s="105" t="s">
        <v>1383</v>
      </c>
      <c r="X119" s="17" t="s">
        <v>592</v>
      </c>
      <c r="Y119" s="17">
        <v>0</v>
      </c>
      <c r="Z119" s="147" t="s">
        <v>1384</v>
      </c>
      <c r="AA119" s="28">
        <v>1</v>
      </c>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141"/>
      <c r="CT119" s="141"/>
      <c r="CU119" s="141"/>
      <c r="CV119" s="141"/>
      <c r="CW119" s="141"/>
      <c r="CX119" s="141"/>
      <c r="CY119" s="141"/>
      <c r="CZ119" s="141"/>
      <c r="DA119" s="141"/>
      <c r="DB119" s="141"/>
      <c r="DC119" s="141"/>
      <c r="DD119" s="141"/>
      <c r="DE119" s="141"/>
      <c r="DF119" s="141"/>
      <c r="DG119" s="141"/>
      <c r="DH119" s="141"/>
      <c r="DI119" s="141"/>
      <c r="DJ119" s="141"/>
      <c r="DK119" s="141"/>
      <c r="DL119" s="141"/>
      <c r="DM119" s="141"/>
      <c r="DN119" s="141"/>
      <c r="DO119" s="141"/>
      <c r="DP119" s="141"/>
      <c r="DQ119" s="141"/>
      <c r="DR119" s="141"/>
      <c r="DS119" s="141"/>
      <c r="DT119" s="141"/>
      <c r="DU119" s="141"/>
      <c r="DV119" s="141"/>
      <c r="DW119" s="141"/>
      <c r="DX119" s="141"/>
      <c r="DY119" s="141"/>
      <c r="DZ119" s="141"/>
      <c r="EA119" s="141"/>
      <c r="EB119" s="141"/>
      <c r="EC119" s="141"/>
      <c r="ED119" s="141"/>
      <c r="EE119" s="141"/>
      <c r="EF119" s="141"/>
      <c r="EG119" s="141"/>
      <c r="EH119" s="141"/>
      <c r="EI119" s="141"/>
      <c r="EJ119" s="141"/>
      <c r="EK119" s="141"/>
      <c r="EL119" s="141"/>
      <c r="EM119" s="141"/>
      <c r="EN119" s="141"/>
      <c r="EO119" s="141"/>
      <c r="EP119" s="141"/>
      <c r="EQ119" s="141"/>
      <c r="ER119" s="141"/>
      <c r="ES119" s="141"/>
      <c r="ET119" s="141"/>
      <c r="EU119" s="141"/>
      <c r="EV119" s="141"/>
      <c r="EW119" s="141"/>
      <c r="EX119" s="141"/>
      <c r="EY119" s="141"/>
      <c r="EZ119" s="141"/>
      <c r="FA119" s="141"/>
      <c r="FB119" s="141"/>
      <c r="FC119" s="141"/>
      <c r="FD119" s="141"/>
      <c r="FE119" s="141"/>
      <c r="FF119" s="141"/>
      <c r="FG119" s="141"/>
      <c r="FH119" s="141"/>
      <c r="FI119" s="141"/>
      <c r="FJ119" s="141"/>
      <c r="FK119" s="141"/>
      <c r="FL119" s="141"/>
      <c r="FM119" s="141"/>
      <c r="FN119" s="141"/>
      <c r="FO119" s="141"/>
      <c r="FP119" s="141"/>
      <c r="FQ119" s="141"/>
      <c r="FR119" s="141"/>
      <c r="FS119" s="141"/>
      <c r="FT119" s="141"/>
      <c r="FU119" s="141"/>
      <c r="FV119" s="141"/>
      <c r="FW119" s="141"/>
      <c r="FX119" s="141"/>
      <c r="FY119" s="141"/>
      <c r="FZ119" s="141"/>
      <c r="GA119" s="141"/>
      <c r="GB119" s="141"/>
      <c r="GC119" s="141"/>
      <c r="GD119" s="141"/>
    </row>
    <row r="120" spans="1:186" s="138" customFormat="1" ht="17.25" customHeight="1">
      <c r="A120" s="654" t="s">
        <v>1385</v>
      </c>
      <c r="B120" s="654"/>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row>
    <row r="121" spans="1:186" s="11" customFormat="1" ht="30" customHeight="1">
      <c r="A121" s="654" t="s">
        <v>1386</v>
      </c>
      <c r="B121" s="654"/>
      <c r="C121" s="654"/>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149"/>
      <c r="Z121" s="149"/>
      <c r="AA121" s="149"/>
      <c r="AB121" s="219"/>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c r="BI121" s="210"/>
      <c r="BJ121" s="210"/>
      <c r="BK121" s="210"/>
      <c r="BL121" s="210"/>
      <c r="BM121" s="210"/>
      <c r="BN121" s="210"/>
      <c r="BO121" s="210"/>
      <c r="BP121" s="210"/>
      <c r="BQ121" s="210"/>
      <c r="BR121" s="210"/>
      <c r="BS121" s="210"/>
      <c r="BT121" s="210"/>
      <c r="BU121" s="210"/>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c r="CV121" s="210"/>
      <c r="CW121" s="210"/>
      <c r="CX121" s="210"/>
      <c r="CY121" s="210"/>
      <c r="CZ121" s="210"/>
      <c r="DA121" s="210"/>
      <c r="DB121" s="210"/>
      <c r="DC121" s="210"/>
      <c r="DD121" s="210"/>
      <c r="DE121" s="210"/>
      <c r="DF121" s="210"/>
      <c r="DG121" s="210"/>
      <c r="DH121" s="210"/>
      <c r="DI121" s="210"/>
      <c r="DJ121" s="210"/>
      <c r="DK121" s="210"/>
      <c r="DL121" s="210"/>
      <c r="DM121" s="210"/>
      <c r="DN121" s="210"/>
      <c r="DO121" s="210"/>
      <c r="DP121" s="210"/>
      <c r="DQ121" s="210"/>
      <c r="DR121" s="210"/>
      <c r="DS121" s="210"/>
      <c r="DT121" s="210"/>
      <c r="DU121" s="210"/>
      <c r="DV121" s="210"/>
      <c r="DW121" s="210"/>
      <c r="DX121" s="210"/>
      <c r="DY121" s="210"/>
      <c r="DZ121" s="210"/>
      <c r="EA121" s="210"/>
      <c r="EB121" s="210"/>
      <c r="EC121" s="210"/>
      <c r="ED121" s="210"/>
      <c r="EE121" s="210"/>
      <c r="EF121" s="210"/>
      <c r="EG121" s="210"/>
      <c r="EH121" s="210"/>
      <c r="EI121" s="210"/>
      <c r="EJ121" s="210"/>
      <c r="EK121" s="210"/>
      <c r="EL121" s="210"/>
      <c r="EM121" s="210"/>
      <c r="EN121" s="210"/>
      <c r="EO121" s="210"/>
      <c r="EP121" s="210"/>
      <c r="EQ121" s="210"/>
      <c r="ER121" s="210"/>
      <c r="ES121" s="210"/>
      <c r="ET121" s="210"/>
      <c r="EU121" s="210"/>
      <c r="EV121" s="210"/>
      <c r="EW121" s="210"/>
      <c r="EX121" s="210"/>
      <c r="EY121" s="210"/>
      <c r="EZ121" s="210"/>
      <c r="FA121" s="210"/>
      <c r="FB121" s="210"/>
      <c r="FC121" s="210"/>
      <c r="FD121" s="210"/>
      <c r="FE121" s="210"/>
      <c r="FF121" s="210"/>
      <c r="FG121" s="210"/>
      <c r="FH121" s="210"/>
      <c r="FI121" s="210"/>
      <c r="FJ121" s="210"/>
      <c r="FK121" s="210"/>
      <c r="FL121" s="210"/>
      <c r="FM121" s="210"/>
      <c r="FN121" s="210"/>
      <c r="FO121" s="210"/>
      <c r="FP121" s="210"/>
      <c r="FQ121" s="210"/>
      <c r="FR121" s="210"/>
      <c r="FS121" s="210"/>
      <c r="FT121" s="210"/>
      <c r="FU121" s="210"/>
      <c r="FV121" s="210"/>
      <c r="FW121" s="210"/>
      <c r="FX121" s="210"/>
      <c r="FY121" s="210"/>
      <c r="FZ121" s="210"/>
      <c r="GA121" s="210"/>
      <c r="GB121" s="210"/>
      <c r="GC121" s="210"/>
      <c r="GD121" s="210"/>
    </row>
    <row r="122" spans="1:186" ht="99.95" customHeight="1">
      <c r="A122" s="113">
        <v>1</v>
      </c>
      <c r="B122" s="450" t="s">
        <v>1387</v>
      </c>
      <c r="C122" s="150" t="s">
        <v>1388</v>
      </c>
      <c r="D122" s="150" t="s">
        <v>1389</v>
      </c>
      <c r="E122" s="150" t="s">
        <v>1390</v>
      </c>
      <c r="F122" s="150" t="s">
        <v>1390</v>
      </c>
      <c r="G122" s="450" t="s">
        <v>1391</v>
      </c>
      <c r="H122" s="27" t="s">
        <v>1392</v>
      </c>
      <c r="I122" s="450" t="s">
        <v>1393</v>
      </c>
      <c r="J122" s="11"/>
      <c r="K122" s="27"/>
      <c r="L122" s="11"/>
      <c r="M122" s="110"/>
      <c r="N122" s="150">
        <v>7</v>
      </c>
      <c r="O122" s="150" t="s">
        <v>1394</v>
      </c>
      <c r="P122" s="150" t="s">
        <v>1395</v>
      </c>
      <c r="Q122" s="151" t="s">
        <v>1396</v>
      </c>
      <c r="R122" s="151" t="s">
        <v>1397</v>
      </c>
      <c r="S122" s="150" t="s">
        <v>807</v>
      </c>
      <c r="T122" s="150">
        <v>240</v>
      </c>
      <c r="U122" s="150" t="s">
        <v>467</v>
      </c>
      <c r="V122" s="152" t="s">
        <v>353</v>
      </c>
      <c r="W122" s="153" t="s">
        <v>1398</v>
      </c>
      <c r="X122" s="150"/>
      <c r="Y122" s="154" t="s">
        <v>1399</v>
      </c>
      <c r="Z122" s="154" t="s">
        <v>1400</v>
      </c>
      <c r="AA122" s="93"/>
    </row>
    <row r="123" spans="1:186" ht="99.95" customHeight="1">
      <c r="A123" s="113">
        <v>2</v>
      </c>
      <c r="B123" s="155" t="s">
        <v>1401</v>
      </c>
      <c r="C123" s="156" t="s">
        <v>1402</v>
      </c>
      <c r="D123" s="156" t="s">
        <v>1403</v>
      </c>
      <c r="E123" s="156" t="s">
        <v>1404</v>
      </c>
      <c r="F123" s="156" t="s">
        <v>1404</v>
      </c>
      <c r="G123" s="382" t="s">
        <v>1405</v>
      </c>
      <c r="H123" s="158" t="s">
        <v>1406</v>
      </c>
      <c r="I123" s="155"/>
      <c r="J123" s="14"/>
      <c r="K123" s="155"/>
      <c r="L123" s="155"/>
      <c r="M123" s="110"/>
      <c r="N123" s="156">
        <v>4</v>
      </c>
      <c r="O123" s="156" t="s">
        <v>1407</v>
      </c>
      <c r="P123" s="156" t="s">
        <v>1408</v>
      </c>
      <c r="Q123" s="8" t="s">
        <v>1409</v>
      </c>
      <c r="R123" s="71" t="s">
        <v>1410</v>
      </c>
      <c r="S123" s="156" t="s">
        <v>411</v>
      </c>
      <c r="T123" s="156">
        <v>180</v>
      </c>
      <c r="U123" s="156" t="s">
        <v>1411</v>
      </c>
      <c r="V123" s="156" t="s">
        <v>1412</v>
      </c>
      <c r="W123" s="156" t="s">
        <v>1343</v>
      </c>
      <c r="X123" s="156"/>
      <c r="Y123" s="157" t="s">
        <v>1413</v>
      </c>
      <c r="Z123" s="25">
        <v>1</v>
      </c>
      <c r="AA123" s="93"/>
    </row>
    <row r="124" spans="1:186" ht="99.95" customHeight="1">
      <c r="A124" s="594">
        <v>3</v>
      </c>
      <c r="B124" s="595" t="s">
        <v>546</v>
      </c>
      <c r="C124" s="593" t="s">
        <v>1415</v>
      </c>
      <c r="D124" s="596" t="s">
        <v>1416</v>
      </c>
      <c r="E124" s="596" t="s">
        <v>1417</v>
      </c>
      <c r="F124" s="596" t="s">
        <v>1417</v>
      </c>
      <c r="G124" s="53" t="s">
        <v>7948</v>
      </c>
      <c r="H124" s="53" t="s">
        <v>1418</v>
      </c>
      <c r="J124" s="158"/>
      <c r="K124" s="158"/>
      <c r="L124" s="6"/>
      <c r="M124" s="6"/>
      <c r="N124" s="7">
        <v>5</v>
      </c>
      <c r="O124" s="7" t="s">
        <v>1419</v>
      </c>
      <c r="P124" s="7" t="s">
        <v>1420</v>
      </c>
      <c r="Q124" s="8" t="s">
        <v>1421</v>
      </c>
      <c r="R124" s="8" t="s">
        <v>1422</v>
      </c>
      <c r="S124" s="7" t="s">
        <v>411</v>
      </c>
      <c r="T124" s="7">
        <v>380</v>
      </c>
      <c r="U124" s="7" t="s">
        <v>44</v>
      </c>
      <c r="V124" s="7" t="s">
        <v>288</v>
      </c>
      <c r="W124" s="7" t="s">
        <v>1423</v>
      </c>
      <c r="X124" s="7">
        <v>26400</v>
      </c>
      <c r="Y124" s="8" t="s">
        <v>1422</v>
      </c>
      <c r="Z124" s="11" t="s">
        <v>1424</v>
      </c>
      <c r="AA124" s="93"/>
    </row>
    <row r="125" spans="1:186" ht="99.95" customHeight="1">
      <c r="A125" s="594">
        <v>4</v>
      </c>
      <c r="B125" s="593" t="s">
        <v>1425</v>
      </c>
      <c r="C125" s="593" t="s">
        <v>1426</v>
      </c>
      <c r="D125" s="7" t="s">
        <v>1427</v>
      </c>
      <c r="E125" s="7" t="s">
        <v>1428</v>
      </c>
      <c r="F125" s="7" t="s">
        <v>1428</v>
      </c>
      <c r="G125" s="27" t="s">
        <v>1429</v>
      </c>
      <c r="H125" s="596" t="s">
        <v>1430</v>
      </c>
      <c r="I125" s="53" t="s">
        <v>7947</v>
      </c>
      <c r="J125" s="53" t="s">
        <v>1431</v>
      </c>
      <c r="K125" s="53" t="s">
        <v>1432</v>
      </c>
      <c r="L125" s="159"/>
      <c r="M125" s="6"/>
      <c r="N125" s="7">
        <v>5</v>
      </c>
      <c r="O125" s="7" t="s">
        <v>1433</v>
      </c>
      <c r="P125" s="7" t="s">
        <v>1434</v>
      </c>
      <c r="Q125" s="40" t="s">
        <v>1435</v>
      </c>
      <c r="R125" s="7" t="s">
        <v>1436</v>
      </c>
      <c r="S125" s="7" t="s">
        <v>197</v>
      </c>
      <c r="T125" s="7">
        <v>272</v>
      </c>
      <c r="U125" s="7" t="s">
        <v>44</v>
      </c>
      <c r="V125" s="9" t="s">
        <v>353</v>
      </c>
      <c r="W125" s="7" t="s">
        <v>1437</v>
      </c>
      <c r="X125" s="7" t="s">
        <v>1587</v>
      </c>
      <c r="Y125" s="15" t="s">
        <v>1438</v>
      </c>
      <c r="Z125" s="11" t="s">
        <v>64</v>
      </c>
      <c r="AA125" s="93"/>
    </row>
    <row r="126" spans="1:186" ht="99.95" customHeight="1">
      <c r="A126" s="113">
        <v>5</v>
      </c>
      <c r="B126" s="7" t="s">
        <v>1439</v>
      </c>
      <c r="C126" s="7" t="s">
        <v>1440</v>
      </c>
      <c r="D126" s="7" t="s">
        <v>1441</v>
      </c>
      <c r="E126" s="7" t="s">
        <v>1442</v>
      </c>
      <c r="F126" s="7" t="s">
        <v>1443</v>
      </c>
      <c r="G126" s="27" t="s">
        <v>1444</v>
      </c>
      <c r="H126" s="27" t="s">
        <v>1445</v>
      </c>
      <c r="I126" s="27" t="s">
        <v>1446</v>
      </c>
      <c r="J126" s="27" t="s">
        <v>1447</v>
      </c>
      <c r="K126" s="27" t="s">
        <v>1448</v>
      </c>
      <c r="L126" s="27" t="s">
        <v>1449</v>
      </c>
      <c r="M126" s="27" t="s">
        <v>1450</v>
      </c>
      <c r="N126" s="7">
        <v>7</v>
      </c>
      <c r="O126" s="7" t="s">
        <v>1451</v>
      </c>
      <c r="P126" s="7" t="s">
        <v>1452</v>
      </c>
      <c r="Q126" s="8" t="s">
        <v>1453</v>
      </c>
      <c r="R126" s="8" t="s">
        <v>1454</v>
      </c>
      <c r="S126" s="7" t="s">
        <v>197</v>
      </c>
      <c r="T126" s="7">
        <v>150</v>
      </c>
      <c r="U126" s="7" t="s">
        <v>44</v>
      </c>
      <c r="V126" s="12" t="s">
        <v>268</v>
      </c>
      <c r="W126" s="7" t="s">
        <v>1455</v>
      </c>
      <c r="X126" s="7" t="s">
        <v>1456</v>
      </c>
      <c r="Y126" s="10" t="s">
        <v>1454</v>
      </c>
      <c r="Z126" s="56">
        <v>1</v>
      </c>
      <c r="AA126" s="93"/>
    </row>
    <row r="127" spans="1:186" ht="99.95" customHeight="1">
      <c r="A127" s="113">
        <v>6</v>
      </c>
      <c r="B127" s="7" t="s">
        <v>1457</v>
      </c>
      <c r="C127" s="7" t="s">
        <v>1458</v>
      </c>
      <c r="D127" s="7" t="s">
        <v>1459</v>
      </c>
      <c r="E127" s="7" t="s">
        <v>1460</v>
      </c>
      <c r="F127" s="7" t="s">
        <v>1461</v>
      </c>
      <c r="G127" s="158" t="s">
        <v>1462</v>
      </c>
      <c r="H127" s="53" t="s">
        <v>7997</v>
      </c>
      <c r="I127" s="53" t="s">
        <v>1464</v>
      </c>
      <c r="J127" s="6"/>
      <c r="K127" s="6"/>
      <c r="L127" s="11"/>
      <c r="M127" s="93"/>
      <c r="N127" s="7">
        <v>5</v>
      </c>
      <c r="O127" s="7" t="s">
        <v>1465</v>
      </c>
      <c r="P127" s="7" t="s">
        <v>1466</v>
      </c>
      <c r="Q127" s="8" t="s">
        <v>1467</v>
      </c>
      <c r="R127" s="7" t="s">
        <v>1468</v>
      </c>
      <c r="S127" s="7" t="s">
        <v>1469</v>
      </c>
      <c r="T127" s="7">
        <v>120</v>
      </c>
      <c r="U127" s="7" t="s">
        <v>1470</v>
      </c>
      <c r="V127" s="9" t="s">
        <v>198</v>
      </c>
      <c r="W127" s="7" t="s">
        <v>463</v>
      </c>
      <c r="X127" s="7" t="s">
        <v>1471</v>
      </c>
      <c r="Y127" s="8" t="s">
        <v>1472</v>
      </c>
      <c r="Z127" s="53">
        <v>1</v>
      </c>
      <c r="AA127" s="93"/>
    </row>
    <row r="128" spans="1:186" ht="141.75" customHeight="1">
      <c r="A128" s="113">
        <v>7</v>
      </c>
      <c r="B128" s="623" t="s">
        <v>8013</v>
      </c>
      <c r="C128" s="623" t="s">
        <v>7998</v>
      </c>
      <c r="D128" s="623" t="s">
        <v>7999</v>
      </c>
      <c r="E128" s="623" t="s">
        <v>8000</v>
      </c>
      <c r="F128" s="623" t="s">
        <v>8000</v>
      </c>
      <c r="G128" s="624" t="s">
        <v>8001</v>
      </c>
      <c r="H128" s="624" t="s">
        <v>8002</v>
      </c>
      <c r="I128" s="624" t="s">
        <v>8003</v>
      </c>
      <c r="J128" s="624" t="s">
        <v>8004</v>
      </c>
      <c r="K128" s="624" t="s">
        <v>8005</v>
      </c>
      <c r="L128" s="624" t="s">
        <v>8006</v>
      </c>
      <c r="M128" s="624" t="s">
        <v>8007</v>
      </c>
      <c r="N128" s="624" t="s">
        <v>8008</v>
      </c>
      <c r="O128" s="623">
        <v>8</v>
      </c>
      <c r="P128" s="623" t="s">
        <v>8009</v>
      </c>
      <c r="Q128" s="623" t="s">
        <v>8010</v>
      </c>
      <c r="R128" s="625" t="s">
        <v>1510</v>
      </c>
      <c r="S128" s="623" t="s">
        <v>8011</v>
      </c>
      <c r="T128" s="623" t="s">
        <v>411</v>
      </c>
      <c r="U128" s="623">
        <v>200</v>
      </c>
      <c r="V128" s="623" t="s">
        <v>8012</v>
      </c>
      <c r="W128" s="623" t="s">
        <v>198</v>
      </c>
      <c r="X128" s="623" t="s">
        <v>42</v>
      </c>
      <c r="Y128" s="626">
        <v>29672.400000000001</v>
      </c>
      <c r="Z128" s="627" t="s">
        <v>42</v>
      </c>
      <c r="AA128" s="628" t="s">
        <v>81</v>
      </c>
    </row>
    <row r="129" spans="1:186" ht="242.25" customHeight="1">
      <c r="A129" s="597">
        <v>8</v>
      </c>
      <c r="B129" s="599" t="s">
        <v>7984</v>
      </c>
      <c r="C129" s="612" t="s">
        <v>7985</v>
      </c>
      <c r="D129" s="612" t="s">
        <v>1188</v>
      </c>
      <c r="E129" s="602" t="s">
        <v>1189</v>
      </c>
      <c r="F129" s="599"/>
      <c r="G129" s="613" t="s">
        <v>7986</v>
      </c>
      <c r="H129" s="613" t="s">
        <v>7987</v>
      </c>
      <c r="I129" s="614" t="s">
        <v>7988</v>
      </c>
      <c r="J129" s="614"/>
      <c r="K129" s="599"/>
      <c r="L129" s="599"/>
      <c r="M129" s="599">
        <v>3</v>
      </c>
      <c r="N129" s="599" t="s">
        <v>7989</v>
      </c>
      <c r="O129" s="599" t="s">
        <v>7990</v>
      </c>
      <c r="P129" s="606" t="s">
        <v>7991</v>
      </c>
      <c r="Q129" s="606" t="s">
        <v>7992</v>
      </c>
      <c r="R129" s="599" t="s">
        <v>411</v>
      </c>
      <c r="S129" s="599">
        <v>300</v>
      </c>
      <c r="T129" s="599" t="s">
        <v>7993</v>
      </c>
      <c r="U129" s="615" t="s">
        <v>7994</v>
      </c>
      <c r="V129" s="602" t="s">
        <v>1294</v>
      </c>
      <c r="W129" s="602"/>
      <c r="X129" s="608" t="s">
        <v>7992</v>
      </c>
      <c r="Y129" s="609"/>
      <c r="Z129" s="53"/>
      <c r="AA129" s="93"/>
    </row>
    <row r="130" spans="1:186" s="622" customFormat="1" ht="99.95" customHeight="1">
      <c r="A130" s="637">
        <v>9</v>
      </c>
      <c r="B130" s="446" t="s">
        <v>8067</v>
      </c>
      <c r="C130" s="404" t="s">
        <v>8070</v>
      </c>
      <c r="D130" s="404" t="s">
        <v>8068</v>
      </c>
      <c r="E130" s="404" t="s">
        <v>8069</v>
      </c>
      <c r="F130" s="96"/>
      <c r="G130" s="662" t="s">
        <v>8071</v>
      </c>
      <c r="H130" s="663"/>
      <c r="I130" s="664"/>
      <c r="J130" s="384"/>
      <c r="K130" s="384"/>
      <c r="L130" s="636"/>
      <c r="M130" s="463"/>
      <c r="N130" s="96"/>
      <c r="O130" s="96"/>
      <c r="P130" s="96"/>
      <c r="Q130" s="426"/>
      <c r="R130" s="96"/>
      <c r="S130" s="96"/>
      <c r="T130" s="96"/>
      <c r="U130" s="96"/>
      <c r="V130" s="171"/>
      <c r="W130" s="96"/>
      <c r="X130" s="96"/>
      <c r="Y130" s="426"/>
      <c r="Z130" s="97"/>
      <c r="AA130" s="463"/>
    </row>
    <row r="131" spans="1:186" ht="99.95" customHeight="1">
      <c r="A131" s="113">
        <v>10</v>
      </c>
      <c r="B131" s="630" t="s">
        <v>8014</v>
      </c>
      <c r="C131" s="630" t="s">
        <v>8015</v>
      </c>
      <c r="D131" s="630" t="s">
        <v>8016</v>
      </c>
      <c r="E131" s="630" t="s">
        <v>8017</v>
      </c>
      <c r="F131" s="630" t="s">
        <v>8018</v>
      </c>
      <c r="G131" s="631" t="s">
        <v>8034</v>
      </c>
      <c r="H131" s="631" t="s">
        <v>8035</v>
      </c>
      <c r="I131" s="631" t="s">
        <v>8036</v>
      </c>
      <c r="J131" s="631" t="s">
        <v>8037</v>
      </c>
      <c r="K131" s="631" t="s">
        <v>8032</v>
      </c>
      <c r="L131" s="631"/>
      <c r="M131" s="630">
        <v>10</v>
      </c>
      <c r="N131" s="630" t="s">
        <v>8019</v>
      </c>
      <c r="O131" s="630" t="s">
        <v>8020</v>
      </c>
      <c r="P131" s="632" t="s">
        <v>8021</v>
      </c>
      <c r="Q131" s="630" t="s">
        <v>8022</v>
      </c>
      <c r="R131" s="630" t="s">
        <v>1538</v>
      </c>
      <c r="S131" s="630">
        <v>450</v>
      </c>
      <c r="T131" s="630" t="s">
        <v>8033</v>
      </c>
      <c r="U131" s="633" t="s">
        <v>8023</v>
      </c>
      <c r="V131" s="630" t="s">
        <v>8024</v>
      </c>
      <c r="W131" s="630" t="s">
        <v>8025</v>
      </c>
      <c r="X131" s="634" t="s">
        <v>8022</v>
      </c>
      <c r="Y131" s="635" t="s">
        <v>8026</v>
      </c>
    </row>
    <row r="132" spans="1:186" ht="192">
      <c r="A132" s="113">
        <v>11</v>
      </c>
      <c r="B132" s="599" t="s">
        <v>7949</v>
      </c>
      <c r="C132" s="599" t="s">
        <v>7950</v>
      </c>
      <c r="D132" s="599" t="s">
        <v>7951</v>
      </c>
      <c r="E132" s="599" t="s">
        <v>7952</v>
      </c>
      <c r="F132" s="599" t="s">
        <v>7953</v>
      </c>
      <c r="G132" s="600" t="s">
        <v>7954</v>
      </c>
      <c r="H132" s="600" t="s">
        <v>7955</v>
      </c>
      <c r="I132" s="600" t="s">
        <v>7956</v>
      </c>
      <c r="J132" s="600"/>
      <c r="K132" s="600"/>
      <c r="L132" s="600"/>
      <c r="M132" s="599" t="s">
        <v>7957</v>
      </c>
      <c r="N132" s="599" t="s">
        <v>7958</v>
      </c>
      <c r="O132" s="599" t="s">
        <v>7959</v>
      </c>
      <c r="P132" s="601" t="s">
        <v>7960</v>
      </c>
      <c r="Q132" s="601" t="s">
        <v>7961</v>
      </c>
      <c r="R132" s="599" t="s">
        <v>7962</v>
      </c>
      <c r="S132" s="599" t="s">
        <v>7963</v>
      </c>
      <c r="T132" s="599" t="s">
        <v>7964</v>
      </c>
      <c r="U132" s="599" t="s">
        <v>7965</v>
      </c>
      <c r="V132" s="602" t="s">
        <v>7966</v>
      </c>
      <c r="W132" s="602" t="s">
        <v>7967</v>
      </c>
      <c r="X132" s="603" t="s">
        <v>7968</v>
      </c>
      <c r="Y132" s="604"/>
      <c r="Z132" s="53"/>
      <c r="AA132" s="93"/>
    </row>
    <row r="133" spans="1:186" ht="99.95" customHeight="1">
      <c r="A133" s="113">
        <v>12</v>
      </c>
      <c r="B133" s="599" t="s">
        <v>7969</v>
      </c>
      <c r="C133" s="599" t="s">
        <v>1519</v>
      </c>
      <c r="D133" s="599" t="s">
        <v>7970</v>
      </c>
      <c r="E133" s="599" t="s">
        <v>7971</v>
      </c>
      <c r="F133" s="599" t="s">
        <v>7972</v>
      </c>
      <c r="G133" s="600" t="s">
        <v>7979</v>
      </c>
      <c r="H133" s="600" t="s">
        <v>7980</v>
      </c>
      <c r="I133" s="600" t="s">
        <v>7973</v>
      </c>
      <c r="J133" s="605" t="s">
        <v>7974</v>
      </c>
      <c r="K133" s="600" t="s">
        <v>7975</v>
      </c>
      <c r="L133" s="611" t="s">
        <v>7981</v>
      </c>
      <c r="M133" s="599">
        <v>5</v>
      </c>
      <c r="N133" s="599" t="s">
        <v>7976</v>
      </c>
      <c r="O133" s="599" t="s">
        <v>7977</v>
      </c>
      <c r="P133" s="606" t="s">
        <v>1526</v>
      </c>
      <c r="Q133" s="606" t="s">
        <v>1527</v>
      </c>
      <c r="R133" s="599" t="s">
        <v>411</v>
      </c>
      <c r="S133" s="599">
        <v>430</v>
      </c>
      <c r="T133" s="599" t="s">
        <v>1411</v>
      </c>
      <c r="U133" s="607" t="s">
        <v>7982</v>
      </c>
      <c r="V133" s="602" t="s">
        <v>7978</v>
      </c>
      <c r="W133" s="602">
        <v>31500</v>
      </c>
      <c r="X133" s="608" t="s">
        <v>1527</v>
      </c>
      <c r="Y133" s="610"/>
      <c r="Z133" s="610"/>
      <c r="AA133" s="609">
        <v>2</v>
      </c>
    </row>
    <row r="134" spans="1:186" s="429" customFormat="1" ht="78" customHeight="1">
      <c r="A134" s="113">
        <v>13</v>
      </c>
      <c r="B134" s="593" t="s">
        <v>1482</v>
      </c>
      <c r="C134" s="593" t="s">
        <v>1483</v>
      </c>
      <c r="D134" s="7" t="s">
        <v>1484</v>
      </c>
      <c r="E134" s="7" t="s">
        <v>1485</v>
      </c>
      <c r="F134" s="596" t="s">
        <v>1486</v>
      </c>
      <c r="G134" s="6" t="s">
        <v>7944</v>
      </c>
      <c r="H134" s="6" t="s">
        <v>7945</v>
      </c>
      <c r="I134" s="6" t="s">
        <v>6088</v>
      </c>
      <c r="J134" s="6"/>
      <c r="K134" s="6"/>
      <c r="L134" s="6"/>
      <c r="M134" s="6"/>
      <c r="N134" s="6"/>
      <c r="O134" s="7">
        <v>3</v>
      </c>
      <c r="P134" s="7" t="s">
        <v>1487</v>
      </c>
      <c r="Q134" s="7">
        <v>88437158120</v>
      </c>
      <c r="R134" s="8" t="s">
        <v>1488</v>
      </c>
      <c r="S134" s="8" t="s">
        <v>1489</v>
      </c>
      <c r="T134" s="7" t="s">
        <v>947</v>
      </c>
      <c r="U134" s="7" t="s">
        <v>1490</v>
      </c>
      <c r="V134" s="7" t="s">
        <v>1414</v>
      </c>
      <c r="W134" s="7" t="s">
        <v>1222</v>
      </c>
      <c r="X134" s="7" t="s">
        <v>1491</v>
      </c>
      <c r="Y134" s="7">
        <v>24000</v>
      </c>
      <c r="Z134" s="53" t="s">
        <v>1492</v>
      </c>
      <c r="AA134" s="14">
        <v>1</v>
      </c>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28"/>
      <c r="BH134" s="428"/>
      <c r="BI134" s="428"/>
      <c r="BJ134" s="428"/>
      <c r="BK134" s="428"/>
      <c r="BL134" s="428"/>
      <c r="BM134" s="428"/>
      <c r="BN134" s="428"/>
      <c r="BO134" s="428"/>
      <c r="BP134" s="428"/>
      <c r="BQ134" s="428"/>
      <c r="BR134" s="428"/>
      <c r="BS134" s="428"/>
      <c r="BT134" s="428"/>
      <c r="BU134" s="428"/>
      <c r="BV134" s="428"/>
      <c r="BW134" s="428"/>
      <c r="BX134" s="428"/>
      <c r="BY134" s="428"/>
      <c r="BZ134" s="428"/>
      <c r="CA134" s="428"/>
      <c r="CB134" s="428"/>
      <c r="CC134" s="428"/>
      <c r="CD134" s="428"/>
      <c r="CE134" s="428"/>
      <c r="CF134" s="428"/>
      <c r="CG134" s="428"/>
      <c r="CH134" s="428"/>
      <c r="CI134" s="428"/>
      <c r="CJ134" s="428"/>
      <c r="CK134" s="428"/>
      <c r="CL134" s="428"/>
      <c r="CM134" s="428"/>
      <c r="CN134" s="428"/>
      <c r="CO134" s="428"/>
      <c r="CP134" s="428"/>
      <c r="CQ134" s="428"/>
      <c r="CR134" s="428"/>
      <c r="CS134" s="428"/>
      <c r="CT134" s="428"/>
      <c r="CU134" s="428"/>
      <c r="CV134" s="428"/>
      <c r="CW134" s="428"/>
      <c r="CX134" s="428"/>
      <c r="CY134" s="428"/>
      <c r="CZ134" s="428"/>
      <c r="DA134" s="428"/>
      <c r="DB134" s="428"/>
      <c r="DC134" s="428"/>
      <c r="DD134" s="428"/>
      <c r="DE134" s="428"/>
      <c r="DF134" s="428"/>
      <c r="DG134" s="428"/>
      <c r="DH134" s="428"/>
      <c r="DI134" s="428"/>
      <c r="DJ134" s="428"/>
      <c r="DK134" s="428"/>
      <c r="DL134" s="428"/>
      <c r="DM134" s="428"/>
      <c r="DN134" s="428"/>
      <c r="DO134" s="428"/>
      <c r="DP134" s="428"/>
      <c r="DQ134" s="428"/>
      <c r="DR134" s="428"/>
      <c r="DS134" s="428"/>
      <c r="DT134" s="428"/>
      <c r="DU134" s="428"/>
      <c r="DV134" s="428"/>
      <c r="DW134" s="428"/>
      <c r="DX134" s="428"/>
      <c r="DY134" s="428"/>
      <c r="DZ134" s="428"/>
      <c r="EA134" s="428"/>
      <c r="EB134" s="428"/>
      <c r="EC134" s="428"/>
      <c r="ED134" s="428"/>
      <c r="EE134" s="428"/>
      <c r="EF134" s="428"/>
      <c r="EG134" s="428"/>
      <c r="EH134" s="428"/>
      <c r="EI134" s="428"/>
      <c r="EJ134" s="428"/>
      <c r="EK134" s="428"/>
      <c r="EL134" s="428"/>
      <c r="EM134" s="428"/>
      <c r="EN134" s="428"/>
      <c r="EO134" s="428"/>
      <c r="EP134" s="428"/>
      <c r="EQ134" s="428"/>
      <c r="ER134" s="428"/>
      <c r="ES134" s="428"/>
      <c r="ET134" s="428"/>
      <c r="EU134" s="428"/>
      <c r="EV134" s="428"/>
      <c r="EW134" s="428"/>
      <c r="EX134" s="428"/>
      <c r="EY134" s="428"/>
      <c r="EZ134" s="428"/>
      <c r="FA134" s="428"/>
      <c r="FB134" s="428"/>
      <c r="FC134" s="428"/>
      <c r="FD134" s="428"/>
      <c r="FE134" s="428"/>
      <c r="FF134" s="428"/>
      <c r="FG134" s="428"/>
      <c r="FH134" s="428"/>
      <c r="FI134" s="428"/>
      <c r="FJ134" s="428"/>
      <c r="FK134" s="428"/>
      <c r="FL134" s="428"/>
      <c r="FM134" s="428"/>
      <c r="FN134" s="428"/>
      <c r="FO134" s="428"/>
      <c r="FP134" s="428"/>
      <c r="FQ134" s="428"/>
      <c r="FR134" s="428"/>
      <c r="FS134" s="428"/>
      <c r="FT134" s="428"/>
      <c r="FU134" s="428"/>
      <c r="FV134" s="428"/>
      <c r="FW134" s="428"/>
      <c r="FX134" s="428"/>
      <c r="FY134" s="428"/>
      <c r="FZ134" s="428"/>
      <c r="GA134" s="428"/>
      <c r="GB134" s="428"/>
      <c r="GC134" s="428"/>
      <c r="GD134" s="428"/>
    </row>
    <row r="135" spans="1:186" s="226" customFormat="1" ht="57.75" customHeight="1">
      <c r="A135" s="655" t="s">
        <v>1493</v>
      </c>
      <c r="B135" s="656"/>
      <c r="C135" s="656"/>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7"/>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row>
    <row r="136" spans="1:186" s="138" customFormat="1" ht="99.95" customHeight="1">
      <c r="A136" s="113">
        <v>1</v>
      </c>
      <c r="B136" s="7" t="s">
        <v>1387</v>
      </c>
      <c r="C136" s="7" t="s">
        <v>1494</v>
      </c>
      <c r="D136" s="7" t="s">
        <v>1389</v>
      </c>
      <c r="E136" s="7" t="s">
        <v>1390</v>
      </c>
      <c r="F136" s="7" t="s">
        <v>1495</v>
      </c>
      <c r="G136" s="6" t="s">
        <v>1496</v>
      </c>
      <c r="H136" s="6" t="s">
        <v>1497</v>
      </c>
      <c r="I136" s="6"/>
      <c r="J136" s="6"/>
      <c r="K136" s="6"/>
      <c r="L136" s="6"/>
      <c r="M136" s="6"/>
      <c r="N136" s="6"/>
      <c r="O136" s="7">
        <v>4</v>
      </c>
      <c r="P136" s="7" t="s">
        <v>1394</v>
      </c>
      <c r="Q136" s="7" t="s">
        <v>1395</v>
      </c>
      <c r="R136" s="160" t="s">
        <v>1396</v>
      </c>
      <c r="S136" s="160" t="s">
        <v>1397</v>
      </c>
      <c r="T136" s="7" t="s">
        <v>807</v>
      </c>
      <c r="U136" s="7">
        <v>240</v>
      </c>
      <c r="V136" s="7" t="s">
        <v>467</v>
      </c>
      <c r="W136" s="9" t="s">
        <v>353</v>
      </c>
      <c r="X136" s="17" t="s">
        <v>1398</v>
      </c>
      <c r="Y136" s="7" t="s">
        <v>1498</v>
      </c>
      <c r="Z136" s="27" t="s">
        <v>1399</v>
      </c>
      <c r="AA136" s="27" t="s">
        <v>1400</v>
      </c>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c r="CG136" s="137"/>
      <c r="CH136" s="137"/>
      <c r="CI136" s="137"/>
      <c r="CJ136" s="137"/>
      <c r="CK136" s="137"/>
      <c r="CL136" s="137"/>
      <c r="CM136" s="137"/>
      <c r="CN136" s="137"/>
      <c r="CO136" s="137"/>
      <c r="CP136" s="137"/>
      <c r="CQ136" s="137"/>
      <c r="CR136" s="137"/>
      <c r="CS136" s="137"/>
      <c r="CT136" s="137"/>
      <c r="CU136" s="137"/>
      <c r="CV136" s="137"/>
      <c r="CW136" s="137"/>
      <c r="CX136" s="137"/>
      <c r="CY136" s="137"/>
      <c r="CZ136" s="137"/>
      <c r="DA136" s="137"/>
      <c r="DB136" s="137"/>
      <c r="DC136" s="137"/>
      <c r="DD136" s="137"/>
      <c r="DE136" s="137"/>
      <c r="DF136" s="137"/>
      <c r="DG136" s="137"/>
      <c r="DH136" s="137"/>
      <c r="DI136" s="137"/>
      <c r="DJ136" s="137"/>
      <c r="DK136" s="137"/>
      <c r="DL136" s="137"/>
      <c r="DM136" s="137"/>
      <c r="DN136" s="137"/>
      <c r="DO136" s="137"/>
      <c r="DP136" s="137"/>
      <c r="DQ136" s="137"/>
      <c r="DR136" s="137"/>
      <c r="DS136" s="137"/>
      <c r="DT136" s="137"/>
      <c r="DU136" s="137"/>
      <c r="DV136" s="137"/>
      <c r="DW136" s="137"/>
      <c r="DX136" s="137"/>
      <c r="DY136" s="137"/>
      <c r="DZ136" s="137"/>
      <c r="EA136" s="137"/>
      <c r="EB136" s="137"/>
      <c r="EC136" s="137"/>
      <c r="ED136" s="137"/>
      <c r="EE136" s="137"/>
      <c r="EF136" s="137"/>
      <c r="EG136" s="137"/>
      <c r="EH136" s="137"/>
      <c r="EI136" s="137"/>
      <c r="EJ136" s="137"/>
      <c r="EK136" s="137"/>
      <c r="EL136" s="137"/>
      <c r="EM136" s="137"/>
      <c r="EN136" s="137"/>
      <c r="EO136" s="137"/>
      <c r="EP136" s="137"/>
      <c r="EQ136" s="137"/>
      <c r="ER136" s="137"/>
      <c r="ES136" s="137"/>
      <c r="ET136" s="137"/>
      <c r="EU136" s="137"/>
      <c r="EV136" s="137"/>
      <c r="EW136" s="137"/>
      <c r="EX136" s="137"/>
      <c r="EY136" s="137"/>
      <c r="EZ136" s="137"/>
      <c r="FA136" s="137"/>
      <c r="FB136" s="137"/>
      <c r="FC136" s="137"/>
      <c r="FD136" s="137"/>
      <c r="FE136" s="137"/>
      <c r="FF136" s="137"/>
      <c r="FG136" s="137"/>
      <c r="FH136" s="137"/>
      <c r="FI136" s="137"/>
      <c r="FJ136" s="137"/>
      <c r="FK136" s="137"/>
      <c r="FL136" s="137"/>
      <c r="FM136" s="137"/>
      <c r="FN136" s="137"/>
      <c r="FO136" s="137"/>
      <c r="FP136" s="137"/>
      <c r="FQ136" s="137"/>
      <c r="FR136" s="137"/>
      <c r="FS136" s="137"/>
      <c r="FT136" s="137"/>
      <c r="FU136" s="137"/>
      <c r="FV136" s="137"/>
      <c r="FW136" s="137"/>
      <c r="FX136" s="137"/>
      <c r="FY136" s="137"/>
      <c r="FZ136" s="137"/>
      <c r="GA136" s="137"/>
      <c r="GB136" s="137"/>
      <c r="GC136" s="137"/>
      <c r="GD136" s="137"/>
    </row>
    <row r="137" spans="1:186" s="138" customFormat="1" ht="99.95" customHeight="1">
      <c r="A137" s="113">
        <v>2</v>
      </c>
      <c r="B137" s="7" t="s">
        <v>1499</v>
      </c>
      <c r="C137" s="53" t="s">
        <v>1500</v>
      </c>
      <c r="D137" s="53" t="s">
        <v>1501</v>
      </c>
      <c r="E137" s="53" t="s">
        <v>1502</v>
      </c>
      <c r="F137" s="53" t="s">
        <v>1503</v>
      </c>
      <c r="G137" s="53" t="s">
        <v>1504</v>
      </c>
      <c r="H137" s="53" t="s">
        <v>1505</v>
      </c>
      <c r="I137" s="53" t="s">
        <v>1506</v>
      </c>
      <c r="J137" s="53" t="s">
        <v>1507</v>
      </c>
      <c r="K137" s="6"/>
      <c r="L137" s="6"/>
      <c r="M137" s="6"/>
      <c r="N137" s="6"/>
      <c r="O137" s="111">
        <v>4</v>
      </c>
      <c r="P137" s="77" t="s">
        <v>1508</v>
      </c>
      <c r="Q137" s="77" t="s">
        <v>1509</v>
      </c>
      <c r="R137" s="77" t="s">
        <v>1510</v>
      </c>
      <c r="S137" s="161" t="s">
        <v>1511</v>
      </c>
      <c r="T137" s="162" t="s">
        <v>779</v>
      </c>
      <c r="U137" s="111">
        <v>150</v>
      </c>
      <c r="V137" s="16" t="s">
        <v>44</v>
      </c>
      <c r="W137" s="16" t="s">
        <v>1100</v>
      </c>
      <c r="X137" s="163" t="s">
        <v>1512</v>
      </c>
      <c r="Y137" s="164">
        <v>16360</v>
      </c>
      <c r="Z137" s="165" t="s">
        <v>1513</v>
      </c>
      <c r="AA137" s="56" t="s">
        <v>64</v>
      </c>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c r="CG137" s="137"/>
      <c r="CH137" s="137"/>
      <c r="CI137" s="137"/>
      <c r="CJ137" s="137"/>
      <c r="CK137" s="137"/>
      <c r="CL137" s="137"/>
      <c r="CM137" s="137"/>
      <c r="CN137" s="137"/>
      <c r="CO137" s="137"/>
      <c r="CP137" s="137"/>
      <c r="CQ137" s="137"/>
      <c r="CR137" s="137"/>
      <c r="CS137" s="137"/>
      <c r="CT137" s="137"/>
      <c r="CU137" s="137"/>
      <c r="CV137" s="137"/>
      <c r="CW137" s="137"/>
      <c r="CX137" s="137"/>
      <c r="CY137" s="137"/>
      <c r="CZ137" s="137"/>
      <c r="DA137" s="137"/>
      <c r="DB137" s="137"/>
      <c r="DC137" s="137"/>
      <c r="DD137" s="137"/>
      <c r="DE137" s="137"/>
      <c r="DF137" s="137"/>
      <c r="DG137" s="137"/>
      <c r="DH137" s="137"/>
      <c r="DI137" s="137"/>
      <c r="DJ137" s="137"/>
      <c r="DK137" s="137"/>
      <c r="DL137" s="137"/>
      <c r="DM137" s="137"/>
      <c r="DN137" s="137"/>
      <c r="DO137" s="137"/>
      <c r="DP137" s="137"/>
      <c r="DQ137" s="137"/>
      <c r="DR137" s="137"/>
      <c r="DS137" s="137"/>
      <c r="DT137" s="137"/>
      <c r="DU137" s="137"/>
      <c r="DV137" s="137"/>
      <c r="DW137" s="137"/>
      <c r="DX137" s="137"/>
      <c r="DY137" s="137"/>
      <c r="DZ137" s="137"/>
      <c r="EA137" s="137"/>
      <c r="EB137" s="137"/>
      <c r="EC137" s="137"/>
      <c r="ED137" s="137"/>
      <c r="EE137" s="137"/>
      <c r="EF137" s="137"/>
      <c r="EG137" s="137"/>
      <c r="EH137" s="137"/>
      <c r="EI137" s="137"/>
      <c r="EJ137" s="137"/>
      <c r="EK137" s="137"/>
      <c r="EL137" s="137"/>
      <c r="EM137" s="137"/>
      <c r="EN137" s="137"/>
      <c r="EO137" s="137"/>
      <c r="EP137" s="137"/>
      <c r="EQ137" s="137"/>
      <c r="ER137" s="137"/>
      <c r="ES137" s="137"/>
      <c r="ET137" s="137"/>
      <c r="EU137" s="137"/>
      <c r="EV137" s="137"/>
      <c r="EW137" s="137"/>
      <c r="EX137" s="137"/>
      <c r="EY137" s="137"/>
      <c r="EZ137" s="137"/>
      <c r="FA137" s="137"/>
      <c r="FB137" s="137"/>
      <c r="FC137" s="137"/>
      <c r="FD137" s="137"/>
      <c r="FE137" s="137"/>
      <c r="FF137" s="137"/>
      <c r="FG137" s="137"/>
      <c r="FH137" s="137"/>
      <c r="FI137" s="137"/>
      <c r="FJ137" s="137"/>
      <c r="FK137" s="137"/>
      <c r="FL137" s="137"/>
      <c r="FM137" s="137"/>
      <c r="FN137" s="137"/>
      <c r="FO137" s="137"/>
      <c r="FP137" s="137"/>
      <c r="FQ137" s="137"/>
      <c r="FR137" s="137"/>
      <c r="FS137" s="137"/>
      <c r="FT137" s="137"/>
      <c r="FU137" s="137"/>
      <c r="FV137" s="137"/>
      <c r="FW137" s="137"/>
      <c r="FX137" s="137"/>
      <c r="FY137" s="137"/>
      <c r="FZ137" s="137"/>
      <c r="GA137" s="137"/>
      <c r="GB137" s="137"/>
      <c r="GC137" s="137"/>
      <c r="GD137" s="137"/>
    </row>
    <row r="138" spans="1:186" s="138" customFormat="1" ht="99.95" customHeight="1">
      <c r="A138" s="113">
        <v>3</v>
      </c>
      <c r="B138" s="7" t="s">
        <v>1425</v>
      </c>
      <c r="C138" s="7" t="s">
        <v>1426</v>
      </c>
      <c r="D138" s="7" t="s">
        <v>1427</v>
      </c>
      <c r="E138" s="7" t="s">
        <v>1428</v>
      </c>
      <c r="F138" s="7" t="s">
        <v>1428</v>
      </c>
      <c r="G138" s="159" t="s">
        <v>1514</v>
      </c>
      <c r="H138" s="159" t="s">
        <v>1515</v>
      </c>
      <c r="I138" s="159" t="s">
        <v>1516</v>
      </c>
      <c r="J138" s="159" t="s">
        <v>1517</v>
      </c>
      <c r="K138" s="159" t="s">
        <v>1518</v>
      </c>
      <c r="L138" s="159"/>
      <c r="M138" s="159"/>
      <c r="N138" s="6"/>
      <c r="O138" s="7">
        <v>5</v>
      </c>
      <c r="P138" s="7" t="s">
        <v>1433</v>
      </c>
      <c r="Q138" s="7" t="s">
        <v>1434</v>
      </c>
      <c r="R138" s="40" t="s">
        <v>1435</v>
      </c>
      <c r="S138" s="7" t="s">
        <v>1436</v>
      </c>
      <c r="T138" s="7" t="s">
        <v>197</v>
      </c>
      <c r="U138" s="7">
        <v>272</v>
      </c>
      <c r="V138" s="7" t="s">
        <v>44</v>
      </c>
      <c r="W138" s="9" t="s">
        <v>353</v>
      </c>
      <c r="X138" s="7" t="s">
        <v>1437</v>
      </c>
      <c r="Y138" s="7" t="s">
        <v>1587</v>
      </c>
      <c r="Z138" s="15" t="s">
        <v>1438</v>
      </c>
      <c r="AA138" s="11" t="s">
        <v>64</v>
      </c>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c r="CG138" s="137"/>
      <c r="CH138" s="137"/>
      <c r="CI138" s="137"/>
      <c r="CJ138" s="137"/>
      <c r="CK138" s="137"/>
      <c r="CL138" s="137"/>
      <c r="CM138" s="137"/>
      <c r="CN138" s="137"/>
      <c r="CO138" s="137"/>
      <c r="CP138" s="137"/>
      <c r="CQ138" s="137"/>
      <c r="CR138" s="137"/>
      <c r="CS138" s="137"/>
      <c r="CT138" s="137"/>
      <c r="CU138" s="137"/>
      <c r="CV138" s="137"/>
      <c r="CW138" s="137"/>
      <c r="CX138" s="137"/>
      <c r="CY138" s="137"/>
      <c r="CZ138" s="137"/>
      <c r="DA138" s="137"/>
      <c r="DB138" s="137"/>
      <c r="DC138" s="137"/>
      <c r="DD138" s="137"/>
      <c r="DE138" s="137"/>
      <c r="DF138" s="137"/>
      <c r="DG138" s="137"/>
      <c r="DH138" s="137"/>
      <c r="DI138" s="137"/>
      <c r="DJ138" s="137"/>
      <c r="DK138" s="137"/>
      <c r="DL138" s="137"/>
      <c r="DM138" s="137"/>
      <c r="DN138" s="137"/>
      <c r="DO138" s="137"/>
      <c r="DP138" s="137"/>
      <c r="DQ138" s="137"/>
      <c r="DR138" s="137"/>
      <c r="DS138" s="137"/>
      <c r="DT138" s="137"/>
      <c r="DU138" s="137"/>
      <c r="DV138" s="137"/>
      <c r="DW138" s="137"/>
      <c r="DX138" s="137"/>
      <c r="DY138" s="137"/>
      <c r="DZ138" s="137"/>
      <c r="EA138" s="137"/>
      <c r="EB138" s="137"/>
      <c r="EC138" s="137"/>
      <c r="ED138" s="137"/>
      <c r="EE138" s="137"/>
      <c r="EF138" s="137"/>
      <c r="EG138" s="137"/>
      <c r="EH138" s="137"/>
      <c r="EI138" s="137"/>
      <c r="EJ138" s="137"/>
      <c r="EK138" s="137"/>
      <c r="EL138" s="137"/>
      <c r="EM138" s="137"/>
      <c r="EN138" s="137"/>
      <c r="EO138" s="137"/>
      <c r="EP138" s="137"/>
      <c r="EQ138" s="137"/>
      <c r="ER138" s="137"/>
      <c r="ES138" s="137"/>
      <c r="ET138" s="137"/>
      <c r="EU138" s="137"/>
      <c r="EV138" s="137"/>
      <c r="EW138" s="137"/>
      <c r="EX138" s="137"/>
      <c r="EY138" s="137"/>
      <c r="EZ138" s="137"/>
      <c r="FA138" s="137"/>
      <c r="FB138" s="137"/>
      <c r="FC138" s="137"/>
      <c r="FD138" s="137"/>
      <c r="FE138" s="137"/>
      <c r="FF138" s="137"/>
      <c r="FG138" s="137"/>
      <c r="FH138" s="137"/>
      <c r="FI138" s="137"/>
      <c r="FJ138" s="137"/>
      <c r="FK138" s="137"/>
      <c r="FL138" s="137"/>
      <c r="FM138" s="137"/>
      <c r="FN138" s="137"/>
      <c r="FO138" s="137"/>
      <c r="FP138" s="137"/>
      <c r="FQ138" s="137"/>
      <c r="FR138" s="137"/>
      <c r="FS138" s="137"/>
      <c r="FT138" s="137"/>
      <c r="FU138" s="137"/>
      <c r="FV138" s="137"/>
      <c r="FW138" s="137"/>
      <c r="FX138" s="137"/>
      <c r="FY138" s="137"/>
      <c r="FZ138" s="137"/>
      <c r="GA138" s="137"/>
      <c r="GB138" s="137"/>
      <c r="GC138" s="137"/>
      <c r="GD138" s="137"/>
    </row>
    <row r="139" spans="1:186" s="138" customFormat="1" ht="99.95" customHeight="1">
      <c r="A139" s="113">
        <v>4</v>
      </c>
      <c r="B139" s="6" t="s">
        <v>254</v>
      </c>
      <c r="C139" s="7" t="s">
        <v>1519</v>
      </c>
      <c r="D139" s="7" t="s">
        <v>1520</v>
      </c>
      <c r="E139" s="7" t="s">
        <v>1521</v>
      </c>
      <c r="F139" s="7" t="s">
        <v>1521</v>
      </c>
      <c r="G139" s="387" t="s">
        <v>242</v>
      </c>
      <c r="H139" s="6" t="s">
        <v>1522</v>
      </c>
      <c r="I139" s="6" t="s">
        <v>1523</v>
      </c>
      <c r="J139" s="387" t="s">
        <v>1475</v>
      </c>
      <c r="K139" s="6"/>
      <c r="L139" s="6"/>
      <c r="M139" s="6"/>
      <c r="N139" s="11"/>
      <c r="O139" s="17">
        <v>4</v>
      </c>
      <c r="P139" s="7" t="s">
        <v>1524</v>
      </c>
      <c r="Q139" s="7" t="s">
        <v>1525</v>
      </c>
      <c r="R139" s="71" t="s">
        <v>1526</v>
      </c>
      <c r="S139" s="7" t="s">
        <v>1527</v>
      </c>
      <c r="T139" s="7" t="s">
        <v>1528</v>
      </c>
      <c r="U139" s="17">
        <v>250</v>
      </c>
      <c r="V139" s="7" t="s">
        <v>44</v>
      </c>
      <c r="W139" s="17" t="s">
        <v>1222</v>
      </c>
      <c r="X139" s="7" t="s">
        <v>1529</v>
      </c>
      <c r="Y139" s="7">
        <v>1500</v>
      </c>
      <c r="Z139" s="15" t="s">
        <v>1530</v>
      </c>
      <c r="AA139" s="83" t="s">
        <v>1531</v>
      </c>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c r="CW139" s="137"/>
      <c r="CX139" s="137"/>
      <c r="CY139" s="137"/>
      <c r="CZ139" s="137"/>
      <c r="DA139" s="137"/>
      <c r="DB139" s="137"/>
      <c r="DC139" s="137"/>
      <c r="DD139" s="137"/>
      <c r="DE139" s="137"/>
      <c r="DF139" s="137"/>
      <c r="DG139" s="137"/>
      <c r="DH139" s="137"/>
      <c r="DI139" s="137"/>
      <c r="DJ139" s="137"/>
      <c r="DK139" s="137"/>
      <c r="DL139" s="137"/>
      <c r="DM139" s="137"/>
      <c r="DN139" s="137"/>
      <c r="DO139" s="137"/>
      <c r="DP139" s="137"/>
      <c r="DQ139" s="137"/>
      <c r="DR139" s="137"/>
      <c r="DS139" s="137"/>
      <c r="DT139" s="137"/>
      <c r="DU139" s="137"/>
      <c r="DV139" s="137"/>
      <c r="DW139" s="137"/>
      <c r="DX139" s="137"/>
      <c r="DY139" s="137"/>
      <c r="DZ139" s="137"/>
      <c r="EA139" s="137"/>
      <c r="EB139" s="137"/>
      <c r="EC139" s="137"/>
      <c r="ED139" s="137"/>
      <c r="EE139" s="137"/>
      <c r="EF139" s="137"/>
      <c r="EG139" s="137"/>
      <c r="EH139" s="137"/>
      <c r="EI139" s="137"/>
      <c r="EJ139" s="137"/>
      <c r="EK139" s="137"/>
      <c r="EL139" s="137"/>
      <c r="EM139" s="137"/>
      <c r="EN139" s="137"/>
      <c r="EO139" s="137"/>
      <c r="EP139" s="137"/>
      <c r="EQ139" s="137"/>
      <c r="ER139" s="137"/>
      <c r="ES139" s="137"/>
      <c r="ET139" s="137"/>
      <c r="EU139" s="137"/>
      <c r="EV139" s="137"/>
      <c r="EW139" s="137"/>
      <c r="EX139" s="137"/>
      <c r="EY139" s="137"/>
      <c r="EZ139" s="137"/>
      <c r="FA139" s="137"/>
      <c r="FB139" s="137"/>
      <c r="FC139" s="137"/>
      <c r="FD139" s="137"/>
      <c r="FE139" s="137"/>
      <c r="FF139" s="137"/>
      <c r="FG139" s="137"/>
      <c r="FH139" s="137"/>
      <c r="FI139" s="137"/>
      <c r="FJ139" s="137"/>
      <c r="FK139" s="137"/>
      <c r="FL139" s="137"/>
      <c r="FM139" s="137"/>
      <c r="FN139" s="137"/>
      <c r="FO139" s="137"/>
      <c r="FP139" s="137"/>
      <c r="FQ139" s="137"/>
      <c r="FR139" s="137"/>
      <c r="FS139" s="137"/>
      <c r="FT139" s="137"/>
      <c r="FU139" s="137"/>
      <c r="FV139" s="137"/>
      <c r="FW139" s="137"/>
      <c r="FX139" s="137"/>
      <c r="FY139" s="137"/>
      <c r="FZ139" s="137"/>
      <c r="GA139" s="137"/>
      <c r="GB139" s="137"/>
      <c r="GC139" s="137"/>
      <c r="GD139" s="137"/>
    </row>
    <row r="140" spans="1:186" ht="99.95" customHeight="1">
      <c r="A140" s="113">
        <v>5</v>
      </c>
      <c r="B140" s="7" t="s">
        <v>966</v>
      </c>
      <c r="C140" s="7" t="s">
        <v>1532</v>
      </c>
      <c r="D140" s="7" t="s">
        <v>1403</v>
      </c>
      <c r="E140" s="7" t="s">
        <v>1533</v>
      </c>
      <c r="F140" s="7" t="s">
        <v>1534</v>
      </c>
      <c r="G140" s="51" t="s">
        <v>6042</v>
      </c>
      <c r="H140" s="382" t="s">
        <v>6043</v>
      </c>
      <c r="I140" s="382" t="s">
        <v>6044</v>
      </c>
      <c r="J140" s="382" t="s">
        <v>6045</v>
      </c>
      <c r="K140" s="6"/>
      <c r="L140" s="6"/>
      <c r="M140" s="6"/>
      <c r="N140" s="6"/>
      <c r="O140" s="7">
        <v>4</v>
      </c>
      <c r="P140" s="7" t="s">
        <v>1535</v>
      </c>
      <c r="Q140" s="7">
        <v>89093110303</v>
      </c>
      <c r="R140" s="8" t="s">
        <v>1536</v>
      </c>
      <c r="S140" s="8" t="s">
        <v>1537</v>
      </c>
      <c r="T140" s="7" t="s">
        <v>1538</v>
      </c>
      <c r="U140" s="7">
        <v>150</v>
      </c>
      <c r="V140" s="7" t="s">
        <v>44</v>
      </c>
      <c r="W140" s="7" t="s">
        <v>105</v>
      </c>
      <c r="X140" s="7" t="s">
        <v>1539</v>
      </c>
      <c r="Y140" s="7">
        <v>1200</v>
      </c>
      <c r="Z140" s="166" t="s">
        <v>1537</v>
      </c>
      <c r="AA140" s="11"/>
      <c r="AB140" s="93"/>
    </row>
    <row r="141" spans="1:186" s="138" customFormat="1" ht="99.95" customHeight="1">
      <c r="A141" s="113">
        <v>6</v>
      </c>
      <c r="B141" s="7" t="s">
        <v>1540</v>
      </c>
      <c r="C141" s="7" t="s">
        <v>1541</v>
      </c>
      <c r="D141" s="7" t="s">
        <v>1542</v>
      </c>
      <c r="E141" s="7" t="s">
        <v>1543</v>
      </c>
      <c r="F141" s="7" t="s">
        <v>1544</v>
      </c>
      <c r="G141" s="175" t="s">
        <v>126</v>
      </c>
      <c r="H141" s="6" t="s">
        <v>890</v>
      </c>
      <c r="I141" s="382" t="s">
        <v>1545</v>
      </c>
      <c r="J141" s="175" t="s">
        <v>1141</v>
      </c>
      <c r="K141" s="6"/>
      <c r="L141" s="6"/>
      <c r="M141" s="6"/>
      <c r="N141" s="11"/>
      <c r="O141" s="7">
        <v>4</v>
      </c>
      <c r="P141" s="7" t="s">
        <v>1546</v>
      </c>
      <c r="Q141" s="7" t="s">
        <v>1547</v>
      </c>
      <c r="R141" s="167" t="s">
        <v>1548</v>
      </c>
      <c r="S141" s="167" t="s">
        <v>1549</v>
      </c>
      <c r="T141" s="7" t="s">
        <v>61</v>
      </c>
      <c r="U141" s="7">
        <v>160</v>
      </c>
      <c r="V141" s="7" t="s">
        <v>1550</v>
      </c>
      <c r="W141" s="9" t="s">
        <v>1551</v>
      </c>
      <c r="X141" s="7" t="s">
        <v>440</v>
      </c>
      <c r="Y141" s="7">
        <v>29400</v>
      </c>
      <c r="Z141" s="16" t="s">
        <v>1552</v>
      </c>
      <c r="AA141" s="17" t="s">
        <v>81</v>
      </c>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c r="DH141" s="137"/>
      <c r="DI141" s="137"/>
      <c r="DJ141" s="137"/>
      <c r="DK141" s="137"/>
      <c r="DL141" s="137"/>
      <c r="DM141" s="137"/>
      <c r="DN141" s="137"/>
      <c r="DO141" s="137"/>
      <c r="DP141" s="137"/>
      <c r="DQ141" s="137"/>
      <c r="DR141" s="137"/>
      <c r="DS141" s="137"/>
      <c r="DT141" s="137"/>
      <c r="DU141" s="137"/>
      <c r="DV141" s="137"/>
      <c r="DW141" s="137"/>
      <c r="DX141" s="137"/>
      <c r="DY141" s="137"/>
      <c r="DZ141" s="137"/>
      <c r="EA141" s="137"/>
      <c r="EB141" s="137"/>
      <c r="EC141" s="137"/>
      <c r="ED141" s="137"/>
      <c r="EE141" s="137"/>
      <c r="EF141" s="137"/>
      <c r="EG141" s="137"/>
      <c r="EH141" s="137"/>
      <c r="EI141" s="137"/>
      <c r="EJ141" s="137"/>
      <c r="EK141" s="137"/>
      <c r="EL141" s="137"/>
      <c r="EM141" s="137"/>
      <c r="EN141" s="137"/>
      <c r="EO141" s="137"/>
      <c r="EP141" s="137"/>
      <c r="EQ141" s="137"/>
      <c r="ER141" s="137"/>
      <c r="ES141" s="137"/>
      <c r="ET141" s="137"/>
      <c r="EU141" s="137"/>
      <c r="EV141" s="137"/>
      <c r="EW141" s="137"/>
      <c r="EX141" s="137"/>
      <c r="EY141" s="137"/>
      <c r="EZ141" s="137"/>
      <c r="FA141" s="137"/>
      <c r="FB141" s="137"/>
      <c r="FC141" s="137"/>
      <c r="FD141" s="137"/>
      <c r="FE141" s="137"/>
      <c r="FF141" s="137"/>
      <c r="FG141" s="137"/>
      <c r="FH141" s="137"/>
      <c r="FI141" s="137"/>
      <c r="FJ141" s="137"/>
      <c r="FK141" s="137"/>
      <c r="FL141" s="137"/>
      <c r="FM141" s="137"/>
      <c r="FN141" s="137"/>
      <c r="FO141" s="137"/>
      <c r="FP141" s="137"/>
      <c r="FQ141" s="137"/>
      <c r="FR141" s="137"/>
      <c r="FS141" s="137"/>
      <c r="FT141" s="137"/>
      <c r="FU141" s="137"/>
      <c r="FV141" s="137"/>
      <c r="FW141" s="137"/>
      <c r="FX141" s="137"/>
      <c r="FY141" s="137"/>
      <c r="FZ141" s="137"/>
      <c r="GA141" s="137"/>
      <c r="GB141" s="137"/>
      <c r="GC141" s="137"/>
      <c r="GD141" s="137"/>
    </row>
    <row r="142" spans="1:186" s="138" customFormat="1" ht="99.95" customHeight="1">
      <c r="A142" s="113">
        <v>7</v>
      </c>
      <c r="B142" s="7" t="s">
        <v>254</v>
      </c>
      <c r="C142" s="7" t="s">
        <v>1553</v>
      </c>
      <c r="D142" s="7" t="s">
        <v>1473</v>
      </c>
      <c r="E142" s="77" t="s">
        <v>1474</v>
      </c>
      <c r="F142" s="77" t="s">
        <v>1474</v>
      </c>
      <c r="G142" s="6" t="s">
        <v>1554</v>
      </c>
      <c r="H142" s="6" t="s">
        <v>1555</v>
      </c>
      <c r="I142" s="6" t="s">
        <v>1556</v>
      </c>
      <c r="J142" s="6" t="s">
        <v>1557</v>
      </c>
      <c r="K142" s="11"/>
      <c r="L142" s="6" t="s">
        <v>42</v>
      </c>
      <c r="M142" s="6"/>
      <c r="N142" s="6" t="s">
        <v>42</v>
      </c>
      <c r="O142" s="7">
        <v>4</v>
      </c>
      <c r="P142" s="7" t="s">
        <v>1476</v>
      </c>
      <c r="Q142" s="7" t="s">
        <v>1477</v>
      </c>
      <c r="R142" s="8" t="s">
        <v>1478</v>
      </c>
      <c r="S142" s="7" t="s">
        <v>1479</v>
      </c>
      <c r="T142" s="7" t="s">
        <v>76</v>
      </c>
      <c r="U142" s="7" t="s">
        <v>1558</v>
      </c>
      <c r="V142" s="7" t="s">
        <v>44</v>
      </c>
      <c r="W142" s="7" t="s">
        <v>1100</v>
      </c>
      <c r="X142" s="7" t="s">
        <v>1480</v>
      </c>
      <c r="Y142" s="128">
        <v>28350</v>
      </c>
      <c r="Z142" s="110" t="s">
        <v>1479</v>
      </c>
      <c r="AA142" s="83" t="s">
        <v>1481</v>
      </c>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c r="CS142" s="137"/>
      <c r="CT142" s="137"/>
      <c r="CU142" s="137"/>
      <c r="CV142" s="137"/>
      <c r="CW142" s="137"/>
      <c r="CX142" s="137"/>
      <c r="CY142" s="137"/>
      <c r="CZ142" s="137"/>
      <c r="DA142" s="137"/>
      <c r="DB142" s="137"/>
      <c r="DC142" s="137"/>
      <c r="DD142" s="137"/>
      <c r="DE142" s="137"/>
      <c r="DF142" s="137"/>
      <c r="DG142" s="137"/>
      <c r="DH142" s="137"/>
      <c r="DI142" s="137"/>
      <c r="DJ142" s="137"/>
      <c r="DK142" s="137"/>
      <c r="DL142" s="137"/>
      <c r="DM142" s="137"/>
      <c r="DN142" s="137"/>
      <c r="DO142" s="137"/>
      <c r="DP142" s="137"/>
      <c r="DQ142" s="137"/>
      <c r="DR142" s="137"/>
      <c r="DS142" s="137"/>
      <c r="DT142" s="137"/>
      <c r="DU142" s="137"/>
      <c r="DV142" s="137"/>
      <c r="DW142" s="137"/>
      <c r="DX142" s="137"/>
      <c r="DY142" s="137"/>
      <c r="DZ142" s="137"/>
      <c r="EA142" s="137"/>
      <c r="EB142" s="137"/>
      <c r="EC142" s="137"/>
      <c r="ED142" s="137"/>
      <c r="EE142" s="137"/>
      <c r="EF142" s="137"/>
      <c r="EG142" s="137"/>
      <c r="EH142" s="137"/>
      <c r="EI142" s="137"/>
      <c r="EJ142" s="137"/>
      <c r="EK142" s="137"/>
      <c r="EL142" s="137"/>
      <c r="EM142" s="137"/>
      <c r="EN142" s="137"/>
      <c r="EO142" s="137"/>
      <c r="EP142" s="137"/>
      <c r="EQ142" s="137"/>
      <c r="ER142" s="137"/>
      <c r="ES142" s="137"/>
      <c r="ET142" s="137"/>
      <c r="EU142" s="137"/>
      <c r="EV142" s="137"/>
      <c r="EW142" s="137"/>
      <c r="EX142" s="137"/>
      <c r="EY142" s="137"/>
      <c r="EZ142" s="137"/>
      <c r="FA142" s="137"/>
      <c r="FB142" s="137"/>
      <c r="FC142" s="137"/>
      <c r="FD142" s="137"/>
      <c r="FE142" s="137"/>
      <c r="FF142" s="137"/>
      <c r="FG142" s="137"/>
      <c r="FH142" s="137"/>
      <c r="FI142" s="137"/>
      <c r="FJ142" s="137"/>
      <c r="FK142" s="137"/>
      <c r="FL142" s="137"/>
      <c r="FM142" s="137"/>
      <c r="FN142" s="137"/>
      <c r="FO142" s="137"/>
      <c r="FP142" s="137"/>
      <c r="FQ142" s="137"/>
      <c r="FR142" s="137"/>
      <c r="FS142" s="137"/>
      <c r="FT142" s="137"/>
      <c r="FU142" s="137"/>
      <c r="FV142" s="137"/>
      <c r="FW142" s="137"/>
      <c r="FX142" s="137"/>
      <c r="FY142" s="137"/>
      <c r="FZ142" s="137"/>
      <c r="GA142" s="137"/>
      <c r="GB142" s="137"/>
      <c r="GC142" s="137"/>
      <c r="GD142" s="137"/>
    </row>
    <row r="143" spans="1:186" s="138" customFormat="1" ht="99.95" customHeight="1">
      <c r="A143" s="113">
        <v>8</v>
      </c>
      <c r="B143" s="7" t="s">
        <v>924</v>
      </c>
      <c r="C143" s="7" t="s">
        <v>1559</v>
      </c>
      <c r="D143" s="362" t="s">
        <v>1416</v>
      </c>
      <c r="E143" s="362" t="s">
        <v>1417</v>
      </c>
      <c r="F143" s="362" t="s">
        <v>1417</v>
      </c>
      <c r="G143" s="6" t="s">
        <v>1560</v>
      </c>
      <c r="H143" s="6" t="s">
        <v>1561</v>
      </c>
      <c r="I143" s="6" t="s">
        <v>1562</v>
      </c>
      <c r="J143" s="6" t="s">
        <v>1563</v>
      </c>
      <c r="K143" s="6" t="s">
        <v>1564</v>
      </c>
      <c r="L143" s="6" t="s">
        <v>1565</v>
      </c>
      <c r="M143" s="6"/>
      <c r="N143" s="6"/>
      <c r="O143" s="7">
        <v>6</v>
      </c>
      <c r="P143" s="7" t="s">
        <v>1419</v>
      </c>
      <c r="Q143" s="7" t="s">
        <v>1420</v>
      </c>
      <c r="R143" s="8" t="s">
        <v>1421</v>
      </c>
      <c r="S143" s="8" t="s">
        <v>1422</v>
      </c>
      <c r="T143" s="7" t="s">
        <v>411</v>
      </c>
      <c r="U143" s="7">
        <v>380</v>
      </c>
      <c r="V143" s="7" t="s">
        <v>44</v>
      </c>
      <c r="W143" s="7" t="s">
        <v>288</v>
      </c>
      <c r="X143" s="7" t="s">
        <v>1423</v>
      </c>
      <c r="Y143" s="7">
        <v>21000</v>
      </c>
      <c r="Z143" s="8" t="s">
        <v>1422</v>
      </c>
      <c r="AA143" s="11" t="s">
        <v>1566</v>
      </c>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c r="CS143" s="137"/>
      <c r="CT143" s="137"/>
      <c r="CU143" s="137"/>
      <c r="CV143" s="137"/>
      <c r="CW143" s="137"/>
      <c r="CX143" s="137"/>
      <c r="CY143" s="137"/>
      <c r="CZ143" s="137"/>
      <c r="DA143" s="137"/>
      <c r="DB143" s="137"/>
      <c r="DC143" s="137"/>
      <c r="DD143" s="137"/>
      <c r="DE143" s="137"/>
      <c r="DF143" s="137"/>
      <c r="DG143" s="137"/>
      <c r="DH143" s="137"/>
      <c r="DI143" s="137"/>
      <c r="DJ143" s="137"/>
      <c r="DK143" s="137"/>
      <c r="DL143" s="137"/>
      <c r="DM143" s="137"/>
      <c r="DN143" s="137"/>
      <c r="DO143" s="137"/>
      <c r="DP143" s="137"/>
      <c r="DQ143" s="137"/>
      <c r="DR143" s="137"/>
      <c r="DS143" s="137"/>
      <c r="DT143" s="137"/>
      <c r="DU143" s="137"/>
      <c r="DV143" s="137"/>
      <c r="DW143" s="137"/>
      <c r="DX143" s="137"/>
      <c r="DY143" s="137"/>
      <c r="DZ143" s="137"/>
      <c r="EA143" s="137"/>
      <c r="EB143" s="137"/>
      <c r="EC143" s="137"/>
      <c r="ED143" s="137"/>
      <c r="EE143" s="137"/>
      <c r="EF143" s="137"/>
      <c r="EG143" s="137"/>
      <c r="EH143" s="137"/>
      <c r="EI143" s="137"/>
      <c r="EJ143" s="137"/>
      <c r="EK143" s="137"/>
      <c r="EL143" s="137"/>
      <c r="EM143" s="137"/>
      <c r="EN143" s="137"/>
      <c r="EO143" s="137"/>
      <c r="EP143" s="137"/>
      <c r="EQ143" s="137"/>
      <c r="ER143" s="137"/>
      <c r="ES143" s="137"/>
      <c r="ET143" s="137"/>
      <c r="EU143" s="137"/>
      <c r="EV143" s="137"/>
      <c r="EW143" s="137"/>
      <c r="EX143" s="137"/>
      <c r="EY143" s="137"/>
      <c r="EZ143" s="137"/>
      <c r="FA143" s="137"/>
      <c r="FB143" s="137"/>
      <c r="FC143" s="137"/>
      <c r="FD143" s="137"/>
      <c r="FE143" s="137"/>
      <c r="FF143" s="137"/>
      <c r="FG143" s="137"/>
      <c r="FH143" s="137"/>
      <c r="FI143" s="137"/>
      <c r="FJ143" s="137"/>
      <c r="FK143" s="137"/>
      <c r="FL143" s="137"/>
      <c r="FM143" s="137"/>
      <c r="FN143" s="137"/>
      <c r="FO143" s="137"/>
      <c r="FP143" s="137"/>
      <c r="FQ143" s="137"/>
      <c r="FR143" s="137"/>
      <c r="FS143" s="137"/>
      <c r="FT143" s="137"/>
      <c r="FU143" s="137"/>
      <c r="FV143" s="137"/>
      <c r="FW143" s="137"/>
      <c r="FX143" s="137"/>
      <c r="FY143" s="137"/>
      <c r="FZ143" s="137"/>
      <c r="GA143" s="137"/>
      <c r="GB143" s="137"/>
      <c r="GC143" s="137"/>
      <c r="GD143" s="137"/>
    </row>
    <row r="144" spans="1:186" s="138" customFormat="1" ht="99.95" customHeight="1">
      <c r="A144" s="113">
        <v>9</v>
      </c>
      <c r="B144" s="53" t="s">
        <v>1567</v>
      </c>
      <c r="C144" s="362" t="s">
        <v>1568</v>
      </c>
      <c r="D144" s="362" t="s">
        <v>1569</v>
      </c>
      <c r="E144" s="362" t="s">
        <v>1570</v>
      </c>
      <c r="F144" s="362" t="s">
        <v>1571</v>
      </c>
      <c r="G144" s="6" t="s">
        <v>1572</v>
      </c>
      <c r="H144" s="6" t="s">
        <v>1573</v>
      </c>
      <c r="I144" s="6" t="s">
        <v>1574</v>
      </c>
      <c r="J144" s="6" t="s">
        <v>1575</v>
      </c>
      <c r="K144" s="27"/>
      <c r="L144" s="362"/>
      <c r="M144" s="362"/>
      <c r="N144" s="11"/>
      <c r="O144" s="27">
        <v>4</v>
      </c>
      <c r="P144" s="17" t="s">
        <v>1576</v>
      </c>
      <c r="Q144" s="17" t="s">
        <v>1577</v>
      </c>
      <c r="R144" s="17" t="s">
        <v>1578</v>
      </c>
      <c r="S144" s="11"/>
      <c r="T144" s="17" t="s">
        <v>1579</v>
      </c>
      <c r="U144" s="17">
        <v>450</v>
      </c>
      <c r="V144" s="17" t="s">
        <v>467</v>
      </c>
      <c r="W144" s="17" t="s">
        <v>105</v>
      </c>
      <c r="X144" s="17" t="s">
        <v>354</v>
      </c>
      <c r="Y144" s="17" t="s">
        <v>1580</v>
      </c>
      <c r="Z144" s="17" t="s">
        <v>1581</v>
      </c>
      <c r="AA144" s="168" t="s">
        <v>1582</v>
      </c>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c r="CS144" s="137"/>
      <c r="CT144" s="137"/>
      <c r="CU144" s="137"/>
      <c r="CV144" s="137"/>
      <c r="CW144" s="137"/>
      <c r="CX144" s="137"/>
      <c r="CY144" s="137"/>
      <c r="CZ144" s="137"/>
      <c r="DA144" s="137"/>
      <c r="DB144" s="137"/>
      <c r="DC144" s="137"/>
      <c r="DD144" s="137"/>
      <c r="DE144" s="137"/>
      <c r="DF144" s="137"/>
      <c r="DG144" s="137"/>
      <c r="DH144" s="137"/>
      <c r="DI144" s="137"/>
      <c r="DJ144" s="137"/>
      <c r="DK144" s="137"/>
      <c r="DL144" s="137"/>
      <c r="DM144" s="137"/>
      <c r="DN144" s="137"/>
      <c r="DO144" s="137"/>
      <c r="DP144" s="137"/>
      <c r="DQ144" s="137"/>
      <c r="DR144" s="137"/>
      <c r="DS144" s="137"/>
      <c r="DT144" s="137"/>
      <c r="DU144" s="137"/>
      <c r="DV144" s="137"/>
      <c r="DW144" s="137"/>
      <c r="DX144" s="137"/>
      <c r="DY144" s="137"/>
      <c r="DZ144" s="137"/>
      <c r="EA144" s="137"/>
      <c r="EB144" s="137"/>
      <c r="EC144" s="137"/>
      <c r="ED144" s="137"/>
      <c r="EE144" s="137"/>
      <c r="EF144" s="137"/>
      <c r="EG144" s="137"/>
      <c r="EH144" s="137"/>
      <c r="EI144" s="137"/>
      <c r="EJ144" s="137"/>
      <c r="EK144" s="137"/>
      <c r="EL144" s="137"/>
      <c r="EM144" s="137"/>
      <c r="EN144" s="137"/>
      <c r="EO144" s="137"/>
      <c r="EP144" s="137"/>
      <c r="EQ144" s="137"/>
      <c r="ER144" s="137"/>
      <c r="ES144" s="137"/>
      <c r="ET144" s="137"/>
      <c r="EU144" s="137"/>
      <c r="EV144" s="137"/>
      <c r="EW144" s="137"/>
      <c r="EX144" s="137"/>
      <c r="EY144" s="137"/>
      <c r="EZ144" s="137"/>
      <c r="FA144" s="137"/>
      <c r="FB144" s="137"/>
      <c r="FC144" s="137"/>
      <c r="FD144" s="137"/>
      <c r="FE144" s="137"/>
      <c r="FF144" s="137"/>
      <c r="FG144" s="137"/>
      <c r="FH144" s="137"/>
      <c r="FI144" s="137"/>
      <c r="FJ144" s="137"/>
      <c r="FK144" s="137"/>
      <c r="FL144" s="137"/>
      <c r="FM144" s="137"/>
      <c r="FN144" s="137"/>
      <c r="FO144" s="137"/>
      <c r="FP144" s="137"/>
      <c r="FQ144" s="137"/>
      <c r="FR144" s="137"/>
      <c r="FS144" s="137"/>
      <c r="FT144" s="137"/>
      <c r="FU144" s="137"/>
      <c r="FV144" s="137"/>
      <c r="FW144" s="137"/>
      <c r="FX144" s="137"/>
      <c r="FY144" s="137"/>
      <c r="FZ144" s="137"/>
      <c r="GA144" s="137"/>
      <c r="GB144" s="137"/>
      <c r="GC144" s="137"/>
      <c r="GD144" s="137"/>
    </row>
    <row r="145" spans="1:186" s="138" customFormat="1" ht="99.95" customHeight="1">
      <c r="A145" s="113">
        <v>10</v>
      </c>
      <c r="B145" s="7" t="s">
        <v>1457</v>
      </c>
      <c r="C145" s="7" t="s">
        <v>1458</v>
      </c>
      <c r="D145" s="7" t="s">
        <v>1459</v>
      </c>
      <c r="E145" s="7" t="s">
        <v>1460</v>
      </c>
      <c r="F145" s="7" t="s">
        <v>1461</v>
      </c>
      <c r="G145" s="53" t="s">
        <v>1583</v>
      </c>
      <c r="H145" s="53" t="s">
        <v>1584</v>
      </c>
      <c r="I145" s="389" t="s">
        <v>1585</v>
      </c>
      <c r="J145" s="6"/>
      <c r="K145" s="6"/>
      <c r="L145" s="6"/>
      <c r="M145" s="6"/>
      <c r="N145" s="93"/>
      <c r="O145" s="7">
        <v>5</v>
      </c>
      <c r="P145" s="7" t="s">
        <v>1465</v>
      </c>
      <c r="Q145" s="7" t="s">
        <v>1466</v>
      </c>
      <c r="R145" s="8" t="s">
        <v>1467</v>
      </c>
      <c r="S145" s="7" t="s">
        <v>1468</v>
      </c>
      <c r="T145" s="7" t="s">
        <v>1469</v>
      </c>
      <c r="U145" s="7">
        <v>120</v>
      </c>
      <c r="V145" s="7" t="s">
        <v>1470</v>
      </c>
      <c r="W145" s="9" t="s">
        <v>198</v>
      </c>
      <c r="X145" s="7" t="s">
        <v>463</v>
      </c>
      <c r="Y145" s="7" t="s">
        <v>1471</v>
      </c>
      <c r="Z145" s="8" t="s">
        <v>1472</v>
      </c>
      <c r="AA145" s="7" t="s">
        <v>1586</v>
      </c>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c r="CS145" s="137"/>
      <c r="CT145" s="137"/>
      <c r="CU145" s="137"/>
      <c r="CV145" s="137"/>
      <c r="CW145" s="137"/>
      <c r="CX145" s="137"/>
      <c r="CY145" s="137"/>
      <c r="CZ145" s="137"/>
      <c r="DA145" s="137"/>
      <c r="DB145" s="137"/>
      <c r="DC145" s="137"/>
      <c r="DD145" s="137"/>
      <c r="DE145" s="137"/>
      <c r="DF145" s="137"/>
      <c r="DG145" s="137"/>
      <c r="DH145" s="137"/>
      <c r="DI145" s="137"/>
      <c r="DJ145" s="137"/>
      <c r="DK145" s="137"/>
      <c r="DL145" s="137"/>
      <c r="DM145" s="137"/>
      <c r="DN145" s="137"/>
      <c r="DO145" s="137"/>
      <c r="DP145" s="137"/>
      <c r="DQ145" s="137"/>
      <c r="DR145" s="137"/>
      <c r="DS145" s="137"/>
      <c r="DT145" s="137"/>
      <c r="DU145" s="137"/>
      <c r="DV145" s="137"/>
      <c r="DW145" s="137"/>
      <c r="DX145" s="137"/>
      <c r="DY145" s="137"/>
      <c r="DZ145" s="137"/>
      <c r="EA145" s="137"/>
      <c r="EB145" s="137"/>
      <c r="EC145" s="137"/>
      <c r="ED145" s="137"/>
      <c r="EE145" s="137"/>
      <c r="EF145" s="137"/>
      <c r="EG145" s="137"/>
      <c r="EH145" s="137"/>
      <c r="EI145" s="137"/>
      <c r="EJ145" s="137"/>
      <c r="EK145" s="137"/>
      <c r="EL145" s="137"/>
      <c r="EM145" s="137"/>
      <c r="EN145" s="137"/>
      <c r="EO145" s="137"/>
      <c r="EP145" s="137"/>
      <c r="EQ145" s="137"/>
      <c r="ER145" s="137"/>
      <c r="ES145" s="137"/>
      <c r="ET145" s="137"/>
      <c r="EU145" s="137"/>
      <c r="EV145" s="137"/>
      <c r="EW145" s="137"/>
      <c r="EX145" s="137"/>
      <c r="EY145" s="137"/>
      <c r="EZ145" s="137"/>
      <c r="FA145" s="137"/>
      <c r="FB145" s="137"/>
      <c r="FC145" s="137"/>
      <c r="FD145" s="137"/>
      <c r="FE145" s="137"/>
      <c r="FF145" s="137"/>
      <c r="FG145" s="137"/>
      <c r="FH145" s="137"/>
      <c r="FI145" s="137"/>
      <c r="FJ145" s="137"/>
      <c r="FK145" s="137"/>
      <c r="FL145" s="137"/>
      <c r="FM145" s="137"/>
      <c r="FN145" s="137"/>
      <c r="FO145" s="137"/>
      <c r="FP145" s="137"/>
      <c r="FQ145" s="137"/>
      <c r="FR145" s="137"/>
      <c r="FS145" s="137"/>
      <c r="FT145" s="137"/>
      <c r="FU145" s="137"/>
      <c r="FV145" s="137"/>
      <c r="FW145" s="137"/>
      <c r="FX145" s="137"/>
      <c r="FY145" s="137"/>
      <c r="FZ145" s="137"/>
      <c r="GA145" s="137"/>
      <c r="GB145" s="137"/>
      <c r="GC145" s="137"/>
      <c r="GD145" s="137"/>
    </row>
    <row r="146" spans="1:186" s="138" customFormat="1" ht="25.5" customHeight="1">
      <c r="A146" s="658" t="s">
        <v>1588</v>
      </c>
      <c r="B146" s="658"/>
      <c r="C146" s="658"/>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c r="CS146" s="137"/>
      <c r="CT146" s="137"/>
      <c r="CU146" s="137"/>
      <c r="CV146" s="137"/>
      <c r="CW146" s="137"/>
      <c r="CX146" s="137"/>
      <c r="CY146" s="137"/>
      <c r="CZ146" s="137"/>
      <c r="DA146" s="137"/>
      <c r="DB146" s="137"/>
      <c r="DC146" s="137"/>
      <c r="DD146" s="137"/>
      <c r="DE146" s="137"/>
      <c r="DF146" s="137"/>
      <c r="DG146" s="137"/>
      <c r="DH146" s="137"/>
      <c r="DI146" s="137"/>
      <c r="DJ146" s="137"/>
      <c r="DK146" s="137"/>
      <c r="DL146" s="137"/>
      <c r="DM146" s="137"/>
      <c r="DN146" s="137"/>
      <c r="DO146" s="137"/>
      <c r="DP146" s="137"/>
      <c r="DQ146" s="137"/>
      <c r="DR146" s="137"/>
      <c r="DS146" s="137"/>
      <c r="DT146" s="137"/>
      <c r="DU146" s="137"/>
      <c r="DV146" s="137"/>
      <c r="DW146" s="137"/>
      <c r="DX146" s="137"/>
      <c r="DY146" s="137"/>
      <c r="DZ146" s="137"/>
      <c r="EA146" s="137"/>
      <c r="EB146" s="137"/>
      <c r="EC146" s="137"/>
      <c r="ED146" s="137"/>
      <c r="EE146" s="137"/>
      <c r="EF146" s="137"/>
      <c r="EG146" s="137"/>
      <c r="EH146" s="137"/>
      <c r="EI146" s="137"/>
      <c r="EJ146" s="137"/>
      <c r="EK146" s="137"/>
      <c r="EL146" s="137"/>
      <c r="EM146" s="137"/>
      <c r="EN146" s="137"/>
      <c r="EO146" s="137"/>
      <c r="EP146" s="137"/>
      <c r="EQ146" s="137"/>
      <c r="ER146" s="137"/>
      <c r="ES146" s="137"/>
      <c r="ET146" s="137"/>
      <c r="EU146" s="137"/>
      <c r="EV146" s="137"/>
      <c r="EW146" s="137"/>
      <c r="EX146" s="137"/>
      <c r="EY146" s="137"/>
      <c r="EZ146" s="137"/>
      <c r="FA146" s="137"/>
      <c r="FB146" s="137"/>
      <c r="FC146" s="137"/>
      <c r="FD146" s="137"/>
      <c r="FE146" s="137"/>
      <c r="FF146" s="137"/>
      <c r="FG146" s="137"/>
      <c r="FH146" s="137"/>
      <c r="FI146" s="137"/>
      <c r="FJ146" s="137"/>
      <c r="FK146" s="137"/>
      <c r="FL146" s="137"/>
      <c r="FM146" s="137"/>
      <c r="FN146" s="137"/>
      <c r="FO146" s="137"/>
      <c r="FP146" s="137"/>
      <c r="FQ146" s="137"/>
      <c r="FR146" s="137"/>
      <c r="FS146" s="137"/>
      <c r="FT146" s="137"/>
      <c r="FU146" s="137"/>
      <c r="FV146" s="137"/>
      <c r="FW146" s="137"/>
      <c r="FX146" s="137"/>
      <c r="FY146" s="137"/>
      <c r="FZ146" s="137"/>
      <c r="GA146" s="137"/>
      <c r="GB146" s="137"/>
      <c r="GC146" s="137"/>
      <c r="GD146" s="137"/>
    </row>
    <row r="147" spans="1:186" s="432" customFormat="1" ht="99.95" customHeight="1">
      <c r="A147" s="366" t="s">
        <v>1589</v>
      </c>
      <c r="B147" s="365" t="s">
        <v>1590</v>
      </c>
      <c r="C147" s="365" t="s">
        <v>1591</v>
      </c>
      <c r="D147" s="365" t="s">
        <v>7</v>
      </c>
      <c r="E147" s="365" t="s">
        <v>1592</v>
      </c>
      <c r="F147" s="365" t="s">
        <v>1593</v>
      </c>
      <c r="G147" s="172" t="s">
        <v>10</v>
      </c>
      <c r="H147" s="172"/>
      <c r="I147" s="172"/>
      <c r="J147" s="172"/>
      <c r="K147" s="172"/>
      <c r="L147" s="172"/>
      <c r="M147" s="172"/>
      <c r="N147" s="172" t="s">
        <v>1594</v>
      </c>
      <c r="O147" s="365" t="s">
        <v>1595</v>
      </c>
      <c r="P147" s="365" t="s">
        <v>1596</v>
      </c>
      <c r="Q147" s="365" t="s">
        <v>14</v>
      </c>
      <c r="R147" s="365" t="s">
        <v>15</v>
      </c>
      <c r="S147" s="365" t="s">
        <v>1597</v>
      </c>
      <c r="T147" s="365" t="s">
        <v>19</v>
      </c>
      <c r="U147" s="365" t="s">
        <v>1598</v>
      </c>
      <c r="V147" s="365" t="s">
        <v>1599</v>
      </c>
      <c r="W147" s="365" t="s">
        <v>1600</v>
      </c>
      <c r="X147" s="365" t="s">
        <v>1601</v>
      </c>
      <c r="Y147" s="3"/>
      <c r="Z147" s="3"/>
      <c r="AA147" s="3"/>
      <c r="AB147" s="431"/>
      <c r="AC147" s="431"/>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1"/>
      <c r="AY147" s="431"/>
      <c r="AZ147" s="431"/>
      <c r="BA147" s="431"/>
      <c r="BB147" s="431"/>
      <c r="BC147" s="431"/>
      <c r="BD147" s="431"/>
      <c r="BE147" s="431"/>
      <c r="BF147" s="431"/>
      <c r="BG147" s="431"/>
      <c r="BH147" s="431"/>
      <c r="BI147" s="431"/>
      <c r="BJ147" s="431"/>
      <c r="BK147" s="431"/>
      <c r="BL147" s="431"/>
      <c r="BM147" s="431"/>
      <c r="BN147" s="431"/>
      <c r="BO147" s="431"/>
      <c r="BP147" s="431"/>
      <c r="BQ147" s="431"/>
      <c r="BR147" s="431"/>
      <c r="BS147" s="431"/>
      <c r="BT147" s="431"/>
      <c r="BU147" s="431"/>
      <c r="BV147" s="431"/>
      <c r="BW147" s="431"/>
      <c r="BX147" s="431"/>
      <c r="BY147" s="431"/>
      <c r="BZ147" s="431"/>
      <c r="CA147" s="431"/>
      <c r="CB147" s="431"/>
      <c r="CC147" s="431"/>
      <c r="CD147" s="431"/>
      <c r="CE147" s="431"/>
      <c r="CF147" s="431"/>
      <c r="CG147" s="431"/>
      <c r="CH147" s="431"/>
      <c r="CI147" s="431"/>
      <c r="CJ147" s="431"/>
      <c r="CK147" s="431"/>
      <c r="CL147" s="431"/>
      <c r="CM147" s="431"/>
      <c r="CN147" s="431"/>
      <c r="CO147" s="431"/>
      <c r="CP147" s="431"/>
      <c r="CQ147" s="431"/>
      <c r="CR147" s="431"/>
      <c r="CS147" s="431"/>
      <c r="CT147" s="431"/>
      <c r="CU147" s="431"/>
      <c r="CV147" s="431"/>
      <c r="CW147" s="431"/>
      <c r="CX147" s="431"/>
      <c r="CY147" s="431"/>
      <c r="CZ147" s="431"/>
      <c r="DA147" s="431"/>
      <c r="DB147" s="431"/>
      <c r="DC147" s="431"/>
      <c r="DD147" s="431"/>
      <c r="DE147" s="431"/>
      <c r="DF147" s="431"/>
      <c r="DG147" s="431"/>
      <c r="DH147" s="431"/>
      <c r="DI147" s="431"/>
      <c r="DJ147" s="431"/>
      <c r="DK147" s="431"/>
      <c r="DL147" s="431"/>
      <c r="DM147" s="431"/>
      <c r="DN147" s="431"/>
      <c r="DO147" s="431"/>
      <c r="DP147" s="431"/>
      <c r="DQ147" s="431"/>
      <c r="DR147" s="431"/>
      <c r="DS147" s="431"/>
      <c r="DT147" s="431"/>
      <c r="DU147" s="431"/>
      <c r="DV147" s="431"/>
      <c r="DW147" s="431"/>
      <c r="DX147" s="431"/>
      <c r="DY147" s="431"/>
      <c r="DZ147" s="431"/>
      <c r="EA147" s="431"/>
      <c r="EB147" s="431"/>
      <c r="EC147" s="431"/>
      <c r="ED147" s="431"/>
      <c r="EE147" s="431"/>
      <c r="EF147" s="431"/>
      <c r="EG147" s="431"/>
      <c r="EH147" s="431"/>
      <c r="EI147" s="431"/>
      <c r="EJ147" s="431"/>
      <c r="EK147" s="431"/>
      <c r="EL147" s="431"/>
      <c r="EM147" s="431"/>
      <c r="EN147" s="431"/>
      <c r="EO147" s="431"/>
      <c r="EP147" s="431"/>
      <c r="EQ147" s="431"/>
      <c r="ER147" s="431"/>
      <c r="ES147" s="431"/>
      <c r="ET147" s="431"/>
      <c r="EU147" s="431"/>
      <c r="EV147" s="431"/>
      <c r="EW147" s="431"/>
      <c r="EX147" s="431"/>
      <c r="EY147" s="431"/>
      <c r="EZ147" s="431"/>
      <c r="FA147" s="431"/>
      <c r="FB147" s="431"/>
      <c r="FC147" s="431"/>
      <c r="FD147" s="431"/>
      <c r="FE147" s="431"/>
      <c r="FF147" s="431"/>
      <c r="FG147" s="431"/>
      <c r="FH147" s="431"/>
      <c r="FI147" s="431"/>
      <c r="FJ147" s="431"/>
      <c r="FK147" s="431"/>
      <c r="FL147" s="431"/>
      <c r="FM147" s="431"/>
      <c r="FN147" s="431"/>
      <c r="FO147" s="431"/>
      <c r="FP147" s="431"/>
      <c r="FQ147" s="431"/>
      <c r="FR147" s="431"/>
      <c r="FS147" s="431"/>
      <c r="FT147" s="431"/>
      <c r="FU147" s="431"/>
      <c r="FV147" s="431"/>
      <c r="FW147" s="431"/>
      <c r="FX147" s="431"/>
      <c r="FY147" s="431"/>
      <c r="FZ147" s="431"/>
      <c r="GA147" s="431"/>
      <c r="GB147" s="431"/>
      <c r="GC147" s="431"/>
      <c r="GD147" s="431"/>
    </row>
    <row r="148" spans="1:186" s="432" customFormat="1" ht="99.95" customHeight="1">
      <c r="A148" s="366"/>
      <c r="B148" s="365"/>
      <c r="C148" s="365"/>
      <c r="D148" s="365"/>
      <c r="E148" s="365"/>
      <c r="F148" s="365"/>
      <c r="G148" s="172" t="s">
        <v>24</v>
      </c>
      <c r="H148" s="172" t="s">
        <v>25</v>
      </c>
      <c r="I148" s="172" t="s">
        <v>26</v>
      </c>
      <c r="J148" s="172" t="s">
        <v>27</v>
      </c>
      <c r="K148" s="172" t="s">
        <v>28</v>
      </c>
      <c r="L148" s="172" t="s">
        <v>29</v>
      </c>
      <c r="M148" s="172"/>
      <c r="N148" s="172"/>
      <c r="O148" s="365"/>
      <c r="P148" s="365"/>
      <c r="Q148" s="365"/>
      <c r="R148" s="365"/>
      <c r="S148" s="365"/>
      <c r="T148" s="365"/>
      <c r="U148" s="365"/>
      <c r="V148" s="365"/>
      <c r="W148" s="365"/>
      <c r="X148" s="365"/>
      <c r="Y148" s="3"/>
      <c r="Z148" s="3"/>
      <c r="AA148" s="3"/>
      <c r="AB148" s="431"/>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1"/>
      <c r="BY148" s="431"/>
      <c r="BZ148" s="431"/>
      <c r="CA148" s="431"/>
      <c r="CB148" s="431"/>
      <c r="CC148" s="431"/>
      <c r="CD148" s="431"/>
      <c r="CE148" s="431"/>
      <c r="CF148" s="431"/>
      <c r="CG148" s="431"/>
      <c r="CH148" s="431"/>
      <c r="CI148" s="431"/>
      <c r="CJ148" s="431"/>
      <c r="CK148" s="431"/>
      <c r="CL148" s="431"/>
      <c r="CM148" s="431"/>
      <c r="CN148" s="431"/>
      <c r="CO148" s="431"/>
      <c r="CP148" s="431"/>
      <c r="CQ148" s="431"/>
      <c r="CR148" s="431"/>
      <c r="CS148" s="431"/>
      <c r="CT148" s="431"/>
      <c r="CU148" s="431"/>
      <c r="CV148" s="431"/>
      <c r="CW148" s="431"/>
      <c r="CX148" s="431"/>
      <c r="CY148" s="431"/>
      <c r="CZ148" s="431"/>
      <c r="DA148" s="431"/>
      <c r="DB148" s="431"/>
      <c r="DC148" s="431"/>
      <c r="DD148" s="431"/>
      <c r="DE148" s="431"/>
      <c r="DF148" s="431"/>
      <c r="DG148" s="431"/>
      <c r="DH148" s="431"/>
      <c r="DI148" s="431"/>
      <c r="DJ148" s="431"/>
      <c r="DK148" s="431"/>
      <c r="DL148" s="431"/>
      <c r="DM148" s="431"/>
      <c r="DN148" s="431"/>
      <c r="DO148" s="431"/>
      <c r="DP148" s="431"/>
      <c r="DQ148" s="431"/>
      <c r="DR148" s="431"/>
      <c r="DS148" s="431"/>
      <c r="DT148" s="431"/>
      <c r="DU148" s="431"/>
      <c r="DV148" s="431"/>
      <c r="DW148" s="431"/>
      <c r="DX148" s="431"/>
      <c r="DY148" s="431"/>
      <c r="DZ148" s="431"/>
      <c r="EA148" s="431"/>
      <c r="EB148" s="431"/>
      <c r="EC148" s="431"/>
      <c r="ED148" s="431"/>
      <c r="EE148" s="431"/>
      <c r="EF148" s="431"/>
      <c r="EG148" s="431"/>
      <c r="EH148" s="431"/>
      <c r="EI148" s="431"/>
      <c r="EJ148" s="431"/>
      <c r="EK148" s="431"/>
      <c r="EL148" s="431"/>
      <c r="EM148" s="431"/>
      <c r="EN148" s="431"/>
      <c r="EO148" s="431"/>
      <c r="EP148" s="431"/>
      <c r="EQ148" s="431"/>
      <c r="ER148" s="431"/>
      <c r="ES148" s="431"/>
      <c r="ET148" s="431"/>
      <c r="EU148" s="431"/>
      <c r="EV148" s="431"/>
      <c r="EW148" s="431"/>
      <c r="EX148" s="431"/>
      <c r="EY148" s="431"/>
      <c r="EZ148" s="431"/>
      <c r="FA148" s="431"/>
      <c r="FB148" s="431"/>
      <c r="FC148" s="431"/>
      <c r="FD148" s="431"/>
      <c r="FE148" s="431"/>
      <c r="FF148" s="431"/>
      <c r="FG148" s="431"/>
      <c r="FH148" s="431"/>
      <c r="FI148" s="431"/>
      <c r="FJ148" s="431"/>
      <c r="FK148" s="431"/>
      <c r="FL148" s="431"/>
      <c r="FM148" s="431"/>
      <c r="FN148" s="431"/>
      <c r="FO148" s="431"/>
      <c r="FP148" s="431"/>
      <c r="FQ148" s="431"/>
      <c r="FR148" s="431"/>
      <c r="FS148" s="431"/>
      <c r="FT148" s="431"/>
      <c r="FU148" s="431"/>
      <c r="FV148" s="431"/>
      <c r="FW148" s="431"/>
      <c r="FX148" s="431"/>
      <c r="FY148" s="431"/>
      <c r="FZ148" s="431"/>
      <c r="GA148" s="431"/>
      <c r="GB148" s="431"/>
      <c r="GC148" s="431"/>
      <c r="GD148" s="431"/>
    </row>
    <row r="149" spans="1:186" s="138" customFormat="1" ht="33.75" customHeight="1">
      <c r="A149" s="659" t="s">
        <v>1602</v>
      </c>
      <c r="B149" s="659"/>
      <c r="C149" s="659"/>
      <c r="D149" s="659"/>
      <c r="E149" s="659"/>
      <c r="F149" s="659"/>
      <c r="G149" s="659"/>
      <c r="H149" s="659"/>
      <c r="I149" s="659"/>
      <c r="J149" s="659"/>
      <c r="K149" s="659"/>
      <c r="L149" s="659"/>
      <c r="M149" s="659"/>
      <c r="N149" s="659"/>
      <c r="O149" s="659"/>
      <c r="P149" s="659"/>
      <c r="Q149" s="659"/>
      <c r="R149" s="659"/>
      <c r="S149" s="659"/>
      <c r="T149" s="659"/>
      <c r="U149" s="659"/>
      <c r="V149" s="659"/>
      <c r="W149" s="659"/>
      <c r="X149" s="659"/>
      <c r="Y149" s="659"/>
      <c r="Z149" s="659"/>
      <c r="AA149" s="659"/>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137"/>
      <c r="CV149" s="137"/>
      <c r="CW149" s="137"/>
      <c r="CX149" s="137"/>
      <c r="CY149" s="137"/>
      <c r="CZ149" s="137"/>
      <c r="DA149" s="137"/>
      <c r="DB149" s="137"/>
      <c r="DC149" s="137"/>
      <c r="DD149" s="137"/>
      <c r="DE149" s="137"/>
      <c r="DF149" s="137"/>
      <c r="DG149" s="137"/>
      <c r="DH149" s="137"/>
      <c r="DI149" s="137"/>
      <c r="DJ149" s="137"/>
      <c r="DK149" s="137"/>
      <c r="DL149" s="137"/>
      <c r="DM149" s="137"/>
      <c r="DN149" s="137"/>
      <c r="DO149" s="137"/>
      <c r="DP149" s="137"/>
      <c r="DQ149" s="137"/>
      <c r="DR149" s="137"/>
      <c r="DS149" s="137"/>
      <c r="DT149" s="137"/>
      <c r="DU149" s="137"/>
      <c r="DV149" s="137"/>
      <c r="DW149" s="137"/>
      <c r="DX149" s="137"/>
      <c r="DY149" s="137"/>
      <c r="DZ149" s="137"/>
      <c r="EA149" s="137"/>
      <c r="EB149" s="137"/>
      <c r="EC149" s="137"/>
      <c r="ED149" s="137"/>
      <c r="EE149" s="137"/>
      <c r="EF149" s="137"/>
      <c r="EG149" s="137"/>
      <c r="EH149" s="137"/>
      <c r="EI149" s="137"/>
      <c r="EJ149" s="137"/>
      <c r="EK149" s="137"/>
      <c r="EL149" s="137"/>
      <c r="EM149" s="137"/>
      <c r="EN149" s="137"/>
      <c r="EO149" s="137"/>
      <c r="EP149" s="137"/>
      <c r="EQ149" s="137"/>
      <c r="ER149" s="137"/>
      <c r="ES149" s="137"/>
      <c r="ET149" s="137"/>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7"/>
      <c r="FZ149" s="137"/>
      <c r="GA149" s="137"/>
      <c r="GB149" s="137"/>
      <c r="GC149" s="137"/>
      <c r="GD149" s="137"/>
    </row>
    <row r="150" spans="1:186" s="138" customFormat="1" ht="99.95" customHeight="1">
      <c r="A150" s="109">
        <v>1</v>
      </c>
      <c r="B150" s="7" t="s">
        <v>1603</v>
      </c>
      <c r="C150" s="7" t="s">
        <v>1604</v>
      </c>
      <c r="D150" s="7" t="s">
        <v>1605</v>
      </c>
      <c r="E150" s="7" t="s">
        <v>1606</v>
      </c>
      <c r="F150" s="174" t="s">
        <v>1607</v>
      </c>
      <c r="G150" s="53" t="s">
        <v>8045</v>
      </c>
      <c r="H150" s="53"/>
      <c r="I150" s="53"/>
      <c r="J150" s="53"/>
      <c r="K150" s="53"/>
      <c r="L150" s="53"/>
      <c r="M150" s="53"/>
      <c r="N150" s="362">
        <v>1</v>
      </c>
      <c r="O150" s="7" t="s">
        <v>1608</v>
      </c>
      <c r="P150" s="7">
        <v>89677806364</v>
      </c>
      <c r="Q150" s="169" t="s">
        <v>1609</v>
      </c>
      <c r="R150" s="7" t="s">
        <v>1610</v>
      </c>
      <c r="S150" s="7" t="s">
        <v>1611</v>
      </c>
      <c r="T150" s="7" t="s">
        <v>821</v>
      </c>
      <c r="U150" s="7" t="s">
        <v>1612</v>
      </c>
      <c r="V150" s="7" t="s">
        <v>42</v>
      </c>
      <c r="W150" s="7">
        <v>30</v>
      </c>
      <c r="X150" s="7">
        <v>1300</v>
      </c>
      <c r="Y150" s="3"/>
      <c r="Z150" s="3"/>
      <c r="AA150" s="3"/>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c r="CS150" s="137"/>
      <c r="CT150" s="137"/>
      <c r="CU150" s="137"/>
      <c r="CV150" s="137"/>
      <c r="CW150" s="137"/>
      <c r="CX150" s="137"/>
      <c r="CY150" s="137"/>
      <c r="CZ150" s="137"/>
      <c r="DA150" s="137"/>
      <c r="DB150" s="137"/>
      <c r="DC150" s="137"/>
      <c r="DD150" s="137"/>
      <c r="DE150" s="137"/>
      <c r="DF150" s="137"/>
      <c r="DG150" s="137"/>
      <c r="DH150" s="137"/>
      <c r="DI150" s="137"/>
      <c r="DJ150" s="137"/>
      <c r="DK150" s="137"/>
      <c r="DL150" s="137"/>
      <c r="DM150" s="137"/>
      <c r="DN150" s="137"/>
      <c r="DO150" s="137"/>
      <c r="DP150" s="137"/>
      <c r="DQ150" s="137"/>
      <c r="DR150" s="137"/>
      <c r="DS150" s="137"/>
      <c r="DT150" s="137"/>
      <c r="DU150" s="137"/>
      <c r="DV150" s="137"/>
      <c r="DW150" s="137"/>
      <c r="DX150" s="137"/>
      <c r="DY150" s="137"/>
      <c r="DZ150" s="137"/>
      <c r="EA150" s="137"/>
      <c r="EB150" s="137"/>
      <c r="EC150" s="137"/>
      <c r="ED150" s="137"/>
      <c r="EE150" s="137"/>
      <c r="EF150" s="137"/>
      <c r="EG150" s="137"/>
      <c r="EH150" s="137"/>
      <c r="EI150" s="137"/>
      <c r="EJ150" s="137"/>
      <c r="EK150" s="137"/>
      <c r="EL150" s="137"/>
      <c r="EM150" s="137"/>
      <c r="EN150" s="137"/>
      <c r="EO150" s="137"/>
      <c r="EP150" s="137"/>
      <c r="EQ150" s="137"/>
      <c r="ER150" s="137"/>
      <c r="ES150" s="137"/>
      <c r="ET150" s="137"/>
      <c r="EU150" s="137"/>
      <c r="EV150" s="137"/>
      <c r="EW150" s="137"/>
      <c r="EX150" s="137"/>
      <c r="EY150" s="137"/>
      <c r="EZ150" s="137"/>
      <c r="FA150" s="137"/>
      <c r="FB150" s="137"/>
      <c r="FC150" s="137"/>
      <c r="FD150" s="137"/>
      <c r="FE150" s="137"/>
      <c r="FF150" s="137"/>
      <c r="FG150" s="137"/>
      <c r="FH150" s="137"/>
      <c r="FI150" s="137"/>
      <c r="FJ150" s="137"/>
      <c r="FK150" s="137"/>
      <c r="FL150" s="137"/>
      <c r="FM150" s="137"/>
      <c r="FN150" s="137"/>
      <c r="FO150" s="137"/>
      <c r="FP150" s="137"/>
      <c r="FQ150" s="137"/>
      <c r="FR150" s="137"/>
      <c r="FS150" s="137"/>
      <c r="FT150" s="137"/>
      <c r="FU150" s="137"/>
      <c r="FV150" s="137"/>
      <c r="FW150" s="137"/>
      <c r="FX150" s="137"/>
      <c r="FY150" s="137"/>
      <c r="FZ150" s="137"/>
      <c r="GA150" s="137"/>
      <c r="GB150" s="137"/>
      <c r="GC150" s="137"/>
      <c r="GD150" s="137"/>
    </row>
    <row r="151" spans="1:186" s="434" customFormat="1" ht="99.95" customHeight="1">
      <c r="A151" s="109">
        <v>2</v>
      </c>
      <c r="B151" s="6" t="s">
        <v>1613</v>
      </c>
      <c r="C151" s="7" t="s">
        <v>1614</v>
      </c>
      <c r="D151" s="6" t="s">
        <v>1615</v>
      </c>
      <c r="E151" s="174" t="s">
        <v>1616</v>
      </c>
      <c r="F151" s="77" t="s">
        <v>1617</v>
      </c>
      <c r="G151" s="205" t="s">
        <v>1618</v>
      </c>
      <c r="H151" s="205" t="s">
        <v>1619</v>
      </c>
      <c r="I151" s="205" t="s">
        <v>1620</v>
      </c>
      <c r="J151" s="362"/>
      <c r="K151" s="362"/>
      <c r="L151" s="362"/>
      <c r="M151" s="362"/>
      <c r="N151" s="7">
        <v>3</v>
      </c>
      <c r="O151" s="362" t="s">
        <v>1621</v>
      </c>
      <c r="P151" s="362">
        <v>89172747056</v>
      </c>
      <c r="Q151" s="23" t="s">
        <v>1622</v>
      </c>
      <c r="R151" s="7"/>
      <c r="S151" s="77" t="s">
        <v>1623</v>
      </c>
      <c r="T151" s="173" t="s">
        <v>1624</v>
      </c>
      <c r="U151" s="77" t="s">
        <v>1625</v>
      </c>
      <c r="V151" s="7" t="s">
        <v>42</v>
      </c>
      <c r="W151" s="7" t="s">
        <v>1626</v>
      </c>
      <c r="X151" s="7">
        <v>6450.15</v>
      </c>
      <c r="Y151" s="3"/>
      <c r="Z151" s="3"/>
      <c r="AA151" s="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3"/>
      <c r="BG151" s="433"/>
      <c r="BH151" s="433"/>
      <c r="BI151" s="433"/>
      <c r="BJ151" s="433"/>
      <c r="BK151" s="433"/>
      <c r="BL151" s="433"/>
      <c r="BM151" s="433"/>
      <c r="BN151" s="433"/>
      <c r="BO151" s="433"/>
      <c r="BP151" s="433"/>
      <c r="BQ151" s="433"/>
      <c r="BR151" s="433"/>
      <c r="BS151" s="433"/>
      <c r="BT151" s="433"/>
      <c r="BU151" s="433"/>
      <c r="BV151" s="433"/>
      <c r="BW151" s="433"/>
      <c r="BX151" s="433"/>
      <c r="BY151" s="433"/>
      <c r="BZ151" s="433"/>
      <c r="CA151" s="433"/>
      <c r="CB151" s="433"/>
      <c r="CC151" s="433"/>
      <c r="CD151" s="433"/>
      <c r="CE151" s="433"/>
      <c r="CF151" s="433"/>
      <c r="CG151" s="433"/>
      <c r="CH151" s="433"/>
      <c r="CI151" s="433"/>
      <c r="CJ151" s="433"/>
      <c r="CK151" s="433"/>
      <c r="CL151" s="433"/>
      <c r="CM151" s="433"/>
      <c r="CN151" s="433"/>
      <c r="CO151" s="433"/>
      <c r="CP151" s="433"/>
      <c r="CQ151" s="433"/>
      <c r="CR151" s="433"/>
      <c r="CS151" s="433"/>
      <c r="CT151" s="433"/>
      <c r="CU151" s="433"/>
      <c r="CV151" s="433"/>
      <c r="CW151" s="433"/>
      <c r="CX151" s="433"/>
      <c r="CY151" s="433"/>
      <c r="CZ151" s="433"/>
      <c r="DA151" s="433"/>
      <c r="DB151" s="433"/>
      <c r="DC151" s="433"/>
      <c r="DD151" s="433"/>
      <c r="DE151" s="433"/>
      <c r="DF151" s="433"/>
      <c r="DG151" s="433"/>
      <c r="DH151" s="433"/>
      <c r="DI151" s="433"/>
      <c r="DJ151" s="433"/>
      <c r="DK151" s="433"/>
      <c r="DL151" s="433"/>
      <c r="DM151" s="433"/>
      <c r="DN151" s="433"/>
      <c r="DO151" s="433"/>
      <c r="DP151" s="433"/>
      <c r="DQ151" s="433"/>
      <c r="DR151" s="433"/>
      <c r="DS151" s="433"/>
      <c r="DT151" s="433"/>
      <c r="DU151" s="433"/>
      <c r="DV151" s="433"/>
      <c r="DW151" s="433"/>
      <c r="DX151" s="433"/>
      <c r="DY151" s="433"/>
      <c r="DZ151" s="433"/>
      <c r="EA151" s="433"/>
      <c r="EB151" s="433"/>
      <c r="EC151" s="433"/>
      <c r="ED151" s="433"/>
      <c r="EE151" s="433"/>
      <c r="EF151" s="433"/>
      <c r="EG151" s="433"/>
      <c r="EH151" s="433"/>
      <c r="EI151" s="433"/>
      <c r="EJ151" s="433"/>
      <c r="EK151" s="433"/>
      <c r="EL151" s="433"/>
      <c r="EM151" s="433"/>
      <c r="EN151" s="433"/>
      <c r="EO151" s="433"/>
      <c r="EP151" s="433"/>
      <c r="EQ151" s="433"/>
      <c r="ER151" s="433"/>
      <c r="ES151" s="433"/>
      <c r="ET151" s="433"/>
      <c r="EU151" s="433"/>
      <c r="EV151" s="433"/>
      <c r="EW151" s="433"/>
      <c r="EX151" s="433"/>
      <c r="EY151" s="433"/>
      <c r="EZ151" s="433"/>
      <c r="FA151" s="433"/>
      <c r="FB151" s="433"/>
      <c r="FC151" s="433"/>
      <c r="FD151" s="433"/>
      <c r="FE151" s="433"/>
      <c r="FF151" s="433"/>
      <c r="FG151" s="433"/>
      <c r="FH151" s="433"/>
      <c r="FI151" s="433"/>
      <c r="FJ151" s="433"/>
      <c r="FK151" s="433"/>
      <c r="FL151" s="433"/>
      <c r="FM151" s="433"/>
      <c r="FN151" s="433"/>
      <c r="FO151" s="433"/>
      <c r="FP151" s="433"/>
      <c r="FQ151" s="433"/>
      <c r="FR151" s="433"/>
      <c r="FS151" s="433"/>
      <c r="FT151" s="433"/>
      <c r="FU151" s="433"/>
      <c r="FV151" s="433"/>
      <c r="FW151" s="433"/>
      <c r="FX151" s="433"/>
      <c r="FY151" s="433"/>
      <c r="FZ151" s="433"/>
      <c r="GA151" s="433"/>
      <c r="GB151" s="433"/>
      <c r="GC151" s="433"/>
      <c r="GD151" s="433"/>
    </row>
    <row r="152" spans="1:186" s="187" customFormat="1" ht="99.95" customHeight="1">
      <c r="A152" s="109">
        <v>3</v>
      </c>
      <c r="B152" s="6" t="s">
        <v>1613</v>
      </c>
      <c r="C152" s="7" t="s">
        <v>1627</v>
      </c>
      <c r="D152" s="6" t="s">
        <v>1615</v>
      </c>
      <c r="E152" s="174" t="s">
        <v>1628</v>
      </c>
      <c r="F152" s="77" t="s">
        <v>1617</v>
      </c>
      <c r="G152" s="53" t="s">
        <v>1629</v>
      </c>
      <c r="H152" s="53" t="s">
        <v>1630</v>
      </c>
      <c r="I152" s="53" t="s">
        <v>375</v>
      </c>
      <c r="J152" s="53"/>
      <c r="K152" s="53"/>
      <c r="L152" s="53"/>
      <c r="M152" s="53"/>
      <c r="N152" s="362">
        <v>3</v>
      </c>
      <c r="O152" s="362" t="s">
        <v>1631</v>
      </c>
      <c r="P152" s="362">
        <v>89172728559</v>
      </c>
      <c r="Q152" s="77" t="s">
        <v>60</v>
      </c>
      <c r="R152" s="7"/>
      <c r="S152" s="77" t="s">
        <v>1623</v>
      </c>
      <c r="T152" s="77" t="s">
        <v>1632</v>
      </c>
      <c r="U152" s="77" t="s">
        <v>1633</v>
      </c>
      <c r="V152" s="7" t="s">
        <v>42</v>
      </c>
      <c r="W152" s="7" t="s">
        <v>1634</v>
      </c>
      <c r="X152" s="7">
        <v>6025.88</v>
      </c>
      <c r="Y152" s="3"/>
      <c r="Z152" s="3"/>
      <c r="AA152" s="3"/>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row>
    <row r="153" spans="1:186" s="187" customFormat="1" ht="99.95" customHeight="1">
      <c r="A153" s="109">
        <v>4</v>
      </c>
      <c r="B153" s="7" t="s">
        <v>966</v>
      </c>
      <c r="C153" s="7" t="s">
        <v>1635</v>
      </c>
      <c r="D153" s="7" t="s">
        <v>1636</v>
      </c>
      <c r="E153" s="7" t="s">
        <v>1637</v>
      </c>
      <c r="F153" s="399" t="s">
        <v>1638</v>
      </c>
      <c r="G153" s="53" t="s">
        <v>6065</v>
      </c>
      <c r="H153" s="53"/>
      <c r="I153" s="53"/>
      <c r="J153" s="53"/>
      <c r="K153" s="53"/>
      <c r="L153" s="53"/>
      <c r="M153" s="53"/>
      <c r="N153" s="362">
        <v>1</v>
      </c>
      <c r="O153" s="7" t="s">
        <v>1639</v>
      </c>
      <c r="P153" s="7" t="s">
        <v>1640</v>
      </c>
      <c r="Q153" s="116" t="s">
        <v>91</v>
      </c>
      <c r="R153" s="7" t="s">
        <v>1641</v>
      </c>
      <c r="S153" s="7" t="s">
        <v>1642</v>
      </c>
      <c r="T153" s="12" t="s">
        <v>1643</v>
      </c>
      <c r="U153" s="7"/>
      <c r="V153" s="7" t="s">
        <v>1345</v>
      </c>
      <c r="W153" s="7">
        <v>30</v>
      </c>
      <c r="X153" s="7">
        <v>6450</v>
      </c>
      <c r="Y153" s="3"/>
      <c r="Z153" s="3"/>
      <c r="AA153" s="3"/>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row>
    <row r="154" spans="1:186" s="429" customFormat="1" ht="99.95" customHeight="1">
      <c r="A154" s="109">
        <v>5</v>
      </c>
      <c r="B154" s="7" t="s">
        <v>1644</v>
      </c>
      <c r="C154" s="7" t="s">
        <v>1645</v>
      </c>
      <c r="D154" s="7" t="s">
        <v>109</v>
      </c>
      <c r="E154" s="7" t="s">
        <v>1646</v>
      </c>
      <c r="F154" s="7" t="s">
        <v>111</v>
      </c>
      <c r="G154" s="53" t="s">
        <v>1647</v>
      </c>
      <c r="H154" s="53"/>
      <c r="I154" s="53"/>
      <c r="J154" s="53"/>
      <c r="K154" s="53"/>
      <c r="L154" s="53"/>
      <c r="M154" s="53"/>
      <c r="N154" s="362">
        <v>1</v>
      </c>
      <c r="O154" s="7" t="s">
        <v>116</v>
      </c>
      <c r="P154" s="7">
        <v>89274810523</v>
      </c>
      <c r="Q154" s="48" t="s">
        <v>1648</v>
      </c>
      <c r="R154" s="7" t="s">
        <v>42</v>
      </c>
      <c r="S154" s="7" t="s">
        <v>1642</v>
      </c>
      <c r="T154" s="7" t="s">
        <v>1649</v>
      </c>
      <c r="U154" s="7" t="s">
        <v>1650</v>
      </c>
      <c r="V154" s="7" t="s">
        <v>42</v>
      </c>
      <c r="W154" s="7">
        <v>30</v>
      </c>
      <c r="X154" s="7" t="s">
        <v>1651</v>
      </c>
      <c r="Y154" s="3"/>
      <c r="Z154" s="3"/>
      <c r="AA154" s="3"/>
    </row>
    <row r="155" spans="1:186" s="138" customFormat="1" ht="99.95" customHeight="1">
      <c r="A155" s="109">
        <v>6</v>
      </c>
      <c r="B155" s="7" t="s">
        <v>1652</v>
      </c>
      <c r="C155" s="7" t="s">
        <v>1653</v>
      </c>
      <c r="D155" s="7" t="s">
        <v>1654</v>
      </c>
      <c r="E155" s="7" t="s">
        <v>1655</v>
      </c>
      <c r="F155" s="7" t="s">
        <v>1656</v>
      </c>
      <c r="G155" s="362" t="s">
        <v>7928</v>
      </c>
      <c r="H155" s="27"/>
      <c r="I155" s="27"/>
      <c r="J155" s="27"/>
      <c r="K155" s="27"/>
      <c r="L155" s="27"/>
      <c r="M155" s="27"/>
      <c r="N155" s="362">
        <v>1</v>
      </c>
      <c r="O155" s="7" t="s">
        <v>1657</v>
      </c>
      <c r="P155" s="7">
        <v>89372803136</v>
      </c>
      <c r="Q155" s="8" t="s">
        <v>1658</v>
      </c>
      <c r="R155" s="7"/>
      <c r="S155" s="7" t="s">
        <v>1659</v>
      </c>
      <c r="T155" s="7" t="s">
        <v>1624</v>
      </c>
      <c r="U155" s="7" t="s">
        <v>1660</v>
      </c>
      <c r="V155" s="7" t="s">
        <v>42</v>
      </c>
      <c r="W155" s="7">
        <v>21</v>
      </c>
      <c r="X155" s="7">
        <v>6450.15</v>
      </c>
      <c r="Y155" s="3"/>
      <c r="Z155" s="3"/>
      <c r="AA155" s="3"/>
    </row>
    <row r="156" spans="1:186" s="187" customFormat="1" ht="99.95" customHeight="1">
      <c r="A156" s="109">
        <v>7</v>
      </c>
      <c r="B156" s="7" t="s">
        <v>1661</v>
      </c>
      <c r="C156" s="7" t="s">
        <v>1662</v>
      </c>
      <c r="D156" s="7" t="s">
        <v>1663</v>
      </c>
      <c r="E156" s="7" t="s">
        <v>1664</v>
      </c>
      <c r="F156" s="7" t="s">
        <v>1665</v>
      </c>
      <c r="G156" s="198" t="s">
        <v>1666</v>
      </c>
      <c r="H156" s="198" t="s">
        <v>1667</v>
      </c>
      <c r="I156" s="198" t="s">
        <v>1668</v>
      </c>
      <c r="J156" s="53"/>
      <c r="K156" s="53"/>
      <c r="L156" s="53"/>
      <c r="M156" s="53"/>
      <c r="N156" s="362">
        <v>3</v>
      </c>
      <c r="O156" s="7" t="s">
        <v>1669</v>
      </c>
      <c r="P156" s="7">
        <v>89274311071</v>
      </c>
      <c r="Q156" s="7" t="s">
        <v>1670</v>
      </c>
      <c r="R156" s="7"/>
      <c r="S156" s="7" t="s">
        <v>1671</v>
      </c>
      <c r="T156" s="7" t="s">
        <v>1210</v>
      </c>
      <c r="U156" s="7" t="s">
        <v>1672</v>
      </c>
      <c r="V156" s="7" t="s">
        <v>42</v>
      </c>
      <c r="W156" s="7">
        <v>60</v>
      </c>
      <c r="X156" s="7">
        <v>6450.15</v>
      </c>
      <c r="Y156" s="3"/>
      <c r="Z156" s="3"/>
      <c r="AA156" s="3"/>
    </row>
    <row r="157" spans="1:186" s="138" customFormat="1" ht="99.95" customHeight="1">
      <c r="A157" s="109">
        <v>8</v>
      </c>
      <c r="B157" s="7" t="s">
        <v>94</v>
      </c>
      <c r="C157" s="7" t="s">
        <v>1673</v>
      </c>
      <c r="D157" s="7" t="s">
        <v>96</v>
      </c>
      <c r="E157" s="7" t="s">
        <v>1674</v>
      </c>
      <c r="F157" s="7" t="s">
        <v>1675</v>
      </c>
      <c r="G157" s="53" t="s">
        <v>1676</v>
      </c>
      <c r="H157" s="53"/>
      <c r="I157" s="53"/>
      <c r="J157" s="53"/>
      <c r="K157" s="53"/>
      <c r="L157" s="53"/>
      <c r="M157" s="53"/>
      <c r="N157" s="362">
        <v>1</v>
      </c>
      <c r="O157" s="7" t="s">
        <v>1677</v>
      </c>
      <c r="P157" s="7">
        <v>895348661140</v>
      </c>
      <c r="Q157" s="116" t="s">
        <v>1678</v>
      </c>
      <c r="R157" s="7"/>
      <c r="S157" s="7" t="s">
        <v>1642</v>
      </c>
      <c r="T157" s="9" t="s">
        <v>1679</v>
      </c>
      <c r="U157" s="7"/>
      <c r="V157" s="7" t="s">
        <v>42</v>
      </c>
      <c r="W157" s="7">
        <v>20</v>
      </c>
      <c r="X157" s="7">
        <v>6450</v>
      </c>
      <c r="Y157" s="3"/>
      <c r="Z157" s="3"/>
      <c r="AA157" s="3"/>
    </row>
    <row r="158" spans="1:186" s="138" customFormat="1" ht="99.95" customHeight="1">
      <c r="A158" s="109">
        <v>9</v>
      </c>
      <c r="B158" s="7" t="s">
        <v>1680</v>
      </c>
      <c r="C158" s="7" t="s">
        <v>1681</v>
      </c>
      <c r="D158" s="7" t="s">
        <v>1682</v>
      </c>
      <c r="E158" s="7" t="s">
        <v>142</v>
      </c>
      <c r="F158" s="7" t="s">
        <v>141</v>
      </c>
      <c r="G158" s="53" t="s">
        <v>1683</v>
      </c>
      <c r="H158" s="53"/>
      <c r="I158" s="53"/>
      <c r="J158" s="53"/>
      <c r="K158" s="53"/>
      <c r="L158" s="53"/>
      <c r="M158" s="53"/>
      <c r="N158" s="362">
        <v>1</v>
      </c>
      <c r="O158" s="7" t="s">
        <v>147</v>
      </c>
      <c r="P158" s="7" t="s">
        <v>1684</v>
      </c>
      <c r="Q158" s="174" t="s">
        <v>1685</v>
      </c>
      <c r="R158" s="7"/>
      <c r="S158" s="7" t="s">
        <v>1642</v>
      </c>
      <c r="T158" s="12" t="s">
        <v>1686</v>
      </c>
      <c r="U158" s="7" t="s">
        <v>150</v>
      </c>
      <c r="V158" s="7" t="s">
        <v>42</v>
      </c>
      <c r="W158" s="7">
        <v>60</v>
      </c>
      <c r="X158" s="7">
        <v>6450</v>
      </c>
      <c r="Y158" s="3"/>
      <c r="Z158" s="3"/>
      <c r="AA158" s="3"/>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c r="CS158" s="137"/>
      <c r="CT158" s="137"/>
      <c r="CU158" s="137"/>
      <c r="CV158" s="137"/>
      <c r="CW158" s="137"/>
      <c r="CX158" s="137"/>
      <c r="CY158" s="137"/>
      <c r="CZ158" s="137"/>
      <c r="DA158" s="137"/>
      <c r="DB158" s="137"/>
      <c r="DC158" s="137"/>
      <c r="DD158" s="137"/>
      <c r="DE158" s="137"/>
      <c r="DF158" s="137"/>
      <c r="DG158" s="137"/>
      <c r="DH158" s="137"/>
      <c r="DI158" s="137"/>
      <c r="DJ158" s="137"/>
      <c r="DK158" s="137"/>
      <c r="DL158" s="137"/>
      <c r="DM158" s="137"/>
      <c r="DN158" s="137"/>
      <c r="DO158" s="137"/>
      <c r="DP158" s="137"/>
      <c r="DQ158" s="137"/>
      <c r="DR158" s="137"/>
      <c r="DS158" s="137"/>
      <c r="DT158" s="137"/>
      <c r="DU158" s="137"/>
      <c r="DV158" s="137"/>
      <c r="DW158" s="137"/>
      <c r="DX158" s="137"/>
      <c r="DY158" s="137"/>
      <c r="DZ158" s="137"/>
      <c r="EA158" s="137"/>
      <c r="EB158" s="137"/>
      <c r="EC158" s="137"/>
      <c r="ED158" s="137"/>
      <c r="EE158" s="137"/>
      <c r="EF158" s="137"/>
      <c r="EG158" s="137"/>
      <c r="EH158" s="137"/>
      <c r="EI158" s="137"/>
      <c r="EJ158" s="137"/>
      <c r="EK158" s="137"/>
      <c r="EL158" s="137"/>
      <c r="EM158" s="137"/>
      <c r="EN158" s="137"/>
      <c r="EO158" s="137"/>
      <c r="EP158" s="137"/>
      <c r="EQ158" s="137"/>
      <c r="ER158" s="137"/>
      <c r="ES158" s="137"/>
      <c r="ET158" s="137"/>
      <c r="EU158" s="137"/>
      <c r="EV158" s="137"/>
      <c r="EW158" s="137"/>
      <c r="EX158" s="137"/>
      <c r="EY158" s="137"/>
      <c r="EZ158" s="137"/>
      <c r="FA158" s="137"/>
      <c r="FB158" s="137"/>
      <c r="FC158" s="137"/>
      <c r="FD158" s="137"/>
      <c r="FE158" s="137"/>
      <c r="FF158" s="137"/>
      <c r="FG158" s="137"/>
      <c r="FH158" s="137"/>
      <c r="FI158" s="137"/>
      <c r="FJ158" s="137"/>
      <c r="FK158" s="137"/>
      <c r="FL158" s="137"/>
      <c r="FM158" s="137"/>
      <c r="FN158" s="137"/>
      <c r="FO158" s="137"/>
      <c r="FP158" s="137"/>
      <c r="FQ158" s="137"/>
      <c r="FR158" s="137"/>
      <c r="FS158" s="137"/>
      <c r="FT158" s="137"/>
      <c r="FU158" s="137"/>
      <c r="FV158" s="137"/>
      <c r="FW158" s="137"/>
      <c r="FX158" s="137"/>
      <c r="FY158" s="137"/>
      <c r="FZ158" s="137"/>
      <c r="GA158" s="137"/>
      <c r="GB158" s="137"/>
      <c r="GC158" s="137"/>
      <c r="GD158" s="137"/>
    </row>
    <row r="159" spans="1:186" s="138" customFormat="1" ht="99.95" customHeight="1">
      <c r="A159" s="109">
        <v>10</v>
      </c>
      <c r="B159" s="7" t="s">
        <v>1687</v>
      </c>
      <c r="C159" s="7" t="s">
        <v>1688</v>
      </c>
      <c r="D159" s="7"/>
      <c r="E159" s="7" t="s">
        <v>1689</v>
      </c>
      <c r="F159" s="7" t="s">
        <v>1690</v>
      </c>
      <c r="G159" s="53" t="s">
        <v>1691</v>
      </c>
      <c r="H159" s="53"/>
      <c r="I159" s="53"/>
      <c r="J159" s="53"/>
      <c r="K159" s="53"/>
      <c r="L159" s="53"/>
      <c r="M159" s="53"/>
      <c r="N159" s="362">
        <v>2</v>
      </c>
      <c r="O159" s="7" t="s">
        <v>1692</v>
      </c>
      <c r="P159" s="7">
        <v>89172813451</v>
      </c>
      <c r="Q159" s="7" t="s">
        <v>1693</v>
      </c>
      <c r="R159" s="7" t="s">
        <v>42</v>
      </c>
      <c r="S159" s="7" t="s">
        <v>1642</v>
      </c>
      <c r="T159" s="7" t="s">
        <v>1694</v>
      </c>
      <c r="U159" s="7" t="s">
        <v>1695</v>
      </c>
      <c r="V159" s="7" t="s">
        <v>1692</v>
      </c>
      <c r="W159" s="7">
        <v>50</v>
      </c>
      <c r="X159" s="7">
        <v>6450.15</v>
      </c>
      <c r="Y159" s="3"/>
      <c r="Z159" s="3"/>
      <c r="AA159" s="3"/>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137"/>
      <c r="DO159" s="137"/>
      <c r="DP159" s="137"/>
      <c r="DQ159" s="137"/>
      <c r="DR159" s="137"/>
      <c r="DS159" s="137"/>
      <c r="DT159" s="137"/>
      <c r="DU159" s="137"/>
      <c r="DV159" s="137"/>
      <c r="DW159" s="137"/>
      <c r="DX159" s="137"/>
      <c r="DY159" s="137"/>
      <c r="DZ159" s="137"/>
      <c r="EA159" s="137"/>
      <c r="EB159" s="137"/>
      <c r="EC159" s="137"/>
      <c r="ED159" s="137"/>
      <c r="EE159" s="137"/>
      <c r="EF159" s="137"/>
      <c r="EG159" s="137"/>
      <c r="EH159" s="137"/>
      <c r="EI159" s="137"/>
      <c r="EJ159" s="137"/>
      <c r="EK159" s="137"/>
      <c r="EL159" s="137"/>
      <c r="EM159" s="137"/>
      <c r="EN159" s="137"/>
      <c r="EO159" s="137"/>
      <c r="EP159" s="137"/>
      <c r="EQ159" s="137"/>
      <c r="ER159" s="137"/>
      <c r="ES159" s="137"/>
      <c r="ET159" s="137"/>
      <c r="EU159" s="137"/>
      <c r="EV159" s="137"/>
      <c r="EW159" s="137"/>
      <c r="EX159" s="137"/>
      <c r="EY159" s="137"/>
      <c r="EZ159" s="137"/>
      <c r="FA159" s="137"/>
      <c r="FB159" s="137"/>
      <c r="FC159" s="137"/>
      <c r="FD159" s="137"/>
      <c r="FE159" s="137"/>
      <c r="FF159" s="137"/>
      <c r="FG159" s="137"/>
      <c r="FH159" s="137"/>
      <c r="FI159" s="137"/>
      <c r="FJ159" s="137"/>
      <c r="FK159" s="137"/>
      <c r="FL159" s="137"/>
      <c r="FM159" s="137"/>
      <c r="FN159" s="137"/>
      <c r="FO159" s="137"/>
      <c r="FP159" s="137"/>
      <c r="FQ159" s="137"/>
      <c r="FR159" s="137"/>
      <c r="FS159" s="137"/>
      <c r="FT159" s="137"/>
      <c r="FU159" s="137"/>
      <c r="FV159" s="137"/>
      <c r="FW159" s="137"/>
      <c r="FX159" s="137"/>
      <c r="FY159" s="137"/>
      <c r="FZ159" s="137"/>
      <c r="GA159" s="137"/>
      <c r="GB159" s="137"/>
      <c r="GC159" s="137"/>
      <c r="GD159" s="137"/>
    </row>
    <row r="160" spans="1:186" s="138" customFormat="1" ht="99.95" customHeight="1">
      <c r="A160" s="109">
        <v>11</v>
      </c>
      <c r="B160" s="53" t="s">
        <v>163</v>
      </c>
      <c r="C160" s="53" t="s">
        <v>1696</v>
      </c>
      <c r="D160" s="53" t="s">
        <v>1697</v>
      </c>
      <c r="E160" s="53" t="s">
        <v>1698</v>
      </c>
      <c r="F160" s="53" t="s">
        <v>1699</v>
      </c>
      <c r="G160" s="53" t="s">
        <v>1700</v>
      </c>
      <c r="H160" s="53"/>
      <c r="I160" s="53"/>
      <c r="J160" s="53"/>
      <c r="K160" s="53"/>
      <c r="L160" s="53"/>
      <c r="M160" s="53"/>
      <c r="N160" s="53">
        <v>1</v>
      </c>
      <c r="O160" s="53" t="s">
        <v>1701</v>
      </c>
      <c r="P160" s="53" t="s">
        <v>1702</v>
      </c>
      <c r="Q160" s="53" t="s">
        <v>172</v>
      </c>
      <c r="R160" s="6"/>
      <c r="S160" s="53" t="s">
        <v>1642</v>
      </c>
      <c r="T160" s="175">
        <v>42186</v>
      </c>
      <c r="U160" s="53" t="s">
        <v>1703</v>
      </c>
      <c r="V160" s="6" t="s">
        <v>42</v>
      </c>
      <c r="W160" s="6">
        <v>20</v>
      </c>
      <c r="X160" s="53">
        <v>6450.15</v>
      </c>
      <c r="Y160" s="3"/>
      <c r="Z160" s="3"/>
      <c r="AA160" s="3"/>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37"/>
      <c r="DP160" s="137"/>
      <c r="DQ160" s="137"/>
      <c r="DR160" s="137"/>
      <c r="DS160" s="137"/>
      <c r="DT160" s="137"/>
      <c r="DU160" s="137"/>
      <c r="DV160" s="137"/>
      <c r="DW160" s="137"/>
      <c r="DX160" s="137"/>
      <c r="DY160" s="137"/>
      <c r="DZ160" s="137"/>
      <c r="EA160" s="137"/>
      <c r="EB160" s="137"/>
      <c r="EC160" s="137"/>
      <c r="ED160" s="137"/>
      <c r="EE160" s="137"/>
      <c r="EF160" s="137"/>
      <c r="EG160" s="137"/>
      <c r="EH160" s="137"/>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7"/>
      <c r="FW160" s="137"/>
      <c r="FX160" s="137"/>
      <c r="FY160" s="137"/>
      <c r="FZ160" s="137"/>
      <c r="GA160" s="137"/>
      <c r="GB160" s="137"/>
      <c r="GC160" s="137"/>
      <c r="GD160" s="137"/>
    </row>
    <row r="161" spans="1:186" s="138" customFormat="1" ht="99.95" customHeight="1">
      <c r="A161" s="109">
        <v>12</v>
      </c>
      <c r="B161" s="7" t="s">
        <v>1704</v>
      </c>
      <c r="C161" s="7" t="s">
        <v>1705</v>
      </c>
      <c r="D161" s="7" t="s">
        <v>1706</v>
      </c>
      <c r="E161" s="7" t="s">
        <v>1707</v>
      </c>
      <c r="F161" s="7" t="s">
        <v>1708</v>
      </c>
      <c r="G161" s="53" t="s">
        <v>1709</v>
      </c>
      <c r="H161" s="53"/>
      <c r="I161" s="53"/>
      <c r="J161" s="53"/>
      <c r="K161" s="53"/>
      <c r="L161" s="53"/>
      <c r="M161" s="53"/>
      <c r="N161" s="362">
        <v>1</v>
      </c>
      <c r="O161" s="7" t="s">
        <v>1710</v>
      </c>
      <c r="P161" s="7" t="s">
        <v>1711</v>
      </c>
      <c r="Q161" s="176" t="s">
        <v>1712</v>
      </c>
      <c r="R161" s="7" t="s">
        <v>1713</v>
      </c>
      <c r="S161" s="7" t="s">
        <v>1714</v>
      </c>
      <c r="T161" s="7" t="s">
        <v>1372</v>
      </c>
      <c r="U161" s="7" t="s">
        <v>1715</v>
      </c>
      <c r="V161" s="7" t="s">
        <v>42</v>
      </c>
      <c r="W161" s="7">
        <v>20</v>
      </c>
      <c r="X161" s="82">
        <v>6452.54</v>
      </c>
      <c r="Y161" s="3"/>
      <c r="Z161" s="3"/>
      <c r="AA161" s="3"/>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137"/>
      <c r="DO161" s="137"/>
      <c r="DP161" s="137"/>
      <c r="DQ161" s="137"/>
      <c r="DR161" s="137"/>
      <c r="DS161" s="137"/>
      <c r="DT161" s="137"/>
      <c r="DU161" s="137"/>
      <c r="DV161" s="137"/>
      <c r="DW161" s="137"/>
      <c r="DX161" s="137"/>
      <c r="DY161" s="137"/>
      <c r="DZ161" s="137"/>
      <c r="EA161" s="137"/>
      <c r="EB161" s="137"/>
      <c r="EC161" s="137"/>
      <c r="ED161" s="137"/>
      <c r="EE161" s="137"/>
      <c r="EF161" s="137"/>
      <c r="EG161" s="137"/>
      <c r="EH161" s="137"/>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7"/>
      <c r="FW161" s="137"/>
      <c r="FX161" s="137"/>
      <c r="FY161" s="137"/>
      <c r="FZ161" s="137"/>
      <c r="GA161" s="137"/>
      <c r="GB161" s="137"/>
      <c r="GC161" s="137"/>
      <c r="GD161" s="137"/>
    </row>
    <row r="162" spans="1:186" s="138" customFormat="1" ht="99.95" customHeight="1">
      <c r="A162" s="109">
        <v>13</v>
      </c>
      <c r="B162" s="7" t="s">
        <v>184</v>
      </c>
      <c r="C162" s="7" t="s">
        <v>185</v>
      </c>
      <c r="D162" s="7" t="s">
        <v>186</v>
      </c>
      <c r="E162" s="7" t="s">
        <v>187</v>
      </c>
      <c r="F162" s="7" t="s">
        <v>188</v>
      </c>
      <c r="G162" s="53" t="s">
        <v>189</v>
      </c>
      <c r="H162" s="53"/>
      <c r="I162" s="53"/>
      <c r="J162" s="53"/>
      <c r="K162" s="53"/>
      <c r="L162" s="53"/>
      <c r="M162" s="53"/>
      <c r="N162" s="362">
        <v>1</v>
      </c>
      <c r="O162" s="7" t="s">
        <v>194</v>
      </c>
      <c r="P162" s="7">
        <v>89872962562</v>
      </c>
      <c r="Q162" s="48" t="s">
        <v>195</v>
      </c>
      <c r="R162" s="7"/>
      <c r="S162" s="7" t="s">
        <v>1716</v>
      </c>
      <c r="T162" s="7" t="s">
        <v>198</v>
      </c>
      <c r="U162" s="7" t="s">
        <v>1717</v>
      </c>
      <c r="V162" s="7" t="s">
        <v>42</v>
      </c>
      <c r="W162" s="7">
        <v>100</v>
      </c>
      <c r="X162" s="7">
        <v>6450.15</v>
      </c>
      <c r="Y162" s="3"/>
      <c r="Z162" s="3"/>
      <c r="AA162" s="3"/>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137"/>
      <c r="DO162" s="137"/>
      <c r="DP162" s="137"/>
      <c r="DQ162" s="137"/>
      <c r="DR162" s="137"/>
      <c r="DS162" s="137"/>
      <c r="DT162" s="137"/>
      <c r="DU162" s="137"/>
      <c r="DV162" s="137"/>
      <c r="DW162" s="137"/>
      <c r="DX162" s="137"/>
      <c r="DY162" s="137"/>
      <c r="DZ162" s="137"/>
      <c r="EA162" s="137"/>
      <c r="EB162" s="137"/>
      <c r="EC162" s="137"/>
      <c r="ED162" s="137"/>
      <c r="EE162" s="137"/>
      <c r="EF162" s="137"/>
      <c r="EG162" s="137"/>
      <c r="EH162" s="137"/>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row>
    <row r="163" spans="1:186" s="138" customFormat="1" ht="99.95" customHeight="1">
      <c r="A163" s="109">
        <v>14</v>
      </c>
      <c r="B163" s="7" t="s">
        <v>1718</v>
      </c>
      <c r="C163" s="7" t="s">
        <v>1719</v>
      </c>
      <c r="D163" s="7" t="s">
        <v>1720</v>
      </c>
      <c r="E163" s="7" t="s">
        <v>1720</v>
      </c>
      <c r="F163" s="7" t="s">
        <v>1721</v>
      </c>
      <c r="G163" s="53" t="s">
        <v>7924</v>
      </c>
      <c r="H163" s="53"/>
      <c r="I163" s="53"/>
      <c r="J163" s="53"/>
      <c r="K163" s="53"/>
      <c r="L163" s="53"/>
      <c r="M163" s="53"/>
      <c r="N163" s="362">
        <v>1</v>
      </c>
      <c r="O163" s="7" t="s">
        <v>1722</v>
      </c>
      <c r="P163" s="7" t="s">
        <v>1723</v>
      </c>
      <c r="Q163" s="40" t="s">
        <v>1724</v>
      </c>
      <c r="R163" s="40" t="s">
        <v>1725</v>
      </c>
      <c r="S163" s="7" t="s">
        <v>1611</v>
      </c>
      <c r="T163" s="7" t="s">
        <v>1726</v>
      </c>
      <c r="U163" s="7" t="s">
        <v>1727</v>
      </c>
      <c r="V163" s="7" t="s">
        <v>42</v>
      </c>
      <c r="W163" s="7">
        <v>10</v>
      </c>
      <c r="X163" s="7">
        <v>6450.15</v>
      </c>
      <c r="Y163" s="3"/>
      <c r="Z163" s="3"/>
      <c r="AA163" s="3"/>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c r="DH163" s="137"/>
      <c r="DI163" s="137"/>
      <c r="DJ163" s="137"/>
      <c r="DK163" s="137"/>
      <c r="DL163" s="137"/>
      <c r="DM163" s="137"/>
      <c r="DN163" s="137"/>
      <c r="DO163" s="137"/>
      <c r="DP163" s="137"/>
      <c r="DQ163" s="137"/>
      <c r="DR163" s="137"/>
      <c r="DS163" s="137"/>
      <c r="DT163" s="137"/>
      <c r="DU163" s="137"/>
      <c r="DV163" s="137"/>
      <c r="DW163" s="137"/>
      <c r="DX163" s="137"/>
      <c r="DY163" s="137"/>
      <c r="DZ163" s="137"/>
      <c r="EA163" s="137"/>
      <c r="EB163" s="137"/>
      <c r="EC163" s="137"/>
      <c r="ED163" s="137"/>
      <c r="EE163" s="137"/>
      <c r="EF163" s="137"/>
      <c r="EG163" s="137"/>
      <c r="EH163" s="137"/>
      <c r="EI163" s="137"/>
      <c r="EJ163" s="137"/>
      <c r="EK163" s="137"/>
      <c r="EL163" s="137"/>
      <c r="EM163" s="137"/>
      <c r="EN163" s="137"/>
      <c r="EO163" s="137"/>
      <c r="EP163" s="137"/>
      <c r="EQ163" s="137"/>
      <c r="ER163" s="137"/>
      <c r="ES163" s="137"/>
      <c r="ET163" s="137"/>
      <c r="EU163" s="137"/>
      <c r="EV163" s="137"/>
      <c r="EW163" s="137"/>
      <c r="EX163" s="137"/>
      <c r="EY163" s="137"/>
      <c r="EZ163" s="137"/>
      <c r="FA163" s="137"/>
      <c r="FB163" s="137"/>
      <c r="FC163" s="137"/>
      <c r="FD163" s="137"/>
      <c r="FE163" s="137"/>
      <c r="FF163" s="137"/>
      <c r="FG163" s="137"/>
      <c r="FH163" s="137"/>
      <c r="FI163" s="137"/>
      <c r="FJ163" s="137"/>
      <c r="FK163" s="137"/>
      <c r="FL163" s="137"/>
      <c r="FM163" s="137"/>
      <c r="FN163" s="137"/>
      <c r="FO163" s="137"/>
      <c r="FP163" s="137"/>
      <c r="FQ163" s="137"/>
      <c r="FR163" s="137"/>
      <c r="FS163" s="137"/>
      <c r="FT163" s="137"/>
      <c r="FU163" s="137"/>
      <c r="FV163" s="137"/>
      <c r="FW163" s="137"/>
      <c r="FX163" s="137"/>
      <c r="FY163" s="137"/>
      <c r="FZ163" s="137"/>
      <c r="GA163" s="137"/>
      <c r="GB163" s="137"/>
      <c r="GC163" s="137"/>
      <c r="GD163" s="137"/>
    </row>
    <row r="164" spans="1:186" s="138" customFormat="1" ht="99.95" customHeight="1">
      <c r="A164" s="109">
        <v>15</v>
      </c>
      <c r="B164" s="400" t="s">
        <v>213</v>
      </c>
      <c r="C164" s="400" t="s">
        <v>2499</v>
      </c>
      <c r="D164" s="400" t="s">
        <v>1327</v>
      </c>
      <c r="E164" s="400" t="s">
        <v>1328</v>
      </c>
      <c r="F164" s="400" t="s">
        <v>2495</v>
      </c>
      <c r="G164" s="400" t="s">
        <v>2500</v>
      </c>
      <c r="H164" s="177"/>
      <c r="I164" s="177"/>
      <c r="J164" s="177"/>
      <c r="K164" s="177"/>
      <c r="L164" s="177"/>
      <c r="M164" s="177"/>
      <c r="N164" s="362" t="s">
        <v>1728</v>
      </c>
      <c r="O164" s="7" t="s">
        <v>1729</v>
      </c>
      <c r="P164" s="7" t="s">
        <v>1730</v>
      </c>
      <c r="Q164" s="48" t="s">
        <v>1731</v>
      </c>
      <c r="R164" s="7"/>
      <c r="S164" s="7" t="s">
        <v>1623</v>
      </c>
      <c r="T164" s="7" t="s">
        <v>1732</v>
      </c>
      <c r="U164" s="7"/>
      <c r="V164" s="7" t="s">
        <v>1345</v>
      </c>
      <c r="W164" s="7" t="s">
        <v>1733</v>
      </c>
      <c r="X164" s="7">
        <v>6450.15</v>
      </c>
      <c r="Y164" s="3"/>
      <c r="Z164" s="3"/>
      <c r="AA164" s="3"/>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c r="DH164" s="137"/>
      <c r="DI164" s="137"/>
      <c r="DJ164" s="137"/>
      <c r="DK164" s="137"/>
      <c r="DL164" s="137"/>
      <c r="DM164" s="137"/>
      <c r="DN164" s="137"/>
      <c r="DO164" s="137"/>
      <c r="DP164" s="137"/>
      <c r="DQ164" s="137"/>
      <c r="DR164" s="137"/>
      <c r="DS164" s="137"/>
      <c r="DT164" s="137"/>
      <c r="DU164" s="137"/>
      <c r="DV164" s="137"/>
      <c r="DW164" s="137"/>
      <c r="DX164" s="137"/>
      <c r="DY164" s="137"/>
      <c r="DZ164" s="137"/>
      <c r="EA164" s="137"/>
      <c r="EB164" s="137"/>
      <c r="EC164" s="137"/>
      <c r="ED164" s="137"/>
      <c r="EE164" s="137"/>
      <c r="EF164" s="137"/>
      <c r="EG164" s="137"/>
      <c r="EH164" s="137"/>
      <c r="EI164" s="137"/>
      <c r="EJ164" s="137"/>
      <c r="EK164" s="137"/>
      <c r="EL164" s="137"/>
      <c r="EM164" s="137"/>
      <c r="EN164" s="137"/>
      <c r="EO164" s="137"/>
      <c r="EP164" s="137"/>
      <c r="EQ164" s="137"/>
      <c r="ER164" s="137"/>
      <c r="ES164" s="137"/>
      <c r="ET164" s="137"/>
      <c r="EU164" s="137"/>
      <c r="EV164" s="137"/>
      <c r="EW164" s="137"/>
      <c r="EX164" s="137"/>
      <c r="EY164" s="137"/>
      <c r="EZ164" s="137"/>
      <c r="FA164" s="137"/>
      <c r="FB164" s="137"/>
      <c r="FC164" s="137"/>
      <c r="FD164" s="137"/>
      <c r="FE164" s="137"/>
      <c r="FF164" s="137"/>
      <c r="FG164" s="137"/>
      <c r="FH164" s="137"/>
      <c r="FI164" s="137"/>
      <c r="FJ164" s="137"/>
      <c r="FK164" s="137"/>
      <c r="FL164" s="137"/>
      <c r="FM164" s="137"/>
      <c r="FN164" s="137"/>
      <c r="FO164" s="137"/>
      <c r="FP164" s="137"/>
      <c r="FQ164" s="137"/>
      <c r="FR164" s="137"/>
      <c r="FS164" s="137"/>
      <c r="FT164" s="137"/>
      <c r="FU164" s="137"/>
      <c r="FV164" s="137"/>
      <c r="FW164" s="137"/>
      <c r="FX164" s="137"/>
      <c r="FY164" s="137"/>
      <c r="FZ164" s="137"/>
      <c r="GA164" s="137"/>
      <c r="GB164" s="137"/>
      <c r="GC164" s="137"/>
      <c r="GD164" s="137"/>
    </row>
    <row r="165" spans="1:186" s="138" customFormat="1" ht="153" customHeight="1">
      <c r="A165" s="401">
        <v>16</v>
      </c>
      <c r="B165" s="402" t="s">
        <v>213</v>
      </c>
      <c r="C165" s="402" t="s">
        <v>2494</v>
      </c>
      <c r="D165" s="402" t="s">
        <v>1327</v>
      </c>
      <c r="E165" s="402" t="s">
        <v>1328</v>
      </c>
      <c r="F165" s="402" t="s">
        <v>2495</v>
      </c>
      <c r="G165" s="403" t="s">
        <v>2496</v>
      </c>
      <c r="H165" s="53"/>
      <c r="I165" s="53"/>
      <c r="J165" s="53"/>
      <c r="K165" s="53"/>
      <c r="L165" s="53"/>
      <c r="M165" s="53"/>
      <c r="N165" s="362">
        <v>1</v>
      </c>
      <c r="O165" s="7" t="s">
        <v>1734</v>
      </c>
      <c r="P165" s="7">
        <v>89179112777</v>
      </c>
      <c r="Q165" s="178" t="s">
        <v>1735</v>
      </c>
      <c r="R165" s="7" t="s">
        <v>1736</v>
      </c>
      <c r="S165" s="7" t="s">
        <v>1659</v>
      </c>
      <c r="T165" s="7" t="s">
        <v>1737</v>
      </c>
      <c r="U165" s="7" t="s">
        <v>42</v>
      </c>
      <c r="V165" s="7" t="s">
        <v>42</v>
      </c>
      <c r="W165" s="7">
        <v>40</v>
      </c>
      <c r="X165" s="82" t="s">
        <v>1738</v>
      </c>
      <c r="Y165" s="3"/>
      <c r="Z165" s="3"/>
      <c r="AA165" s="3"/>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c r="DH165" s="137"/>
      <c r="DI165" s="137"/>
      <c r="DJ165" s="137"/>
      <c r="DK165" s="137"/>
      <c r="DL165" s="137"/>
      <c r="DM165" s="137"/>
      <c r="DN165" s="137"/>
      <c r="DO165" s="137"/>
      <c r="DP165" s="137"/>
      <c r="DQ165" s="137"/>
      <c r="DR165" s="137"/>
      <c r="DS165" s="137"/>
      <c r="DT165" s="137"/>
      <c r="DU165" s="137"/>
      <c r="DV165" s="137"/>
      <c r="DW165" s="137"/>
      <c r="DX165" s="137"/>
      <c r="DY165" s="137"/>
      <c r="DZ165" s="137"/>
      <c r="EA165" s="137"/>
      <c r="EB165" s="137"/>
      <c r="EC165" s="137"/>
      <c r="ED165" s="137"/>
      <c r="EE165" s="137"/>
      <c r="EF165" s="137"/>
      <c r="EG165" s="137"/>
      <c r="EH165" s="137"/>
      <c r="EI165" s="137"/>
      <c r="EJ165" s="137"/>
      <c r="EK165" s="137"/>
      <c r="EL165" s="137"/>
      <c r="EM165" s="137"/>
      <c r="EN165" s="137"/>
      <c r="EO165" s="137"/>
      <c r="EP165" s="137"/>
      <c r="EQ165" s="137"/>
      <c r="ER165" s="137"/>
      <c r="ES165" s="137"/>
      <c r="ET165" s="137"/>
      <c r="EU165" s="137"/>
      <c r="EV165" s="137"/>
      <c r="EW165" s="137"/>
      <c r="EX165" s="137"/>
      <c r="EY165" s="137"/>
      <c r="EZ165" s="137"/>
      <c r="FA165" s="137"/>
      <c r="FB165" s="137"/>
      <c r="FC165" s="137"/>
      <c r="FD165" s="137"/>
      <c r="FE165" s="137"/>
      <c r="FF165" s="137"/>
      <c r="FG165" s="137"/>
      <c r="FH165" s="137"/>
      <c r="FI165" s="137"/>
      <c r="FJ165" s="137"/>
      <c r="FK165" s="137"/>
      <c r="FL165" s="137"/>
      <c r="FM165" s="137"/>
      <c r="FN165" s="137"/>
      <c r="FO165" s="137"/>
      <c r="FP165" s="137"/>
      <c r="FQ165" s="137"/>
      <c r="FR165" s="137"/>
      <c r="FS165" s="137"/>
      <c r="FT165" s="137"/>
      <c r="FU165" s="137"/>
      <c r="FV165" s="137"/>
      <c r="FW165" s="137"/>
      <c r="FX165" s="137"/>
      <c r="FY165" s="137"/>
      <c r="FZ165" s="137"/>
      <c r="GA165" s="137"/>
      <c r="GB165" s="137"/>
      <c r="GC165" s="137"/>
      <c r="GD165" s="137"/>
    </row>
    <row r="166" spans="1:186" s="138" customFormat="1" ht="136.5" customHeight="1">
      <c r="A166" s="109">
        <v>17</v>
      </c>
      <c r="B166" s="404" t="s">
        <v>213</v>
      </c>
      <c r="C166" s="404" t="s">
        <v>2502</v>
      </c>
      <c r="D166" s="404" t="s">
        <v>1327</v>
      </c>
      <c r="E166" s="404" t="s">
        <v>1328</v>
      </c>
      <c r="F166" s="404" t="s">
        <v>2495</v>
      </c>
      <c r="G166" s="404" t="s">
        <v>2503</v>
      </c>
      <c r="H166" s="179"/>
      <c r="I166" s="179"/>
      <c r="J166" s="179"/>
      <c r="K166" s="179"/>
      <c r="L166" s="179"/>
      <c r="M166" s="179"/>
      <c r="N166" s="180">
        <v>1</v>
      </c>
      <c r="O166" s="180" t="s">
        <v>1739</v>
      </c>
      <c r="P166" s="180" t="s">
        <v>1740</v>
      </c>
      <c r="Q166" s="181" t="s">
        <v>1741</v>
      </c>
      <c r="R166" s="116" t="s">
        <v>1742</v>
      </c>
      <c r="S166" s="180" t="s">
        <v>1743</v>
      </c>
      <c r="T166" s="180" t="s">
        <v>1737</v>
      </c>
      <c r="U166" s="180" t="s">
        <v>1744</v>
      </c>
      <c r="V166" s="180" t="s">
        <v>42</v>
      </c>
      <c r="W166" s="180">
        <v>30</v>
      </c>
      <c r="X166" s="180" t="s">
        <v>1745</v>
      </c>
      <c r="Y166" s="3"/>
      <c r="Z166" s="3"/>
      <c r="AA166" s="3"/>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c r="DH166" s="137"/>
      <c r="DI166" s="137"/>
      <c r="DJ166" s="137"/>
      <c r="DK166" s="137"/>
      <c r="DL166" s="137"/>
      <c r="DM166" s="137"/>
      <c r="DN166" s="137"/>
      <c r="DO166" s="137"/>
      <c r="DP166" s="137"/>
      <c r="DQ166" s="137"/>
      <c r="DR166" s="137"/>
      <c r="DS166" s="137"/>
      <c r="DT166" s="137"/>
      <c r="DU166" s="137"/>
      <c r="DV166" s="137"/>
      <c r="DW166" s="137"/>
      <c r="DX166" s="137"/>
      <c r="DY166" s="137"/>
      <c r="DZ166" s="137"/>
      <c r="EA166" s="137"/>
      <c r="EB166" s="137"/>
      <c r="EC166" s="137"/>
      <c r="ED166" s="137"/>
      <c r="EE166" s="137"/>
      <c r="EF166" s="137"/>
      <c r="EG166" s="137"/>
      <c r="EH166" s="137"/>
      <c r="EI166" s="137"/>
      <c r="EJ166" s="137"/>
      <c r="EK166" s="137"/>
      <c r="EL166" s="137"/>
      <c r="EM166" s="137"/>
      <c r="EN166" s="137"/>
      <c r="EO166" s="137"/>
      <c r="EP166" s="137"/>
      <c r="EQ166" s="137"/>
      <c r="ER166" s="137"/>
      <c r="ES166" s="137"/>
      <c r="ET166" s="137"/>
      <c r="EU166" s="137"/>
      <c r="EV166" s="137"/>
      <c r="EW166" s="137"/>
      <c r="EX166" s="137"/>
      <c r="EY166" s="137"/>
      <c r="EZ166" s="137"/>
      <c r="FA166" s="137"/>
      <c r="FB166" s="137"/>
      <c r="FC166" s="137"/>
      <c r="FD166" s="137"/>
      <c r="FE166" s="137"/>
      <c r="FF166" s="137"/>
      <c r="FG166" s="137"/>
      <c r="FH166" s="137"/>
      <c r="FI166" s="137"/>
      <c r="FJ166" s="137"/>
      <c r="FK166" s="137"/>
      <c r="FL166" s="137"/>
      <c r="FM166" s="137"/>
      <c r="FN166" s="137"/>
      <c r="FO166" s="137"/>
      <c r="FP166" s="137"/>
      <c r="FQ166" s="137"/>
      <c r="FR166" s="137"/>
      <c r="FS166" s="137"/>
      <c r="FT166" s="137"/>
      <c r="FU166" s="137"/>
      <c r="FV166" s="137"/>
      <c r="FW166" s="137"/>
      <c r="FX166" s="137"/>
      <c r="FY166" s="137"/>
      <c r="FZ166" s="137"/>
      <c r="GA166" s="137"/>
      <c r="GB166" s="137"/>
      <c r="GC166" s="137"/>
      <c r="GD166" s="137"/>
    </row>
    <row r="167" spans="1:186" s="138" customFormat="1" ht="99.95" customHeight="1">
      <c r="A167" s="109">
        <v>18</v>
      </c>
      <c r="B167" s="7" t="s">
        <v>1746</v>
      </c>
      <c r="C167" s="7" t="s">
        <v>1747</v>
      </c>
      <c r="D167" s="7" t="s">
        <v>239</v>
      </c>
      <c r="E167" s="7" t="s">
        <v>1748</v>
      </c>
      <c r="F167" s="7" t="s">
        <v>241</v>
      </c>
      <c r="G167" s="405" t="s">
        <v>1749</v>
      </c>
      <c r="H167" s="53"/>
      <c r="I167" s="53"/>
      <c r="J167" s="53"/>
      <c r="K167" s="53"/>
      <c r="L167" s="53"/>
      <c r="M167" s="53"/>
      <c r="N167" s="362">
        <v>1</v>
      </c>
      <c r="O167" s="7" t="s">
        <v>1750</v>
      </c>
      <c r="P167" s="7">
        <v>89867203231</v>
      </c>
      <c r="Q167" s="48" t="s">
        <v>1751</v>
      </c>
      <c r="R167" s="7" t="s">
        <v>1752</v>
      </c>
      <c r="S167" s="7" t="s">
        <v>1753</v>
      </c>
      <c r="T167" s="9" t="s">
        <v>1754</v>
      </c>
      <c r="U167" s="7" t="s">
        <v>1755</v>
      </c>
      <c r="V167" s="7" t="s">
        <v>42</v>
      </c>
      <c r="W167" s="7">
        <v>30</v>
      </c>
      <c r="X167" s="7" t="s">
        <v>1756</v>
      </c>
      <c r="Y167" s="3"/>
      <c r="Z167" s="3"/>
      <c r="AA167" s="3"/>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c r="DH167" s="137"/>
      <c r="DI167" s="137"/>
      <c r="DJ167" s="137"/>
      <c r="DK167" s="137"/>
      <c r="DL167" s="137"/>
      <c r="DM167" s="137"/>
      <c r="DN167" s="137"/>
      <c r="DO167" s="137"/>
      <c r="DP167" s="137"/>
      <c r="DQ167" s="137"/>
      <c r="DR167" s="137"/>
      <c r="DS167" s="137"/>
      <c r="DT167" s="137"/>
      <c r="DU167" s="137"/>
      <c r="DV167" s="137"/>
      <c r="DW167" s="137"/>
      <c r="DX167" s="137"/>
      <c r="DY167" s="137"/>
      <c r="DZ167" s="137"/>
      <c r="EA167" s="137"/>
      <c r="EB167" s="137"/>
      <c r="EC167" s="137"/>
      <c r="ED167" s="137"/>
      <c r="EE167" s="137"/>
      <c r="EF167" s="137"/>
      <c r="EG167" s="137"/>
      <c r="EH167" s="137"/>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7"/>
      <c r="FQ167" s="137"/>
      <c r="FR167" s="137"/>
      <c r="FS167" s="137"/>
      <c r="FT167" s="137"/>
      <c r="FU167" s="137"/>
      <c r="FV167" s="137"/>
      <c r="FW167" s="137"/>
      <c r="FX167" s="137"/>
      <c r="FY167" s="137"/>
      <c r="FZ167" s="137"/>
      <c r="GA167" s="137"/>
      <c r="GB167" s="137"/>
      <c r="GC167" s="137"/>
      <c r="GD167" s="137"/>
    </row>
    <row r="168" spans="1:186" s="138" customFormat="1" ht="99.95" customHeight="1">
      <c r="A168" s="109">
        <v>19</v>
      </c>
      <c r="B168" s="7" t="s">
        <v>254</v>
      </c>
      <c r="C168" s="7" t="s">
        <v>1757</v>
      </c>
      <c r="D168" s="7" t="s">
        <v>1758</v>
      </c>
      <c r="E168" s="7" t="s">
        <v>1759</v>
      </c>
      <c r="F168" s="7" t="s">
        <v>1760</v>
      </c>
      <c r="G168" s="406" t="s">
        <v>1761</v>
      </c>
      <c r="H168" s="53"/>
      <c r="I168" s="53"/>
      <c r="J168" s="53"/>
      <c r="K168" s="53"/>
      <c r="L168" s="53"/>
      <c r="M168" s="53"/>
      <c r="N168" s="362" t="s">
        <v>24</v>
      </c>
      <c r="O168" s="7" t="s">
        <v>1762</v>
      </c>
      <c r="P168" s="7" t="s">
        <v>1763</v>
      </c>
      <c r="Q168" s="8" t="s">
        <v>1764</v>
      </c>
      <c r="R168" s="7"/>
      <c r="S168" s="7" t="s">
        <v>1642</v>
      </c>
      <c r="T168" s="7" t="s">
        <v>1765</v>
      </c>
      <c r="U168" s="7" t="s">
        <v>1766</v>
      </c>
      <c r="V168" s="7" t="s">
        <v>42</v>
      </c>
      <c r="W168" s="7">
        <v>80</v>
      </c>
      <c r="X168" s="7" t="s">
        <v>1767</v>
      </c>
      <c r="Y168" s="3"/>
      <c r="Z168" s="3"/>
      <c r="AA168" s="3"/>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c r="DH168" s="137"/>
      <c r="DI168" s="137"/>
      <c r="DJ168" s="137"/>
      <c r="DK168" s="137"/>
      <c r="DL168" s="137"/>
      <c r="DM168" s="137"/>
      <c r="DN168" s="137"/>
      <c r="DO168" s="137"/>
      <c r="DP168" s="137"/>
      <c r="DQ168" s="137"/>
      <c r="DR168" s="137"/>
      <c r="DS168" s="137"/>
      <c r="DT168" s="137"/>
      <c r="DU168" s="137"/>
      <c r="DV168" s="137"/>
      <c r="DW168" s="137"/>
      <c r="DX168" s="137"/>
      <c r="DY168" s="137"/>
      <c r="DZ168" s="137"/>
      <c r="EA168" s="137"/>
      <c r="EB168" s="137"/>
      <c r="EC168" s="137"/>
      <c r="ED168" s="137"/>
      <c r="EE168" s="137"/>
      <c r="EF168" s="137"/>
      <c r="EG168" s="137"/>
      <c r="EH168" s="137"/>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7"/>
      <c r="FQ168" s="137"/>
      <c r="FR168" s="137"/>
      <c r="FS168" s="137"/>
      <c r="FT168" s="137"/>
      <c r="FU168" s="137"/>
      <c r="FV168" s="137"/>
      <c r="FW168" s="137"/>
      <c r="FX168" s="137"/>
      <c r="FY168" s="137"/>
      <c r="FZ168" s="137"/>
      <c r="GA168" s="137"/>
      <c r="GB168" s="137"/>
      <c r="GC168" s="137"/>
      <c r="GD168" s="137"/>
    </row>
    <row r="169" spans="1:186" s="138" customFormat="1" ht="99.95" customHeight="1">
      <c r="A169" s="109">
        <v>20</v>
      </c>
      <c r="B169" s="7" t="s">
        <v>1768</v>
      </c>
      <c r="C169" s="7" t="s">
        <v>1769</v>
      </c>
      <c r="D169" s="7" t="s">
        <v>1770</v>
      </c>
      <c r="E169" s="7" t="s">
        <v>1771</v>
      </c>
      <c r="F169" s="7" t="s">
        <v>1772</v>
      </c>
      <c r="G169" s="53" t="s">
        <v>1773</v>
      </c>
      <c r="H169" s="53"/>
      <c r="I169" s="53"/>
      <c r="J169" s="53"/>
      <c r="K169" s="53"/>
      <c r="L169" s="53"/>
      <c r="M169" s="53"/>
      <c r="N169" s="362">
        <v>1</v>
      </c>
      <c r="O169" s="7" t="s">
        <v>1774</v>
      </c>
      <c r="P169" s="7">
        <v>88437723346</v>
      </c>
      <c r="Q169" s="8" t="s">
        <v>1775</v>
      </c>
      <c r="R169" s="7" t="s">
        <v>1776</v>
      </c>
      <c r="S169" s="7" t="s">
        <v>1642</v>
      </c>
      <c r="T169" s="9" t="s">
        <v>198</v>
      </c>
      <c r="U169" s="7" t="s">
        <v>196</v>
      </c>
      <c r="V169" s="7" t="s">
        <v>42</v>
      </c>
      <c r="W169" s="7">
        <v>30</v>
      </c>
      <c r="X169" s="7" t="s">
        <v>1777</v>
      </c>
      <c r="Y169" s="3"/>
      <c r="Z169" s="3"/>
      <c r="AA169" s="3"/>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c r="DH169" s="137"/>
      <c r="DI169" s="137"/>
      <c r="DJ169" s="137"/>
      <c r="DK169" s="137"/>
      <c r="DL169" s="137"/>
      <c r="DM169" s="137"/>
      <c r="DN169" s="137"/>
      <c r="DO169" s="137"/>
      <c r="DP169" s="137"/>
      <c r="DQ169" s="137"/>
      <c r="DR169" s="137"/>
      <c r="DS169" s="137"/>
      <c r="DT169" s="137"/>
      <c r="DU169" s="137"/>
      <c r="DV169" s="137"/>
      <c r="DW169" s="137"/>
      <c r="DX169" s="137"/>
      <c r="DY169" s="137"/>
      <c r="DZ169" s="137"/>
      <c r="EA169" s="137"/>
      <c r="EB169" s="137"/>
      <c r="EC169" s="137"/>
      <c r="ED169" s="137"/>
      <c r="EE169" s="137"/>
      <c r="EF169" s="137"/>
      <c r="EG169" s="137"/>
      <c r="EH169" s="137"/>
      <c r="EI169" s="137"/>
      <c r="EJ169" s="137"/>
      <c r="EK169" s="137"/>
      <c r="EL169" s="137"/>
      <c r="EM169" s="137"/>
      <c r="EN169" s="137"/>
      <c r="EO169" s="137"/>
      <c r="EP169" s="137"/>
      <c r="EQ169" s="137"/>
      <c r="ER169" s="137"/>
      <c r="ES169" s="137"/>
      <c r="ET169" s="137"/>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7"/>
      <c r="FZ169" s="137"/>
      <c r="GA169" s="137"/>
      <c r="GB169" s="137"/>
      <c r="GC169" s="137"/>
      <c r="GD169" s="137"/>
    </row>
    <row r="170" spans="1:186" s="138" customFormat="1" ht="99.95" customHeight="1">
      <c r="A170" s="109">
        <v>21</v>
      </c>
      <c r="B170" s="7" t="s">
        <v>1778</v>
      </c>
      <c r="C170" s="7" t="s">
        <v>1779</v>
      </c>
      <c r="D170" s="7" t="s">
        <v>1780</v>
      </c>
      <c r="E170" s="7" t="s">
        <v>1780</v>
      </c>
      <c r="F170" s="7" t="s">
        <v>1781</v>
      </c>
      <c r="G170" s="142" t="s">
        <v>6050</v>
      </c>
      <c r="H170" s="407" t="s">
        <v>1976</v>
      </c>
      <c r="I170" s="93" t="s">
        <v>1964</v>
      </c>
      <c r="J170" s="93" t="s">
        <v>6051</v>
      </c>
      <c r="K170" s="362"/>
      <c r="L170" s="362"/>
      <c r="M170" s="362"/>
      <c r="N170" s="362">
        <v>4</v>
      </c>
      <c r="O170" s="7" t="s">
        <v>1783</v>
      </c>
      <c r="P170" s="7">
        <v>88556331541</v>
      </c>
      <c r="Q170" s="160" t="s">
        <v>1784</v>
      </c>
      <c r="R170" s="182" t="s">
        <v>338</v>
      </c>
      <c r="S170" s="7" t="s">
        <v>1785</v>
      </c>
      <c r="T170" s="9" t="s">
        <v>1786</v>
      </c>
      <c r="U170" s="7" t="s">
        <v>1787</v>
      </c>
      <c r="V170" s="7" t="s">
        <v>42</v>
      </c>
      <c r="W170" s="7" t="s">
        <v>1788</v>
      </c>
      <c r="X170" s="7">
        <v>6450.15</v>
      </c>
      <c r="Y170" s="3"/>
      <c r="Z170" s="3"/>
      <c r="AA170" s="3"/>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c r="DH170" s="137"/>
      <c r="DI170" s="137"/>
      <c r="DJ170" s="137"/>
      <c r="DK170" s="137"/>
      <c r="DL170" s="137"/>
      <c r="DM170" s="137"/>
      <c r="DN170" s="137"/>
      <c r="DO170" s="137"/>
      <c r="DP170" s="137"/>
      <c r="DQ170" s="137"/>
      <c r="DR170" s="137"/>
      <c r="DS170" s="137"/>
      <c r="DT170" s="137"/>
      <c r="DU170" s="137"/>
      <c r="DV170" s="137"/>
      <c r="DW170" s="137"/>
      <c r="DX170" s="137"/>
      <c r="DY170" s="137"/>
      <c r="DZ170" s="137"/>
      <c r="EA170" s="137"/>
      <c r="EB170" s="137"/>
      <c r="EC170" s="137"/>
      <c r="ED170" s="137"/>
      <c r="EE170" s="137"/>
      <c r="EF170" s="137"/>
      <c r="EG170" s="137"/>
      <c r="EH170" s="137"/>
      <c r="EI170" s="137"/>
      <c r="EJ170" s="137"/>
      <c r="EK170" s="137"/>
      <c r="EL170" s="137"/>
      <c r="EM170" s="137"/>
      <c r="EN170" s="137"/>
      <c r="EO170" s="137"/>
      <c r="EP170" s="137"/>
      <c r="EQ170" s="137"/>
      <c r="ER170" s="137"/>
      <c r="ES170" s="137"/>
      <c r="ET170" s="137"/>
      <c r="EU170" s="137"/>
      <c r="EV170" s="137"/>
      <c r="EW170" s="137"/>
      <c r="EX170" s="137"/>
      <c r="EY170" s="137"/>
      <c r="EZ170" s="137"/>
      <c r="FA170" s="137"/>
      <c r="FB170" s="137"/>
      <c r="FC170" s="137"/>
      <c r="FD170" s="137"/>
      <c r="FE170" s="137"/>
      <c r="FF170" s="137"/>
      <c r="FG170" s="137"/>
      <c r="FH170" s="137"/>
      <c r="FI170" s="137"/>
      <c r="FJ170" s="137"/>
      <c r="FK170" s="137"/>
      <c r="FL170" s="137"/>
      <c r="FM170" s="137"/>
      <c r="FN170" s="137"/>
      <c r="FO170" s="137"/>
      <c r="FP170" s="137"/>
      <c r="FQ170" s="137"/>
      <c r="FR170" s="137"/>
      <c r="FS170" s="137"/>
      <c r="FT170" s="137"/>
      <c r="FU170" s="137"/>
      <c r="FV170" s="137"/>
      <c r="FW170" s="137"/>
      <c r="FX170" s="137"/>
      <c r="FY170" s="137"/>
      <c r="FZ170" s="137"/>
      <c r="GA170" s="137"/>
      <c r="GB170" s="137"/>
      <c r="GC170" s="137"/>
      <c r="GD170" s="137"/>
    </row>
    <row r="171" spans="1:186" s="138" customFormat="1" ht="99.95" customHeight="1">
      <c r="A171" s="109">
        <v>22</v>
      </c>
      <c r="B171" s="7" t="s">
        <v>1789</v>
      </c>
      <c r="C171" s="7" t="s">
        <v>1790</v>
      </c>
      <c r="D171" s="7" t="s">
        <v>1791</v>
      </c>
      <c r="E171" s="66" t="s">
        <v>1792</v>
      </c>
      <c r="F171" s="7" t="s">
        <v>1793</v>
      </c>
      <c r="G171" s="53" t="s">
        <v>1794</v>
      </c>
      <c r="H171" s="53"/>
      <c r="I171" s="53"/>
      <c r="J171" s="53"/>
      <c r="K171" s="183"/>
      <c r="L171" s="184"/>
      <c r="M171" s="184"/>
      <c r="N171" s="362">
        <v>1</v>
      </c>
      <c r="O171" s="7" t="s">
        <v>1795</v>
      </c>
      <c r="P171" s="7" t="s">
        <v>1796</v>
      </c>
      <c r="Q171" s="8" t="s">
        <v>1797</v>
      </c>
      <c r="R171" s="7"/>
      <c r="S171" s="7" t="s">
        <v>1642</v>
      </c>
      <c r="T171" s="12" t="s">
        <v>1798</v>
      </c>
      <c r="U171" s="7" t="s">
        <v>1799</v>
      </c>
      <c r="V171" s="7" t="s">
        <v>42</v>
      </c>
      <c r="W171" s="7">
        <v>30</v>
      </c>
      <c r="X171" s="7">
        <v>6450.15</v>
      </c>
      <c r="Y171" s="3"/>
      <c r="Z171" s="3"/>
      <c r="AA171" s="3"/>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c r="BY171" s="137"/>
      <c r="BZ171" s="137"/>
      <c r="CA171" s="137"/>
      <c r="CB171" s="137"/>
      <c r="CC171" s="137"/>
      <c r="CD171" s="137"/>
      <c r="CE171" s="137"/>
      <c r="CF171" s="137"/>
      <c r="CG171" s="137"/>
      <c r="CH171" s="137"/>
      <c r="CI171" s="137"/>
      <c r="CJ171" s="137"/>
      <c r="CK171" s="137"/>
      <c r="CL171" s="137"/>
      <c r="CM171" s="137"/>
      <c r="CN171" s="137"/>
      <c r="CO171" s="137"/>
      <c r="CP171" s="137"/>
      <c r="CQ171" s="137"/>
      <c r="CR171" s="137"/>
      <c r="CS171" s="137"/>
      <c r="CT171" s="137"/>
      <c r="CU171" s="137"/>
      <c r="CV171" s="137"/>
      <c r="CW171" s="137"/>
      <c r="CX171" s="137"/>
      <c r="CY171" s="137"/>
      <c r="CZ171" s="137"/>
      <c r="DA171" s="137"/>
      <c r="DB171" s="137"/>
      <c r="DC171" s="137"/>
      <c r="DD171" s="137"/>
      <c r="DE171" s="137"/>
      <c r="DF171" s="137"/>
      <c r="DG171" s="137"/>
      <c r="DH171" s="137"/>
      <c r="DI171" s="137"/>
      <c r="DJ171" s="137"/>
      <c r="DK171" s="137"/>
      <c r="DL171" s="137"/>
      <c r="DM171" s="137"/>
      <c r="DN171" s="137"/>
      <c r="DO171" s="137"/>
      <c r="DP171" s="137"/>
      <c r="DQ171" s="137"/>
      <c r="DR171" s="137"/>
      <c r="DS171" s="137"/>
      <c r="DT171" s="137"/>
      <c r="DU171" s="137"/>
      <c r="DV171" s="137"/>
      <c r="DW171" s="137"/>
      <c r="DX171" s="137"/>
      <c r="DY171" s="137"/>
      <c r="DZ171" s="137"/>
      <c r="EA171" s="137"/>
      <c r="EB171" s="137"/>
      <c r="EC171" s="137"/>
      <c r="ED171" s="137"/>
      <c r="EE171" s="137"/>
      <c r="EF171" s="137"/>
      <c r="EG171" s="137"/>
      <c r="EH171" s="137"/>
      <c r="EI171" s="137"/>
      <c r="EJ171" s="137"/>
      <c r="EK171" s="137"/>
      <c r="EL171" s="137"/>
      <c r="EM171" s="137"/>
      <c r="EN171" s="137"/>
      <c r="EO171" s="137"/>
      <c r="EP171" s="137"/>
      <c r="EQ171" s="137"/>
      <c r="ER171" s="137"/>
      <c r="ES171" s="137"/>
      <c r="ET171" s="137"/>
      <c r="EU171" s="137"/>
      <c r="EV171" s="137"/>
      <c r="EW171" s="137"/>
      <c r="EX171" s="137"/>
      <c r="EY171" s="137"/>
      <c r="EZ171" s="137"/>
      <c r="FA171" s="137"/>
      <c r="FB171" s="137"/>
      <c r="FC171" s="137"/>
      <c r="FD171" s="137"/>
      <c r="FE171" s="137"/>
      <c r="FF171" s="137"/>
      <c r="FG171" s="137"/>
      <c r="FH171" s="137"/>
      <c r="FI171" s="137"/>
      <c r="FJ171" s="137"/>
      <c r="FK171" s="137"/>
      <c r="FL171" s="137"/>
      <c r="FM171" s="137"/>
      <c r="FN171" s="137"/>
      <c r="FO171" s="137"/>
      <c r="FP171" s="137"/>
      <c r="FQ171" s="137"/>
      <c r="FR171" s="137"/>
      <c r="FS171" s="137"/>
      <c r="FT171" s="137"/>
      <c r="FU171" s="137"/>
      <c r="FV171" s="137"/>
      <c r="FW171" s="137"/>
      <c r="FX171" s="137"/>
      <c r="FY171" s="137"/>
      <c r="FZ171" s="137"/>
      <c r="GA171" s="137"/>
      <c r="GB171" s="137"/>
      <c r="GC171" s="137"/>
      <c r="GD171" s="137"/>
    </row>
    <row r="172" spans="1:186" s="138" customFormat="1" ht="99.95" customHeight="1">
      <c r="A172" s="109">
        <v>23</v>
      </c>
      <c r="B172" s="362" t="s">
        <v>1800</v>
      </c>
      <c r="C172" s="362" t="s">
        <v>1801</v>
      </c>
      <c r="D172" s="362" t="s">
        <v>1802</v>
      </c>
      <c r="E172" s="362" t="s">
        <v>1803</v>
      </c>
      <c r="F172" s="362" t="s">
        <v>1802</v>
      </c>
      <c r="G172" s="205" t="s">
        <v>1804</v>
      </c>
      <c r="H172" s="362"/>
      <c r="I172" s="362"/>
      <c r="J172" s="362"/>
      <c r="K172" s="11"/>
      <c r="N172" s="362">
        <v>1</v>
      </c>
      <c r="O172" s="362" t="s">
        <v>1805</v>
      </c>
      <c r="P172" s="362">
        <v>89196870030</v>
      </c>
      <c r="Q172" s="90" t="s">
        <v>7923</v>
      </c>
      <c r="R172" s="362" t="s">
        <v>1806</v>
      </c>
      <c r="S172" s="362" t="s">
        <v>1642</v>
      </c>
      <c r="T172" s="185" t="s">
        <v>1807</v>
      </c>
      <c r="U172" s="362" t="s">
        <v>1808</v>
      </c>
      <c r="V172" s="27" t="s">
        <v>42</v>
      </c>
      <c r="W172" s="158">
        <v>100</v>
      </c>
      <c r="X172" s="186" t="s">
        <v>1809</v>
      </c>
      <c r="Y172" s="3"/>
      <c r="Z172" s="3"/>
      <c r="AA172" s="3"/>
    </row>
    <row r="173" spans="1:186" s="138" customFormat="1" ht="99.95" customHeight="1">
      <c r="A173" s="109">
        <v>24</v>
      </c>
      <c r="B173" s="7" t="s">
        <v>1800</v>
      </c>
      <c r="C173" s="362" t="s">
        <v>1810</v>
      </c>
      <c r="D173" s="7" t="s">
        <v>1811</v>
      </c>
      <c r="E173" s="7" t="s">
        <v>1812</v>
      </c>
      <c r="F173" s="7" t="s">
        <v>1813</v>
      </c>
      <c r="G173" s="27" t="s">
        <v>6049</v>
      </c>
      <c r="H173" s="16"/>
      <c r="I173" s="16"/>
      <c r="J173" s="16"/>
      <c r="K173" s="27"/>
      <c r="L173" s="11"/>
      <c r="M173" s="220"/>
      <c r="N173" s="187">
        <v>1</v>
      </c>
      <c r="O173" s="7" t="s">
        <v>1814</v>
      </c>
      <c r="P173" s="7">
        <v>89172576007</v>
      </c>
      <c r="Q173" s="167" t="s">
        <v>1815</v>
      </c>
      <c r="S173" s="7" t="s">
        <v>1785</v>
      </c>
      <c r="T173" s="7" t="s">
        <v>1649</v>
      </c>
      <c r="U173" s="7" t="s">
        <v>1816</v>
      </c>
      <c r="V173" s="7" t="s">
        <v>1345</v>
      </c>
      <c r="W173" s="7">
        <v>20</v>
      </c>
      <c r="X173" s="7" t="s">
        <v>1817</v>
      </c>
      <c r="Y173" s="3"/>
      <c r="Z173" s="3"/>
      <c r="AA173" s="3"/>
    </row>
    <row r="174" spans="1:186" s="11" customFormat="1" ht="99.95" customHeight="1">
      <c r="A174" s="109">
        <v>25</v>
      </c>
      <c r="B174" s="7" t="s">
        <v>1800</v>
      </c>
      <c r="C174" s="7" t="s">
        <v>1818</v>
      </c>
      <c r="D174" s="7" t="s">
        <v>1819</v>
      </c>
      <c r="E174" s="7" t="s">
        <v>1820</v>
      </c>
      <c r="F174" s="7" t="s">
        <v>1821</v>
      </c>
      <c r="G174" s="383" t="s">
        <v>144</v>
      </c>
      <c r="H174" s="53" t="s">
        <v>196</v>
      </c>
      <c r="I174" s="53" t="s">
        <v>196</v>
      </c>
      <c r="J174" s="53" t="s">
        <v>196</v>
      </c>
      <c r="K174" s="11" t="s">
        <v>196</v>
      </c>
      <c r="L174" s="15" t="s">
        <v>196</v>
      </c>
      <c r="M174" s="15"/>
      <c r="N174" s="14">
        <v>1</v>
      </c>
      <c r="O174" s="7" t="s">
        <v>1823</v>
      </c>
      <c r="P174" s="53" t="s">
        <v>1824</v>
      </c>
      <c r="Q174" s="188" t="s">
        <v>1825</v>
      </c>
      <c r="R174" s="188" t="s">
        <v>1826</v>
      </c>
      <c r="S174" s="362" t="s">
        <v>1642</v>
      </c>
      <c r="T174" s="361" t="s">
        <v>77</v>
      </c>
      <c r="U174" s="362" t="s">
        <v>1827</v>
      </c>
      <c r="V174" s="27" t="s">
        <v>42</v>
      </c>
      <c r="W174" s="27">
        <v>20</v>
      </c>
      <c r="X174" s="27">
        <v>967.54</v>
      </c>
      <c r="Y174" s="3"/>
      <c r="Z174" s="3"/>
      <c r="AA174" s="3"/>
      <c r="AB174" s="227"/>
    </row>
    <row r="175" spans="1:186" s="11" customFormat="1" ht="99.95" customHeight="1">
      <c r="A175" s="109">
        <v>26</v>
      </c>
      <c r="B175" s="30" t="s">
        <v>383</v>
      </c>
      <c r="C175" s="30" t="s">
        <v>1828</v>
      </c>
      <c r="D175" s="30" t="s">
        <v>1829</v>
      </c>
      <c r="E175" s="30" t="s">
        <v>1830</v>
      </c>
      <c r="F175" s="30" t="s">
        <v>1831</v>
      </c>
      <c r="G175" s="64" t="s">
        <v>1832</v>
      </c>
      <c r="H175" s="64" t="s">
        <v>6078</v>
      </c>
      <c r="I175" s="64" t="s">
        <v>7926</v>
      </c>
      <c r="K175" s="30"/>
      <c r="L175" s="30"/>
      <c r="M175" s="30"/>
      <c r="N175" s="30">
        <v>4</v>
      </c>
      <c r="O175" s="30" t="s">
        <v>1833</v>
      </c>
      <c r="P175" s="30" t="s">
        <v>1834</v>
      </c>
      <c r="Q175" s="65" t="s">
        <v>1835</v>
      </c>
      <c r="R175" s="65" t="s">
        <v>1836</v>
      </c>
      <c r="S175" s="30" t="s">
        <v>1837</v>
      </c>
      <c r="T175" s="190" t="s">
        <v>1838</v>
      </c>
      <c r="U175" s="30" t="s">
        <v>1839</v>
      </c>
      <c r="V175" s="191" t="s">
        <v>42</v>
      </c>
      <c r="W175" s="191">
        <v>15</v>
      </c>
      <c r="X175" s="191">
        <v>6450.15</v>
      </c>
      <c r="Y175" s="3"/>
      <c r="Z175" s="3"/>
      <c r="AA175" s="3"/>
      <c r="AB175" s="227"/>
    </row>
    <row r="176" spans="1:186" s="11" customFormat="1" ht="99.95" customHeight="1">
      <c r="A176" s="109">
        <v>27</v>
      </c>
      <c r="B176" s="7" t="s">
        <v>1840</v>
      </c>
      <c r="C176" s="7" t="s">
        <v>1841</v>
      </c>
      <c r="D176" s="7" t="s">
        <v>1842</v>
      </c>
      <c r="E176" s="7" t="s">
        <v>1843</v>
      </c>
      <c r="F176" s="7" t="s">
        <v>1844</v>
      </c>
      <c r="G176" s="205" t="s">
        <v>1845</v>
      </c>
      <c r="H176" s="362"/>
      <c r="I176" s="362"/>
      <c r="J176" s="362"/>
      <c r="K176" s="362"/>
      <c r="L176" s="362"/>
      <c r="M176" s="362"/>
      <c r="N176" s="362">
        <v>1</v>
      </c>
      <c r="O176" s="7" t="s">
        <v>421</v>
      </c>
      <c r="P176" s="7">
        <v>89509475910</v>
      </c>
      <c r="Q176" s="48" t="s">
        <v>422</v>
      </c>
      <c r="R176" s="7"/>
      <c r="S176" s="7" t="s">
        <v>1642</v>
      </c>
      <c r="T176" s="12" t="s">
        <v>268</v>
      </c>
      <c r="U176" s="7" t="s">
        <v>1846</v>
      </c>
      <c r="V176" s="7" t="s">
        <v>42</v>
      </c>
      <c r="W176" s="7">
        <v>21</v>
      </c>
      <c r="X176" s="7" t="s">
        <v>1847</v>
      </c>
      <c r="Y176" s="3"/>
      <c r="Z176" s="3"/>
      <c r="AA176" s="3"/>
      <c r="AB176" s="227"/>
    </row>
    <row r="177" spans="1:186" s="138" customFormat="1" ht="99.95" customHeight="1">
      <c r="A177" s="109">
        <v>28</v>
      </c>
      <c r="B177" s="7" t="s">
        <v>1848</v>
      </c>
      <c r="C177" s="7" t="s">
        <v>1849</v>
      </c>
      <c r="D177" s="7" t="s">
        <v>1850</v>
      </c>
      <c r="E177" s="7" t="s">
        <v>1851</v>
      </c>
      <c r="F177" s="7" t="s">
        <v>1852</v>
      </c>
      <c r="G177" s="53" t="s">
        <v>1853</v>
      </c>
      <c r="H177" s="53" t="s">
        <v>1854</v>
      </c>
      <c r="I177" s="53"/>
      <c r="J177" s="53"/>
      <c r="K177" s="53"/>
      <c r="L177" s="53"/>
      <c r="M177" s="53"/>
      <c r="N177" s="362">
        <v>2</v>
      </c>
      <c r="O177" s="7" t="s">
        <v>1855</v>
      </c>
      <c r="P177" s="7" t="s">
        <v>1856</v>
      </c>
      <c r="Q177" s="8" t="s">
        <v>1857</v>
      </c>
      <c r="R177" s="7"/>
      <c r="S177" s="7" t="s">
        <v>1611</v>
      </c>
      <c r="T177" s="7" t="s">
        <v>949</v>
      </c>
      <c r="U177" s="7" t="s">
        <v>1858</v>
      </c>
      <c r="V177" s="7" t="s">
        <v>42</v>
      </c>
      <c r="W177" s="7">
        <v>45</v>
      </c>
      <c r="X177" s="7">
        <v>5482.61</v>
      </c>
      <c r="Y177" s="3"/>
      <c r="Z177" s="3"/>
      <c r="AA177" s="3"/>
    </row>
    <row r="178" spans="1:186" s="138" customFormat="1" ht="99.95" customHeight="1">
      <c r="A178" s="109">
        <v>29</v>
      </c>
      <c r="B178" s="7" t="s">
        <v>1859</v>
      </c>
      <c r="C178" s="7" t="s">
        <v>1860</v>
      </c>
      <c r="D178" s="7" t="s">
        <v>1861</v>
      </c>
      <c r="E178" s="7" t="s">
        <v>1862</v>
      </c>
      <c r="F178" s="7" t="s">
        <v>1863</v>
      </c>
      <c r="G178" s="53" t="s">
        <v>1864</v>
      </c>
      <c r="H178" s="53"/>
      <c r="I178" s="53"/>
      <c r="J178" s="53"/>
      <c r="K178" s="53"/>
      <c r="L178" s="53"/>
      <c r="M178" s="53"/>
      <c r="N178" s="362">
        <v>1</v>
      </c>
      <c r="O178" s="7" t="s">
        <v>480</v>
      </c>
      <c r="P178" s="7" t="s">
        <v>1865</v>
      </c>
      <c r="Q178" s="8" t="s">
        <v>482</v>
      </c>
      <c r="R178" s="7" t="s">
        <v>483</v>
      </c>
      <c r="S178" s="7" t="s">
        <v>1611</v>
      </c>
      <c r="T178" s="12" t="s">
        <v>1866</v>
      </c>
      <c r="U178" s="7" t="s">
        <v>1867</v>
      </c>
      <c r="V178" s="7" t="s">
        <v>42</v>
      </c>
      <c r="W178" s="7">
        <v>25</v>
      </c>
      <c r="X178" s="7">
        <v>6305</v>
      </c>
      <c r="Y178" s="3"/>
      <c r="Z178" s="3"/>
      <c r="AA178" s="3"/>
    </row>
    <row r="179" spans="1:186" s="187" customFormat="1" ht="99.95" customHeight="1">
      <c r="A179" s="109">
        <v>30</v>
      </c>
      <c r="B179" s="7" t="s">
        <v>1868</v>
      </c>
      <c r="C179" s="7" t="s">
        <v>1869</v>
      </c>
      <c r="D179" s="7" t="s">
        <v>489</v>
      </c>
      <c r="E179" s="7" t="s">
        <v>1870</v>
      </c>
      <c r="F179" s="7" t="s">
        <v>1871</v>
      </c>
      <c r="G179" s="53" t="s">
        <v>6080</v>
      </c>
      <c r="H179" s="53"/>
      <c r="I179" s="53"/>
      <c r="J179" s="53"/>
      <c r="K179" s="53"/>
      <c r="L179" s="53"/>
      <c r="M179" s="53"/>
      <c r="N179" s="362">
        <v>1</v>
      </c>
      <c r="O179" s="7" t="s">
        <v>1872</v>
      </c>
      <c r="P179" s="7">
        <v>89274431667</v>
      </c>
      <c r="Q179" s="192"/>
      <c r="R179" s="7"/>
      <c r="S179" s="7" t="s">
        <v>1642</v>
      </c>
      <c r="T179" s="17" t="s">
        <v>1372</v>
      </c>
      <c r="U179" s="7" t="s">
        <v>1873</v>
      </c>
      <c r="V179" s="7" t="s">
        <v>1345</v>
      </c>
      <c r="W179" s="7">
        <v>50</v>
      </c>
      <c r="X179" s="7" t="s">
        <v>1874</v>
      </c>
      <c r="Y179" s="3"/>
      <c r="Z179" s="3"/>
      <c r="AA179" s="3"/>
    </row>
    <row r="180" spans="1:186" s="138" customFormat="1" ht="99.95" customHeight="1">
      <c r="A180" s="109">
        <v>31</v>
      </c>
      <c r="B180" s="7" t="s">
        <v>517</v>
      </c>
      <c r="C180" s="7" t="s">
        <v>1875</v>
      </c>
      <c r="D180" s="7" t="s">
        <v>519</v>
      </c>
      <c r="E180" s="362" t="s">
        <v>1876</v>
      </c>
      <c r="F180" s="7" t="s">
        <v>521</v>
      </c>
      <c r="G180" s="53" t="s">
        <v>1877</v>
      </c>
      <c r="H180" s="27"/>
      <c r="I180" s="27"/>
      <c r="J180" s="27"/>
      <c r="K180" s="27"/>
      <c r="L180" s="27"/>
      <c r="M180" s="27"/>
      <c r="N180" s="362">
        <v>1</v>
      </c>
      <c r="O180" s="7" t="s">
        <v>1878</v>
      </c>
      <c r="P180" s="7" t="s">
        <v>1879</v>
      </c>
      <c r="Q180" s="167" t="s">
        <v>527</v>
      </c>
      <c r="R180" s="7" t="s">
        <v>528</v>
      </c>
      <c r="S180" s="7" t="s">
        <v>1659</v>
      </c>
      <c r="T180" s="7" t="s">
        <v>1880</v>
      </c>
      <c r="U180" s="7" t="s">
        <v>1881</v>
      </c>
      <c r="V180" s="7" t="s">
        <v>1345</v>
      </c>
      <c r="W180" s="7">
        <v>30</v>
      </c>
      <c r="X180" s="158">
        <v>6450.15</v>
      </c>
      <c r="Y180" s="3"/>
      <c r="Z180" s="3"/>
      <c r="AA180" s="3"/>
    </row>
    <row r="181" spans="1:186" s="138" customFormat="1" ht="99.95" customHeight="1">
      <c r="A181" s="109">
        <v>32</v>
      </c>
      <c r="B181" s="7" t="s">
        <v>517</v>
      </c>
      <c r="C181" s="362" t="s">
        <v>1860</v>
      </c>
      <c r="D181" s="7" t="s">
        <v>519</v>
      </c>
      <c r="E181" s="362" t="s">
        <v>1882</v>
      </c>
      <c r="F181" s="7" t="s">
        <v>521</v>
      </c>
      <c r="G181" s="53" t="s">
        <v>1883</v>
      </c>
      <c r="H181" s="27"/>
      <c r="I181" s="27"/>
      <c r="J181" s="27"/>
      <c r="K181" s="27"/>
      <c r="L181" s="27"/>
      <c r="M181" s="27"/>
      <c r="N181" s="27">
        <v>1</v>
      </c>
      <c r="O181" s="7" t="s">
        <v>1878</v>
      </c>
      <c r="P181" s="7" t="s">
        <v>1884</v>
      </c>
      <c r="Q181" s="167" t="s">
        <v>527</v>
      </c>
      <c r="R181" s="7" t="s">
        <v>528</v>
      </c>
      <c r="S181" s="7" t="s">
        <v>1659</v>
      </c>
      <c r="T181" s="27" t="s">
        <v>1885</v>
      </c>
      <c r="U181" s="7" t="s">
        <v>1886</v>
      </c>
      <c r="V181" s="27" t="s">
        <v>1345</v>
      </c>
      <c r="W181" s="27">
        <v>30</v>
      </c>
      <c r="X181" s="158">
        <v>6450.15</v>
      </c>
      <c r="Y181" s="3"/>
      <c r="Z181" s="3"/>
      <c r="AA181" s="3"/>
    </row>
    <row r="182" spans="1:186" s="138" customFormat="1" ht="99.95" customHeight="1">
      <c r="A182" s="109">
        <v>33</v>
      </c>
      <c r="B182" s="7" t="s">
        <v>1887</v>
      </c>
      <c r="C182" s="7" t="s">
        <v>1888</v>
      </c>
      <c r="D182" s="7" t="s">
        <v>1889</v>
      </c>
      <c r="E182" s="7" t="s">
        <v>1890</v>
      </c>
      <c r="F182" s="7" t="s">
        <v>1891</v>
      </c>
      <c r="G182" s="53" t="s">
        <v>8044</v>
      </c>
      <c r="H182" s="53" t="s">
        <v>1892</v>
      </c>
      <c r="I182" s="53" t="s">
        <v>1893</v>
      </c>
      <c r="J182" s="53"/>
      <c r="K182" s="53"/>
      <c r="L182" s="53"/>
      <c r="M182" s="53"/>
      <c r="N182" s="362">
        <v>3</v>
      </c>
      <c r="O182" s="7" t="s">
        <v>1894</v>
      </c>
      <c r="P182" s="7">
        <v>89274448765</v>
      </c>
      <c r="Q182" s="193" t="s">
        <v>1895</v>
      </c>
      <c r="R182" s="7" t="s">
        <v>196</v>
      </c>
      <c r="S182" s="7" t="s">
        <v>1611</v>
      </c>
      <c r="T182" s="7" t="s">
        <v>1896</v>
      </c>
      <c r="U182" s="7" t="s">
        <v>1897</v>
      </c>
      <c r="V182" s="7" t="s">
        <v>1898</v>
      </c>
      <c r="W182" s="7">
        <v>30</v>
      </c>
      <c r="X182" s="7">
        <v>1935.05</v>
      </c>
      <c r="Y182" s="3"/>
      <c r="Z182" s="3"/>
      <c r="AA182" s="3"/>
    </row>
    <row r="183" spans="1:186" s="187" customFormat="1" ht="99.95" customHeight="1">
      <c r="A183" s="109">
        <v>34</v>
      </c>
      <c r="B183" s="7" t="s">
        <v>578</v>
      </c>
      <c r="C183" s="7" t="s">
        <v>1899</v>
      </c>
      <c r="D183" s="7" t="s">
        <v>1900</v>
      </c>
      <c r="E183" s="7" t="s">
        <v>1901</v>
      </c>
      <c r="F183" s="7" t="s">
        <v>582</v>
      </c>
      <c r="G183" s="53" t="s">
        <v>1902</v>
      </c>
      <c r="H183" s="53"/>
      <c r="I183" s="53"/>
      <c r="J183" s="53"/>
      <c r="K183" s="53"/>
      <c r="L183" s="53"/>
      <c r="M183" s="53"/>
      <c r="N183" s="362">
        <v>1</v>
      </c>
      <c r="O183" s="7" t="s">
        <v>585</v>
      </c>
      <c r="P183" s="7" t="s">
        <v>586</v>
      </c>
      <c r="Q183" s="8" t="s">
        <v>587</v>
      </c>
      <c r="R183" s="7" t="s">
        <v>588</v>
      </c>
      <c r="S183" s="7" t="s">
        <v>1642</v>
      </c>
      <c r="T183" s="9" t="s">
        <v>198</v>
      </c>
      <c r="U183" s="7" t="s">
        <v>1903</v>
      </c>
      <c r="V183" s="7" t="s">
        <v>306</v>
      </c>
      <c r="W183" s="7">
        <v>15</v>
      </c>
      <c r="X183" s="7">
        <v>903.88</v>
      </c>
      <c r="Y183" s="3"/>
      <c r="Z183" s="3"/>
      <c r="AA183" s="3"/>
    </row>
    <row r="184" spans="1:186" s="187" customFormat="1" ht="99.95" customHeight="1">
      <c r="A184" s="109">
        <v>35</v>
      </c>
      <c r="B184" s="362" t="s">
        <v>597</v>
      </c>
      <c r="C184" s="362" t="s">
        <v>1904</v>
      </c>
      <c r="D184" s="7" t="s">
        <v>599</v>
      </c>
      <c r="E184" s="362" t="s">
        <v>1905</v>
      </c>
      <c r="F184" s="7" t="s">
        <v>601</v>
      </c>
      <c r="G184" s="14" t="s">
        <v>1906</v>
      </c>
      <c r="H184" s="14" t="s">
        <v>1907</v>
      </c>
      <c r="I184" s="14"/>
      <c r="J184" s="14"/>
      <c r="K184" s="14"/>
      <c r="L184" s="14"/>
      <c r="M184" s="14"/>
      <c r="N184" s="14"/>
      <c r="O184" s="362">
        <v>6</v>
      </c>
      <c r="P184" s="362" t="s">
        <v>616</v>
      </c>
      <c r="Q184" s="362">
        <v>89172583128</v>
      </c>
      <c r="R184" s="167" t="s">
        <v>606</v>
      </c>
      <c r="S184" s="7" t="s">
        <v>607</v>
      </c>
      <c r="T184" s="7" t="s">
        <v>1642</v>
      </c>
      <c r="U184" s="7" t="s">
        <v>198</v>
      </c>
      <c r="V184" s="7" t="s">
        <v>1908</v>
      </c>
      <c r="W184" s="362">
        <v>40</v>
      </c>
      <c r="X184" s="362">
        <v>40</v>
      </c>
      <c r="Y184" s="7">
        <v>7982.62</v>
      </c>
      <c r="Z184" s="3"/>
      <c r="AA184" s="3"/>
    </row>
    <row r="185" spans="1:186" s="187" customFormat="1" ht="99.95" customHeight="1">
      <c r="A185" s="109">
        <v>36</v>
      </c>
      <c r="B185" s="7" t="s">
        <v>597</v>
      </c>
      <c r="C185" s="7" t="s">
        <v>1909</v>
      </c>
      <c r="D185" s="7" t="s">
        <v>599</v>
      </c>
      <c r="E185" s="7" t="s">
        <v>1910</v>
      </c>
      <c r="F185" s="7" t="s">
        <v>601</v>
      </c>
      <c r="G185" s="362" t="s">
        <v>1911</v>
      </c>
      <c r="H185" s="362" t="s">
        <v>1912</v>
      </c>
      <c r="I185" s="362" t="s">
        <v>1913</v>
      </c>
      <c r="J185" s="362" t="s">
        <v>1914</v>
      </c>
      <c r="K185" s="362" t="s">
        <v>1915</v>
      </c>
      <c r="L185" s="362" t="s">
        <v>1916</v>
      </c>
      <c r="M185" s="362"/>
      <c r="N185" s="362"/>
      <c r="O185" s="7" t="s">
        <v>624</v>
      </c>
      <c r="P185" s="7">
        <v>89172393876</v>
      </c>
      <c r="Q185" s="8" t="s">
        <v>606</v>
      </c>
      <c r="R185" s="7" t="s">
        <v>607</v>
      </c>
      <c r="S185" s="7" t="s">
        <v>1642</v>
      </c>
      <c r="T185" s="7" t="s">
        <v>198</v>
      </c>
      <c r="U185" s="7" t="s">
        <v>1917</v>
      </c>
      <c r="V185" s="7" t="s">
        <v>1345</v>
      </c>
      <c r="W185" s="7">
        <v>62</v>
      </c>
      <c r="X185" s="7">
        <v>7982.62</v>
      </c>
      <c r="Y185" s="14"/>
      <c r="Z185" s="3"/>
      <c r="AA185" s="3"/>
    </row>
    <row r="186" spans="1:186" s="138" customFormat="1" ht="26.25" customHeight="1">
      <c r="A186" s="660" t="s">
        <v>1918</v>
      </c>
      <c r="B186" s="660"/>
      <c r="C186" s="660"/>
      <c r="D186" s="660"/>
      <c r="E186" s="660"/>
      <c r="F186" s="660"/>
      <c r="G186" s="660"/>
      <c r="H186" s="660"/>
      <c r="I186" s="660"/>
      <c r="J186" s="660"/>
      <c r="K186" s="660"/>
      <c r="L186" s="660"/>
      <c r="M186" s="660"/>
      <c r="N186" s="660"/>
      <c r="O186" s="660"/>
      <c r="P186" s="660"/>
      <c r="Q186" s="660"/>
      <c r="R186" s="660"/>
      <c r="S186" s="660"/>
      <c r="T186" s="660"/>
      <c r="U186" s="660"/>
      <c r="V186" s="660"/>
      <c r="W186" s="660"/>
      <c r="X186" s="660"/>
      <c r="Y186" s="660"/>
      <c r="Z186" s="660"/>
      <c r="AA186" s="660"/>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row>
    <row r="187" spans="1:186" s="435" customFormat="1" ht="177.75" customHeight="1">
      <c r="A187" s="408">
        <v>1</v>
      </c>
      <c r="B187" s="409" t="s">
        <v>6036</v>
      </c>
      <c r="C187" s="409" t="s">
        <v>6037</v>
      </c>
      <c r="D187" s="409" t="s">
        <v>6038</v>
      </c>
      <c r="E187" s="409" t="s">
        <v>6039</v>
      </c>
      <c r="F187" s="409" t="s">
        <v>1534</v>
      </c>
      <c r="G187" s="410" t="s">
        <v>6069</v>
      </c>
      <c r="H187" s="410" t="s">
        <v>6070</v>
      </c>
      <c r="I187" s="410" t="s">
        <v>6071</v>
      </c>
      <c r="J187" s="410" t="s">
        <v>6072</v>
      </c>
      <c r="K187" s="410" t="s">
        <v>6073</v>
      </c>
      <c r="L187" s="410" t="s">
        <v>6074</v>
      </c>
      <c r="M187" s="410" t="s">
        <v>6075</v>
      </c>
      <c r="N187" s="411">
        <v>8</v>
      </c>
      <c r="O187" s="409" t="s">
        <v>6040</v>
      </c>
      <c r="P187" s="409">
        <v>89093110303</v>
      </c>
      <c r="Q187" s="409" t="s">
        <v>1536</v>
      </c>
      <c r="R187" s="409" t="s">
        <v>1537</v>
      </c>
      <c r="S187" s="409" t="s">
        <v>1642</v>
      </c>
      <c r="T187" s="412" t="s">
        <v>1624</v>
      </c>
      <c r="U187" s="409" t="s">
        <v>6041</v>
      </c>
      <c r="V187" s="409" t="s">
        <v>1345</v>
      </c>
      <c r="W187" s="409">
        <v>150</v>
      </c>
      <c r="X187" s="409">
        <v>1100</v>
      </c>
      <c r="Y187" s="413"/>
      <c r="Z187" s="413"/>
      <c r="AA187" s="413"/>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4"/>
      <c r="AY187" s="414"/>
      <c r="AZ187" s="414"/>
      <c r="BA187" s="414"/>
      <c r="BB187" s="414"/>
      <c r="BC187" s="414"/>
      <c r="BD187" s="414"/>
      <c r="BE187" s="414"/>
      <c r="BF187" s="414"/>
      <c r="BG187" s="414"/>
      <c r="BH187" s="414"/>
      <c r="BI187" s="414"/>
      <c r="BJ187" s="414"/>
      <c r="BK187" s="414"/>
      <c r="BL187" s="414"/>
      <c r="BM187" s="414"/>
      <c r="BN187" s="414"/>
      <c r="BO187" s="414"/>
      <c r="BP187" s="414"/>
      <c r="BQ187" s="414"/>
      <c r="BR187" s="414"/>
      <c r="BS187" s="414"/>
      <c r="BT187" s="414"/>
      <c r="BU187" s="414"/>
      <c r="BV187" s="414"/>
      <c r="BW187" s="414"/>
      <c r="BX187" s="414"/>
      <c r="BY187" s="414"/>
      <c r="BZ187" s="414"/>
      <c r="CA187" s="414"/>
      <c r="CB187" s="414"/>
      <c r="CC187" s="414"/>
      <c r="CD187" s="414"/>
      <c r="CE187" s="414"/>
      <c r="CF187" s="414"/>
      <c r="CG187" s="414"/>
      <c r="CH187" s="414"/>
      <c r="CI187" s="414"/>
      <c r="CJ187" s="414"/>
      <c r="CK187" s="414"/>
      <c r="CL187" s="414"/>
      <c r="CM187" s="414"/>
      <c r="CN187" s="414"/>
      <c r="CO187" s="414"/>
      <c r="CP187" s="414"/>
      <c r="CQ187" s="414"/>
      <c r="CR187" s="414"/>
      <c r="CS187" s="414"/>
      <c r="CT187" s="414"/>
      <c r="CU187" s="414"/>
      <c r="CV187" s="414"/>
      <c r="CW187" s="414"/>
      <c r="CX187" s="414"/>
      <c r="CY187" s="414"/>
      <c r="CZ187" s="414"/>
      <c r="DA187" s="414"/>
      <c r="DB187" s="414"/>
      <c r="DC187" s="414"/>
      <c r="DD187" s="414"/>
      <c r="DE187" s="414"/>
      <c r="DF187" s="414"/>
      <c r="DG187" s="414"/>
      <c r="DH187" s="414"/>
      <c r="DI187" s="414"/>
      <c r="DJ187" s="414"/>
      <c r="DK187" s="414"/>
      <c r="DL187" s="414"/>
      <c r="DM187" s="414"/>
      <c r="DN187" s="414"/>
      <c r="DO187" s="414"/>
      <c r="DP187" s="414"/>
      <c r="DQ187" s="414"/>
      <c r="DR187" s="414"/>
      <c r="DS187" s="414"/>
      <c r="DT187" s="414"/>
      <c r="DU187" s="414"/>
      <c r="DV187" s="414"/>
      <c r="DW187" s="414"/>
      <c r="DX187" s="414"/>
      <c r="DY187" s="414"/>
      <c r="DZ187" s="414"/>
      <c r="EA187" s="414"/>
      <c r="EB187" s="414"/>
      <c r="EC187" s="414"/>
      <c r="ED187" s="414"/>
      <c r="EE187" s="414"/>
      <c r="EF187" s="414"/>
      <c r="EG187" s="414"/>
      <c r="EH187" s="414"/>
      <c r="EI187" s="414"/>
      <c r="EJ187" s="414"/>
      <c r="EK187" s="414"/>
      <c r="EL187" s="414"/>
      <c r="EM187" s="414"/>
      <c r="EN187" s="414"/>
      <c r="EO187" s="414"/>
      <c r="EP187" s="414"/>
      <c r="EQ187" s="414"/>
      <c r="ER187" s="414"/>
      <c r="ES187" s="414"/>
      <c r="ET187" s="414"/>
      <c r="EU187" s="414"/>
      <c r="EV187" s="414"/>
      <c r="EW187" s="414"/>
      <c r="EX187" s="414"/>
      <c r="EY187" s="414"/>
      <c r="EZ187" s="414"/>
      <c r="FA187" s="414"/>
      <c r="FB187" s="414"/>
      <c r="FC187" s="414"/>
      <c r="FD187" s="414"/>
      <c r="FE187" s="414"/>
      <c r="FF187" s="414"/>
      <c r="FG187" s="414"/>
      <c r="FH187" s="414"/>
      <c r="FI187" s="414"/>
      <c r="FJ187" s="414"/>
      <c r="FK187" s="414"/>
      <c r="FL187" s="414"/>
      <c r="FM187" s="414"/>
      <c r="FN187" s="414"/>
      <c r="FO187" s="414"/>
      <c r="FP187" s="414"/>
      <c r="FQ187" s="414"/>
      <c r="FR187" s="414"/>
      <c r="FS187" s="414"/>
      <c r="FT187" s="414"/>
      <c r="FU187" s="414"/>
      <c r="FV187" s="414"/>
      <c r="FW187" s="414"/>
      <c r="FX187" s="414"/>
      <c r="FY187" s="414"/>
      <c r="FZ187" s="414"/>
      <c r="GA187" s="414"/>
      <c r="GB187" s="414"/>
      <c r="GC187" s="414"/>
      <c r="GD187" s="414"/>
    </row>
    <row r="188" spans="1:186" s="138" customFormat="1" ht="99.95" customHeight="1">
      <c r="A188" s="224">
        <v>2</v>
      </c>
      <c r="B188" s="239" t="s">
        <v>1387</v>
      </c>
      <c r="C188" s="239" t="s">
        <v>1919</v>
      </c>
      <c r="D188" s="239" t="s">
        <v>1389</v>
      </c>
      <c r="E188" s="239" t="s">
        <v>1390</v>
      </c>
      <c r="F188" s="239" t="s">
        <v>1495</v>
      </c>
      <c r="G188" s="221" t="s">
        <v>1920</v>
      </c>
      <c r="H188" s="221" t="s">
        <v>1921</v>
      </c>
      <c r="I188" s="221" t="s">
        <v>1922</v>
      </c>
      <c r="J188" s="221" t="s">
        <v>1923</v>
      </c>
      <c r="K188" s="221"/>
      <c r="L188" s="221"/>
      <c r="M188" s="221"/>
      <c r="N188" s="238">
        <v>4</v>
      </c>
      <c r="O188" s="239" t="s">
        <v>1394</v>
      </c>
      <c r="P188" s="239" t="s">
        <v>1924</v>
      </c>
      <c r="Q188" s="354" t="s">
        <v>1396</v>
      </c>
      <c r="R188" s="239"/>
      <c r="S188" s="239" t="s">
        <v>1611</v>
      </c>
      <c r="T188" s="239" t="s">
        <v>1372</v>
      </c>
      <c r="U188" s="239"/>
      <c r="V188" s="239" t="s">
        <v>42</v>
      </c>
      <c r="W188" s="239" t="s">
        <v>1925</v>
      </c>
      <c r="X188" s="239"/>
      <c r="Y188" s="236"/>
      <c r="Z188" s="236"/>
      <c r="AA188" s="236"/>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c r="DX188" s="137"/>
      <c r="DY188" s="137"/>
      <c r="DZ188" s="137"/>
      <c r="EA188" s="137"/>
      <c r="EB188" s="137"/>
      <c r="EC188" s="137"/>
      <c r="ED188" s="137"/>
      <c r="EE188" s="137"/>
      <c r="EF188" s="137"/>
      <c r="EG188" s="137"/>
      <c r="EH188" s="137"/>
      <c r="EI188" s="137"/>
      <c r="EJ188" s="137"/>
      <c r="EK188" s="137"/>
      <c r="EL188" s="137"/>
      <c r="EM188" s="137"/>
      <c r="EN188" s="137"/>
      <c r="EO188" s="137"/>
      <c r="EP188" s="137"/>
      <c r="EQ188" s="137"/>
      <c r="ER188" s="137"/>
      <c r="ES188" s="137"/>
      <c r="ET188" s="137"/>
      <c r="EU188" s="137"/>
      <c r="EV188" s="137"/>
      <c r="EW188" s="137"/>
      <c r="EX188" s="137"/>
      <c r="EY188" s="137"/>
      <c r="EZ188" s="137"/>
      <c r="FA188" s="137"/>
      <c r="FB188" s="137"/>
      <c r="FC188" s="137"/>
      <c r="FD188" s="137"/>
      <c r="FE188" s="137"/>
      <c r="FF188" s="137"/>
      <c r="FG188" s="137"/>
      <c r="FH188" s="137"/>
      <c r="FI188" s="137"/>
      <c r="FJ188" s="137"/>
      <c r="FK188" s="137"/>
      <c r="FL188" s="137"/>
      <c r="FM188" s="137"/>
      <c r="FN188" s="137"/>
      <c r="FO188" s="137"/>
      <c r="FP188" s="137"/>
      <c r="FQ188" s="137"/>
      <c r="FR188" s="137"/>
      <c r="FS188" s="137"/>
      <c r="FT188" s="137"/>
      <c r="FU188" s="137"/>
      <c r="FV188" s="137"/>
      <c r="FW188" s="137"/>
      <c r="FX188" s="137"/>
      <c r="FY188" s="137"/>
      <c r="FZ188" s="137"/>
      <c r="GA188" s="137"/>
      <c r="GB188" s="137"/>
      <c r="GC188" s="137"/>
      <c r="GD188" s="137"/>
    </row>
    <row r="189" spans="1:186" s="138" customFormat="1" ht="99.95" customHeight="1">
      <c r="A189" s="408">
        <v>3</v>
      </c>
      <c r="B189" s="180" t="s">
        <v>1036</v>
      </c>
      <c r="C189" s="180" t="s">
        <v>1926</v>
      </c>
      <c r="D189" s="180" t="s">
        <v>1927</v>
      </c>
      <c r="E189" s="180" t="s">
        <v>1928</v>
      </c>
      <c r="F189" s="180" t="s">
        <v>1929</v>
      </c>
      <c r="G189" s="415" t="s">
        <v>1930</v>
      </c>
      <c r="H189" s="200" t="s">
        <v>1931</v>
      </c>
      <c r="I189" s="415" t="s">
        <v>1932</v>
      </c>
      <c r="J189" s="200" t="s">
        <v>1933</v>
      </c>
      <c r="K189" s="200" t="s">
        <v>1934</v>
      </c>
      <c r="L189" s="200" t="s">
        <v>1683</v>
      </c>
      <c r="M189" s="200"/>
      <c r="N189" s="180">
        <v>6</v>
      </c>
      <c r="O189" s="180" t="s">
        <v>6056</v>
      </c>
      <c r="P189" s="180">
        <v>89047633590</v>
      </c>
      <c r="Q189" s="116" t="s">
        <v>1935</v>
      </c>
      <c r="R189" s="180" t="s">
        <v>1936</v>
      </c>
      <c r="S189" s="180" t="s">
        <v>1642</v>
      </c>
      <c r="T189" s="180" t="s">
        <v>780</v>
      </c>
      <c r="U189" s="180" t="s">
        <v>1937</v>
      </c>
      <c r="V189" s="180" t="s">
        <v>42</v>
      </c>
      <c r="W189" s="180">
        <v>100</v>
      </c>
      <c r="X189" s="180" t="s">
        <v>42</v>
      </c>
      <c r="Y189" s="3"/>
      <c r="Z189" s="3"/>
      <c r="AA189" s="3"/>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7"/>
      <c r="DL189" s="137"/>
      <c r="DM189" s="137"/>
      <c r="DN189" s="137"/>
      <c r="DO189" s="137"/>
      <c r="DP189" s="137"/>
      <c r="DQ189" s="137"/>
      <c r="DR189" s="137"/>
      <c r="DS189" s="137"/>
      <c r="DT189" s="137"/>
      <c r="DU189" s="137"/>
      <c r="DV189" s="137"/>
      <c r="DW189" s="137"/>
      <c r="DX189" s="137"/>
      <c r="DY189" s="137"/>
      <c r="DZ189" s="137"/>
      <c r="EA189" s="137"/>
      <c r="EB189" s="137"/>
      <c r="EC189" s="137"/>
      <c r="ED189" s="137"/>
      <c r="EE189" s="137"/>
      <c r="EF189" s="137"/>
      <c r="EG189" s="137"/>
      <c r="EH189" s="137"/>
      <c r="EI189" s="137"/>
      <c r="EJ189" s="137"/>
      <c r="EK189" s="137"/>
      <c r="EL189" s="137"/>
      <c r="EM189" s="137"/>
      <c r="EN189" s="137"/>
      <c r="EO189" s="137"/>
      <c r="EP189" s="137"/>
      <c r="EQ189" s="137"/>
      <c r="ER189" s="137"/>
      <c r="ES189" s="137"/>
      <c r="ET189" s="137"/>
      <c r="EU189" s="137"/>
      <c r="EV189" s="137"/>
      <c r="EW189" s="137"/>
      <c r="EX189" s="137"/>
      <c r="EY189" s="137"/>
      <c r="EZ189" s="137"/>
      <c r="FA189" s="137"/>
      <c r="FB189" s="137"/>
      <c r="FC189" s="137"/>
      <c r="FD189" s="137"/>
      <c r="FE189" s="137"/>
      <c r="FF189" s="137"/>
      <c r="FG189" s="137"/>
      <c r="FH189" s="137"/>
      <c r="FI189" s="137"/>
      <c r="FJ189" s="137"/>
      <c r="FK189" s="137"/>
      <c r="FL189" s="137"/>
      <c r="FM189" s="137"/>
      <c r="FN189" s="137"/>
      <c r="FO189" s="137"/>
      <c r="FP189" s="137"/>
      <c r="FQ189" s="137"/>
      <c r="FR189" s="137"/>
      <c r="FS189" s="137"/>
      <c r="FT189" s="137"/>
      <c r="FU189" s="137"/>
      <c r="FV189" s="137"/>
      <c r="FW189" s="137"/>
      <c r="FX189" s="137"/>
      <c r="FY189" s="137"/>
      <c r="FZ189" s="137"/>
      <c r="GA189" s="137"/>
      <c r="GB189" s="137"/>
      <c r="GC189" s="137"/>
      <c r="GD189" s="137"/>
    </row>
    <row r="190" spans="1:186" s="138" customFormat="1" ht="99.95" customHeight="1">
      <c r="A190" s="113">
        <v>4</v>
      </c>
      <c r="B190" s="362" t="s">
        <v>1938</v>
      </c>
      <c r="C190" s="362" t="s">
        <v>1939</v>
      </c>
      <c r="D190" s="362" t="s">
        <v>1940</v>
      </c>
      <c r="E190" s="362" t="s">
        <v>1941</v>
      </c>
      <c r="F190" s="362" t="s">
        <v>1940</v>
      </c>
      <c r="G190" s="362" t="s">
        <v>1942</v>
      </c>
      <c r="H190" s="362" t="s">
        <v>1943</v>
      </c>
      <c r="I190" s="362" t="s">
        <v>196</v>
      </c>
      <c r="J190" s="362" t="s">
        <v>196</v>
      </c>
      <c r="K190" s="362" t="s">
        <v>196</v>
      </c>
      <c r="L190" s="362" t="s">
        <v>196</v>
      </c>
      <c r="M190" s="362"/>
      <c r="N190" s="362">
        <v>2</v>
      </c>
      <c r="O190" s="362" t="s">
        <v>1944</v>
      </c>
      <c r="P190" s="362">
        <v>89179171041</v>
      </c>
      <c r="Q190" s="194" t="s">
        <v>1945</v>
      </c>
      <c r="R190" s="362" t="s">
        <v>196</v>
      </c>
      <c r="S190" s="7" t="s">
        <v>1946</v>
      </c>
      <c r="T190" s="7" t="s">
        <v>1372</v>
      </c>
      <c r="U190" s="362" t="s">
        <v>1947</v>
      </c>
      <c r="V190" s="362" t="s">
        <v>196</v>
      </c>
      <c r="W190" s="362">
        <v>50</v>
      </c>
      <c r="X190" s="362">
        <v>0</v>
      </c>
      <c r="Y190" s="3"/>
      <c r="Z190" s="3"/>
      <c r="AA190" s="3"/>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37"/>
      <c r="DL190" s="137"/>
      <c r="DM190" s="137"/>
      <c r="DN190" s="137"/>
      <c r="DO190" s="137"/>
      <c r="DP190" s="137"/>
      <c r="DQ190" s="137"/>
      <c r="DR190" s="137"/>
      <c r="DS190" s="137"/>
      <c r="DT190" s="137"/>
      <c r="DU190" s="137"/>
      <c r="DV190" s="137"/>
      <c r="DW190" s="137"/>
      <c r="DX190" s="137"/>
      <c r="DY190" s="137"/>
      <c r="DZ190" s="137"/>
      <c r="EA190" s="137"/>
      <c r="EB190" s="137"/>
      <c r="EC190" s="137"/>
      <c r="ED190" s="137"/>
      <c r="EE190" s="137"/>
      <c r="EF190" s="137"/>
      <c r="EG190" s="137"/>
      <c r="EH190" s="137"/>
      <c r="EI190" s="137"/>
      <c r="EJ190" s="137"/>
      <c r="EK190" s="137"/>
      <c r="EL190" s="137"/>
      <c r="EM190" s="137"/>
      <c r="EN190" s="137"/>
      <c r="EO190" s="137"/>
      <c r="EP190" s="137"/>
      <c r="EQ190" s="137"/>
      <c r="ER190" s="137"/>
      <c r="ES190" s="137"/>
      <c r="ET190" s="137"/>
      <c r="EU190" s="137"/>
      <c r="EV190" s="137"/>
      <c r="EW190" s="137"/>
      <c r="EX190" s="137"/>
      <c r="EY190" s="137"/>
      <c r="EZ190" s="137"/>
      <c r="FA190" s="137"/>
      <c r="FB190" s="137"/>
      <c r="FC190" s="137"/>
      <c r="FD190" s="137"/>
      <c r="FE190" s="137"/>
      <c r="FF190" s="137"/>
      <c r="FG190" s="137"/>
      <c r="FH190" s="137"/>
      <c r="FI190" s="137"/>
      <c r="FJ190" s="137"/>
      <c r="FK190" s="137"/>
      <c r="FL190" s="137"/>
      <c r="FM190" s="137"/>
      <c r="FN190" s="137"/>
      <c r="FO190" s="137"/>
      <c r="FP190" s="137"/>
      <c r="FQ190" s="137"/>
      <c r="FR190" s="137"/>
      <c r="FS190" s="137"/>
      <c r="FT190" s="137"/>
      <c r="FU190" s="137"/>
      <c r="FV190" s="137"/>
      <c r="FW190" s="137"/>
      <c r="FX190" s="137"/>
      <c r="FY190" s="137"/>
      <c r="FZ190" s="137"/>
      <c r="GA190" s="137"/>
      <c r="GB190" s="137"/>
      <c r="GC190" s="137"/>
      <c r="GD190" s="137"/>
    </row>
    <row r="191" spans="1:186" s="138" customFormat="1" ht="99.95" customHeight="1">
      <c r="A191" s="408">
        <v>5</v>
      </c>
      <c r="B191" s="362" t="s">
        <v>1948</v>
      </c>
      <c r="C191" s="362" t="s">
        <v>1949</v>
      </c>
      <c r="D191" s="362" t="s">
        <v>1950</v>
      </c>
      <c r="E191" s="362" t="s">
        <v>1951</v>
      </c>
      <c r="F191" s="362" t="s">
        <v>1952</v>
      </c>
      <c r="G191" s="158" t="s">
        <v>1986</v>
      </c>
      <c r="H191" s="158" t="s">
        <v>8038</v>
      </c>
      <c r="I191" s="27"/>
      <c r="J191" s="27"/>
      <c r="K191" s="27"/>
      <c r="L191" s="27"/>
      <c r="M191" s="27"/>
      <c r="N191" s="27">
        <v>2</v>
      </c>
      <c r="O191" s="362" t="s">
        <v>1954</v>
      </c>
      <c r="P191" s="27">
        <v>89063333250</v>
      </c>
      <c r="Q191" s="195" t="s">
        <v>1955</v>
      </c>
      <c r="R191" s="27"/>
      <c r="S191" s="7" t="s">
        <v>1611</v>
      </c>
      <c r="T191" s="7" t="s">
        <v>949</v>
      </c>
      <c r="U191" s="362" t="s">
        <v>1956</v>
      </c>
      <c r="V191" s="27">
        <v>3</v>
      </c>
      <c r="W191" s="27">
        <v>75</v>
      </c>
      <c r="X191" s="27" t="s">
        <v>910</v>
      </c>
      <c r="Y191" s="3"/>
      <c r="Z191" s="3"/>
      <c r="AA191" s="3"/>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37"/>
      <c r="DL191" s="137"/>
      <c r="DM191" s="137"/>
      <c r="DN191" s="137"/>
      <c r="DO191" s="137"/>
      <c r="DP191" s="137"/>
      <c r="DQ191" s="137"/>
      <c r="DR191" s="137"/>
      <c r="DS191" s="137"/>
      <c r="DT191" s="137"/>
      <c r="DU191" s="137"/>
      <c r="DV191" s="137"/>
      <c r="DW191" s="137"/>
      <c r="DX191" s="137"/>
      <c r="DY191" s="137"/>
      <c r="DZ191" s="137"/>
      <c r="EA191" s="137"/>
      <c r="EB191" s="137"/>
      <c r="EC191" s="137"/>
      <c r="ED191" s="137"/>
      <c r="EE191" s="137"/>
      <c r="EF191" s="137"/>
      <c r="EG191" s="137"/>
      <c r="EH191" s="137"/>
      <c r="EI191" s="137"/>
      <c r="EJ191" s="137"/>
      <c r="EK191" s="137"/>
      <c r="EL191" s="137"/>
      <c r="EM191" s="137"/>
      <c r="EN191" s="137"/>
      <c r="EO191" s="137"/>
      <c r="EP191" s="137"/>
      <c r="EQ191" s="137"/>
      <c r="ER191" s="137"/>
      <c r="ES191" s="137"/>
      <c r="ET191" s="137"/>
      <c r="EU191" s="137"/>
      <c r="EV191" s="137"/>
      <c r="EW191" s="137"/>
      <c r="EX191" s="137"/>
      <c r="EY191" s="137"/>
      <c r="EZ191" s="137"/>
      <c r="FA191" s="137"/>
      <c r="FB191" s="137"/>
      <c r="FC191" s="137"/>
      <c r="FD191" s="137"/>
      <c r="FE191" s="137"/>
      <c r="FF191" s="137"/>
      <c r="FG191" s="137"/>
      <c r="FH191" s="137"/>
      <c r="FI191" s="137"/>
      <c r="FJ191" s="137"/>
      <c r="FK191" s="137"/>
      <c r="FL191" s="137"/>
      <c r="FM191" s="137"/>
      <c r="FN191" s="137"/>
      <c r="FO191" s="137"/>
      <c r="FP191" s="137"/>
      <c r="FQ191" s="137"/>
      <c r="FR191" s="137"/>
      <c r="FS191" s="137"/>
      <c r="FT191" s="137"/>
      <c r="FU191" s="137"/>
      <c r="FV191" s="137"/>
      <c r="FW191" s="137"/>
      <c r="FX191" s="137"/>
      <c r="FY191" s="137"/>
      <c r="FZ191" s="137"/>
      <c r="GA191" s="137"/>
      <c r="GB191" s="137"/>
      <c r="GC191" s="137"/>
      <c r="GD191" s="137"/>
    </row>
    <row r="192" spans="1:186" s="138" customFormat="1" ht="99.95" customHeight="1">
      <c r="A192" s="113">
        <v>6</v>
      </c>
      <c r="B192" s="7" t="s">
        <v>1957</v>
      </c>
      <c r="C192" s="7" t="s">
        <v>1958</v>
      </c>
      <c r="D192" s="7" t="s">
        <v>1959</v>
      </c>
      <c r="E192" s="7" t="s">
        <v>1960</v>
      </c>
      <c r="F192" s="7" t="s">
        <v>1961</v>
      </c>
      <c r="G192" s="53" t="s">
        <v>144</v>
      </c>
      <c r="H192" s="53" t="s">
        <v>1962</v>
      </c>
      <c r="I192" s="53" t="s">
        <v>1963</v>
      </c>
      <c r="J192" s="53" t="s">
        <v>1964</v>
      </c>
      <c r="K192" s="53"/>
      <c r="L192" s="53"/>
      <c r="M192" s="53"/>
      <c r="N192" s="362">
        <v>4</v>
      </c>
      <c r="O192" s="7" t="s">
        <v>1965</v>
      </c>
      <c r="P192" s="7">
        <v>89274658354</v>
      </c>
      <c r="Q192" s="8" t="s">
        <v>1966</v>
      </c>
      <c r="R192" s="7"/>
      <c r="S192" s="7" t="s">
        <v>1642</v>
      </c>
      <c r="T192" s="7" t="s">
        <v>468</v>
      </c>
      <c r="U192" s="7" t="s">
        <v>1967</v>
      </c>
      <c r="V192" s="7" t="s">
        <v>1968</v>
      </c>
      <c r="W192" s="7">
        <v>150</v>
      </c>
      <c r="X192" s="7">
        <v>860.84</v>
      </c>
      <c r="Y192" s="3"/>
      <c r="Z192" s="3"/>
      <c r="AA192" s="3"/>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37"/>
      <c r="DL192" s="137"/>
      <c r="DM192" s="137"/>
      <c r="DN192" s="137"/>
      <c r="DO192" s="137"/>
      <c r="DP192" s="137"/>
      <c r="DQ192" s="137"/>
      <c r="DR192" s="137"/>
      <c r="DS192" s="137"/>
      <c r="DT192" s="137"/>
      <c r="DU192" s="137"/>
      <c r="DV192" s="137"/>
      <c r="DW192" s="137"/>
      <c r="DX192" s="137"/>
      <c r="DY192" s="137"/>
      <c r="DZ192" s="137"/>
      <c r="EA192" s="137"/>
      <c r="EB192" s="137"/>
      <c r="EC192" s="137"/>
      <c r="ED192" s="137"/>
      <c r="EE192" s="137"/>
      <c r="EF192" s="137"/>
      <c r="EG192" s="137"/>
      <c r="EH192" s="137"/>
      <c r="EI192" s="137"/>
      <c r="EJ192" s="137"/>
      <c r="EK192" s="137"/>
      <c r="EL192" s="137"/>
      <c r="EM192" s="137"/>
      <c r="EN192" s="137"/>
      <c r="EO192" s="137"/>
      <c r="EP192" s="137"/>
      <c r="EQ192" s="137"/>
      <c r="ER192" s="137"/>
      <c r="ES192" s="137"/>
      <c r="ET192" s="137"/>
      <c r="EU192" s="137"/>
      <c r="EV192" s="137"/>
      <c r="EW192" s="137"/>
      <c r="EX192" s="137"/>
      <c r="EY192" s="137"/>
      <c r="EZ192" s="137"/>
      <c r="FA192" s="137"/>
      <c r="FB192" s="137"/>
      <c r="FC192" s="137"/>
      <c r="FD192" s="137"/>
      <c r="FE192" s="137"/>
      <c r="FF192" s="137"/>
      <c r="FG192" s="137"/>
      <c r="FH192" s="137"/>
      <c r="FI192" s="137"/>
      <c r="FJ192" s="137"/>
      <c r="FK192" s="137"/>
      <c r="FL192" s="137"/>
      <c r="FM192" s="137"/>
      <c r="FN192" s="137"/>
      <c r="FO192" s="137"/>
      <c r="FP192" s="137"/>
      <c r="FQ192" s="137"/>
      <c r="FR192" s="137"/>
      <c r="FS192" s="137"/>
      <c r="FT192" s="137"/>
      <c r="FU192" s="137"/>
      <c r="FV192" s="137"/>
      <c r="FW192" s="137"/>
      <c r="FX192" s="137"/>
      <c r="FY192" s="137"/>
      <c r="FZ192" s="137"/>
      <c r="GA192" s="137"/>
      <c r="GB192" s="137"/>
      <c r="GC192" s="137"/>
      <c r="GD192" s="137"/>
    </row>
    <row r="193" spans="1:186" s="138" customFormat="1" ht="99.95" customHeight="1">
      <c r="A193" s="408">
        <v>7</v>
      </c>
      <c r="B193" s="362" t="s">
        <v>1969</v>
      </c>
      <c r="C193" s="362" t="s">
        <v>1970</v>
      </c>
      <c r="D193" s="362" t="s">
        <v>1971</v>
      </c>
      <c r="E193" s="25" t="s">
        <v>1972</v>
      </c>
      <c r="F193" s="25" t="s">
        <v>1971</v>
      </c>
      <c r="G193" s="7" t="s">
        <v>1973</v>
      </c>
      <c r="H193" s="7" t="s">
        <v>1974</v>
      </c>
      <c r="I193" s="362" t="s">
        <v>1975</v>
      </c>
      <c r="J193" s="7" t="s">
        <v>1976</v>
      </c>
      <c r="K193" s="362" t="s">
        <v>196</v>
      </c>
      <c r="L193" s="362" t="s">
        <v>196</v>
      </c>
      <c r="M193" s="362"/>
      <c r="N193" s="362">
        <v>4</v>
      </c>
      <c r="O193" s="362"/>
      <c r="P193" s="362">
        <v>89196880342</v>
      </c>
      <c r="Q193" s="194" t="s">
        <v>7922</v>
      </c>
      <c r="R193" s="196" t="s">
        <v>196</v>
      </c>
      <c r="S193" s="7" t="s">
        <v>1946</v>
      </c>
      <c r="T193" s="7" t="s">
        <v>949</v>
      </c>
      <c r="U193" s="362" t="s">
        <v>1977</v>
      </c>
      <c r="V193" s="362" t="s">
        <v>1978</v>
      </c>
      <c r="W193" s="105">
        <v>100</v>
      </c>
      <c r="X193" s="362">
        <v>0</v>
      </c>
      <c r="Y193" s="3"/>
      <c r="Z193" s="3"/>
      <c r="AA193" s="3"/>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c r="DH193" s="137"/>
      <c r="DI193" s="137"/>
      <c r="DJ193" s="137"/>
      <c r="DK193" s="137"/>
      <c r="DL193" s="137"/>
      <c r="DM193" s="137"/>
      <c r="DN193" s="137"/>
      <c r="DO193" s="137"/>
      <c r="DP193" s="137"/>
      <c r="DQ193" s="137"/>
      <c r="DR193" s="137"/>
      <c r="DS193" s="137"/>
      <c r="DT193" s="137"/>
      <c r="DU193" s="137"/>
      <c r="DV193" s="137"/>
      <c r="DW193" s="137"/>
      <c r="DX193" s="137"/>
      <c r="DY193" s="137"/>
      <c r="DZ193" s="137"/>
      <c r="EA193" s="137"/>
      <c r="EB193" s="137"/>
      <c r="EC193" s="137"/>
      <c r="ED193" s="137"/>
      <c r="EE193" s="137"/>
      <c r="EF193" s="137"/>
      <c r="EG193" s="137"/>
      <c r="EH193" s="137"/>
      <c r="EI193" s="137"/>
      <c r="EJ193" s="137"/>
      <c r="EK193" s="137"/>
      <c r="EL193" s="137"/>
      <c r="EM193" s="137"/>
      <c r="EN193" s="137"/>
      <c r="EO193" s="137"/>
      <c r="EP193" s="137"/>
      <c r="EQ193" s="137"/>
      <c r="ER193" s="137"/>
      <c r="ES193" s="137"/>
      <c r="ET193" s="137"/>
      <c r="EU193" s="137"/>
      <c r="EV193" s="137"/>
      <c r="EW193" s="137"/>
      <c r="EX193" s="137"/>
      <c r="EY193" s="137"/>
      <c r="EZ193" s="137"/>
      <c r="FA193" s="137"/>
      <c r="FB193" s="137"/>
      <c r="FC193" s="137"/>
      <c r="FD193" s="137"/>
      <c r="FE193" s="137"/>
      <c r="FF193" s="137"/>
      <c r="FG193" s="137"/>
      <c r="FH193" s="137"/>
      <c r="FI193" s="137"/>
      <c r="FJ193" s="137"/>
      <c r="FK193" s="137"/>
      <c r="FL193" s="137"/>
      <c r="FM193" s="137"/>
      <c r="FN193" s="137"/>
      <c r="FO193" s="137"/>
      <c r="FP193" s="137"/>
      <c r="FQ193" s="137"/>
      <c r="FR193" s="137"/>
      <c r="FS193" s="137"/>
      <c r="FT193" s="137"/>
      <c r="FU193" s="137"/>
      <c r="FV193" s="137"/>
      <c r="FW193" s="137"/>
      <c r="FX193" s="137"/>
      <c r="FY193" s="137"/>
      <c r="FZ193" s="137"/>
      <c r="GA193" s="137"/>
      <c r="GB193" s="137"/>
      <c r="GC193" s="137"/>
      <c r="GD193" s="137"/>
    </row>
    <row r="194" spans="1:186" s="138" customFormat="1" ht="99.95" customHeight="1">
      <c r="A194" s="113">
        <v>8</v>
      </c>
      <c r="B194" s="362" t="s">
        <v>1979</v>
      </c>
      <c r="C194" s="362" t="s">
        <v>1980</v>
      </c>
      <c r="D194" s="362" t="s">
        <v>1981</v>
      </c>
      <c r="E194" s="362" t="s">
        <v>1982</v>
      </c>
      <c r="F194" s="362" t="s">
        <v>1983</v>
      </c>
      <c r="G194" s="362" t="s">
        <v>1984</v>
      </c>
      <c r="H194" s="362" t="s">
        <v>1985</v>
      </c>
      <c r="I194" s="362" t="s">
        <v>1986</v>
      </c>
      <c r="J194" s="362" t="s">
        <v>196</v>
      </c>
      <c r="K194" s="362" t="s">
        <v>196</v>
      </c>
      <c r="L194" s="362" t="s">
        <v>196</v>
      </c>
      <c r="M194" s="362"/>
      <c r="N194" s="362">
        <v>2</v>
      </c>
      <c r="O194" s="362" t="s">
        <v>434</v>
      </c>
      <c r="P194" s="362">
        <v>89874139747</v>
      </c>
      <c r="Q194" s="362" t="s">
        <v>196</v>
      </c>
      <c r="R194" s="362" t="s">
        <v>196</v>
      </c>
      <c r="S194" s="7" t="s">
        <v>1946</v>
      </c>
      <c r="T194" s="7" t="s">
        <v>1372</v>
      </c>
      <c r="U194" s="362" t="s">
        <v>1947</v>
      </c>
      <c r="V194" s="362" t="s">
        <v>196</v>
      </c>
      <c r="W194" s="362">
        <v>100</v>
      </c>
      <c r="X194" s="362">
        <v>0</v>
      </c>
      <c r="Y194" s="3"/>
      <c r="Z194" s="3"/>
      <c r="AA194" s="3"/>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c r="DH194" s="137"/>
      <c r="DI194" s="137"/>
      <c r="DJ194" s="137"/>
      <c r="DK194" s="137"/>
      <c r="DL194" s="137"/>
      <c r="DM194" s="137"/>
      <c r="DN194" s="137"/>
      <c r="DO194" s="137"/>
      <c r="DP194" s="137"/>
      <c r="DQ194" s="137"/>
      <c r="DR194" s="137"/>
      <c r="DS194" s="137"/>
      <c r="DT194" s="137"/>
      <c r="DU194" s="137"/>
      <c r="DV194" s="137"/>
      <c r="DW194" s="137"/>
      <c r="DX194" s="137"/>
      <c r="DY194" s="137"/>
      <c r="DZ194" s="137"/>
      <c r="EA194" s="137"/>
      <c r="EB194" s="137"/>
      <c r="EC194" s="137"/>
      <c r="ED194" s="137"/>
      <c r="EE194" s="137"/>
      <c r="EF194" s="137"/>
      <c r="EG194" s="137"/>
      <c r="EH194" s="137"/>
      <c r="EI194" s="137"/>
      <c r="EJ194" s="137"/>
      <c r="EK194" s="137"/>
      <c r="EL194" s="137"/>
      <c r="EM194" s="137"/>
      <c r="EN194" s="137"/>
      <c r="EO194" s="137"/>
      <c r="EP194" s="137"/>
      <c r="EQ194" s="137"/>
      <c r="ER194" s="137"/>
      <c r="ES194" s="137"/>
      <c r="ET194" s="137"/>
      <c r="EU194" s="137"/>
      <c r="EV194" s="137"/>
      <c r="EW194" s="137"/>
      <c r="EX194" s="137"/>
      <c r="EY194" s="137"/>
      <c r="EZ194" s="137"/>
      <c r="FA194" s="137"/>
      <c r="FB194" s="137"/>
      <c r="FC194" s="137"/>
      <c r="FD194" s="137"/>
      <c r="FE194" s="137"/>
      <c r="FF194" s="137"/>
      <c r="FG194" s="137"/>
      <c r="FH194" s="137"/>
      <c r="FI194" s="137"/>
      <c r="FJ194" s="137"/>
      <c r="FK194" s="137"/>
      <c r="FL194" s="137"/>
      <c r="FM194" s="137"/>
      <c r="FN194" s="137"/>
      <c r="FO194" s="137"/>
      <c r="FP194" s="137"/>
      <c r="FQ194" s="137"/>
      <c r="FR194" s="137"/>
      <c r="FS194" s="137"/>
      <c r="FT194" s="137"/>
      <c r="FU194" s="137"/>
      <c r="FV194" s="137"/>
      <c r="FW194" s="137"/>
      <c r="FX194" s="137"/>
      <c r="FY194" s="137"/>
      <c r="FZ194" s="137"/>
      <c r="GA194" s="137"/>
      <c r="GB194" s="137"/>
      <c r="GC194" s="137"/>
      <c r="GD194" s="137"/>
    </row>
    <row r="195" spans="1:186" s="138" customFormat="1" ht="99.95" customHeight="1">
      <c r="A195" s="408">
        <v>9</v>
      </c>
      <c r="B195" s="7" t="s">
        <v>1987</v>
      </c>
      <c r="C195" s="7" t="s">
        <v>1988</v>
      </c>
      <c r="D195" s="7" t="s">
        <v>1989</v>
      </c>
      <c r="E195" s="7" t="s">
        <v>1990</v>
      </c>
      <c r="F195" s="7" t="s">
        <v>1991</v>
      </c>
      <c r="G195" s="53" t="s">
        <v>1992</v>
      </c>
      <c r="H195" s="53" t="s">
        <v>1993</v>
      </c>
      <c r="I195" s="53" t="s">
        <v>1994</v>
      </c>
      <c r="J195" s="53" t="s">
        <v>1995</v>
      </c>
      <c r="K195" s="53" t="s">
        <v>1996</v>
      </c>
      <c r="L195" s="53"/>
      <c r="M195" s="53"/>
      <c r="N195" s="362">
        <v>5</v>
      </c>
      <c r="O195" s="7" t="s">
        <v>1997</v>
      </c>
      <c r="P195" s="7">
        <v>89372897770</v>
      </c>
      <c r="Q195" s="8" t="s">
        <v>1998</v>
      </c>
      <c r="R195" s="7" t="s">
        <v>1999</v>
      </c>
      <c r="S195" s="7" t="s">
        <v>1642</v>
      </c>
      <c r="T195" s="9" t="s">
        <v>2000</v>
      </c>
      <c r="U195" s="7" t="s">
        <v>2001</v>
      </c>
      <c r="V195" s="7" t="s">
        <v>2002</v>
      </c>
      <c r="W195" s="7">
        <v>120</v>
      </c>
      <c r="X195" s="7"/>
      <c r="Y195" s="3"/>
      <c r="Z195" s="3"/>
      <c r="AA195" s="3"/>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c r="DH195" s="137"/>
      <c r="DI195" s="137"/>
      <c r="DJ195" s="137"/>
      <c r="DK195" s="137"/>
      <c r="DL195" s="137"/>
      <c r="DM195" s="137"/>
      <c r="DN195" s="137"/>
      <c r="DO195" s="137"/>
      <c r="DP195" s="137"/>
      <c r="DQ195" s="137"/>
      <c r="DR195" s="137"/>
      <c r="DS195" s="137"/>
      <c r="DT195" s="137"/>
      <c r="DU195" s="137"/>
      <c r="DV195" s="137"/>
      <c r="DW195" s="137"/>
      <c r="DX195" s="137"/>
      <c r="DY195" s="137"/>
      <c r="DZ195" s="137"/>
      <c r="EA195" s="137"/>
      <c r="EB195" s="137"/>
      <c r="EC195" s="137"/>
      <c r="ED195" s="137"/>
      <c r="EE195" s="137"/>
      <c r="EF195" s="137"/>
      <c r="EG195" s="137"/>
      <c r="EH195" s="137"/>
      <c r="EI195" s="137"/>
      <c r="EJ195" s="137"/>
      <c r="EK195" s="137"/>
      <c r="EL195" s="137"/>
      <c r="EM195" s="137"/>
      <c r="EN195" s="137"/>
      <c r="EO195" s="137"/>
      <c r="EP195" s="137"/>
      <c r="EQ195" s="137"/>
      <c r="ER195" s="137"/>
      <c r="ES195" s="137"/>
      <c r="ET195" s="137"/>
      <c r="EU195" s="137"/>
      <c r="EV195" s="137"/>
      <c r="EW195" s="137"/>
      <c r="EX195" s="137"/>
      <c r="EY195" s="137"/>
      <c r="EZ195" s="137"/>
      <c r="FA195" s="137"/>
      <c r="FB195" s="137"/>
      <c r="FC195" s="137"/>
      <c r="FD195" s="137"/>
      <c r="FE195" s="137"/>
      <c r="FF195" s="137"/>
      <c r="FG195" s="137"/>
      <c r="FH195" s="137"/>
      <c r="FI195" s="137"/>
      <c r="FJ195" s="137"/>
      <c r="FK195" s="137"/>
      <c r="FL195" s="137"/>
      <c r="FM195" s="137"/>
      <c r="FN195" s="137"/>
      <c r="FO195" s="137"/>
      <c r="FP195" s="137"/>
      <c r="FQ195" s="137"/>
      <c r="FR195" s="137"/>
      <c r="FS195" s="137"/>
      <c r="FT195" s="137"/>
      <c r="FU195" s="137"/>
      <c r="FV195" s="137"/>
      <c r="FW195" s="137"/>
      <c r="FX195" s="137"/>
      <c r="FY195" s="137"/>
      <c r="FZ195" s="137"/>
      <c r="GA195" s="137"/>
      <c r="GB195" s="137"/>
      <c r="GC195" s="137"/>
      <c r="GD195" s="137"/>
    </row>
    <row r="196" spans="1:186" s="138" customFormat="1" ht="99.95" customHeight="1">
      <c r="A196" s="113">
        <v>10</v>
      </c>
      <c r="B196" s="7" t="s">
        <v>2003</v>
      </c>
      <c r="C196" s="7" t="s">
        <v>2004</v>
      </c>
      <c r="D196" s="7" t="s">
        <v>2005</v>
      </c>
      <c r="E196" s="7" t="s">
        <v>2006</v>
      </c>
      <c r="F196" s="7" t="s">
        <v>2007</v>
      </c>
      <c r="G196" s="629" t="s">
        <v>8040</v>
      </c>
      <c r="H196" s="362" t="s">
        <v>1782</v>
      </c>
      <c r="I196" s="362" t="s">
        <v>2008</v>
      </c>
      <c r="J196" s="362">
        <f ca="1">-J196</f>
        <v>0</v>
      </c>
      <c r="K196" s="362">
        <v>0</v>
      </c>
      <c r="L196" s="362">
        <v>0</v>
      </c>
      <c r="M196" s="362"/>
      <c r="N196" s="362">
        <v>3</v>
      </c>
      <c r="O196" s="7" t="s">
        <v>2009</v>
      </c>
      <c r="P196" s="7">
        <v>89272475436</v>
      </c>
      <c r="Q196" s="8" t="s">
        <v>2010</v>
      </c>
      <c r="R196" s="7" t="s">
        <v>42</v>
      </c>
      <c r="S196" s="7" t="s">
        <v>1642</v>
      </c>
      <c r="T196" s="7" t="s">
        <v>2011</v>
      </c>
      <c r="U196" s="7" t="s">
        <v>2012</v>
      </c>
      <c r="V196" s="7" t="s">
        <v>42</v>
      </c>
      <c r="W196" s="7">
        <v>50</v>
      </c>
      <c r="X196" s="7">
        <v>0</v>
      </c>
      <c r="Y196" s="3"/>
      <c r="Z196" s="3"/>
      <c r="AA196" s="3"/>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c r="DH196" s="137"/>
      <c r="DI196" s="137"/>
      <c r="DJ196" s="137"/>
      <c r="DK196" s="137"/>
      <c r="DL196" s="137"/>
      <c r="DM196" s="137"/>
      <c r="DN196" s="137"/>
      <c r="DO196" s="137"/>
      <c r="DP196" s="137"/>
      <c r="DQ196" s="137"/>
      <c r="DR196" s="137"/>
      <c r="DS196" s="137"/>
      <c r="DT196" s="137"/>
      <c r="DU196" s="137"/>
      <c r="DV196" s="137"/>
      <c r="DW196" s="137"/>
      <c r="DX196" s="137"/>
      <c r="DY196" s="137"/>
      <c r="DZ196" s="137"/>
      <c r="EA196" s="137"/>
      <c r="EB196" s="137"/>
      <c r="EC196" s="137"/>
      <c r="ED196" s="137"/>
      <c r="EE196" s="137"/>
      <c r="EF196" s="137"/>
      <c r="EG196" s="137"/>
      <c r="EH196" s="137"/>
      <c r="EI196" s="137"/>
      <c r="EJ196" s="137"/>
      <c r="EK196" s="137"/>
      <c r="EL196" s="137"/>
      <c r="EM196" s="137"/>
      <c r="EN196" s="137"/>
      <c r="EO196" s="137"/>
      <c r="EP196" s="137"/>
      <c r="EQ196" s="137"/>
      <c r="ER196" s="137"/>
      <c r="ES196" s="137"/>
      <c r="ET196" s="137"/>
      <c r="EU196" s="137"/>
      <c r="EV196" s="137"/>
      <c r="EW196" s="137"/>
      <c r="EX196" s="137"/>
      <c r="EY196" s="137"/>
      <c r="EZ196" s="137"/>
      <c r="FA196" s="137"/>
      <c r="FB196" s="137"/>
      <c r="FC196" s="137"/>
      <c r="FD196" s="137"/>
      <c r="FE196" s="137"/>
      <c r="FF196" s="137"/>
      <c r="FG196" s="137"/>
      <c r="FH196" s="137"/>
      <c r="FI196" s="137"/>
      <c r="FJ196" s="137"/>
      <c r="FK196" s="137"/>
      <c r="FL196" s="137"/>
      <c r="FM196" s="137"/>
      <c r="FN196" s="137"/>
      <c r="FO196" s="137"/>
      <c r="FP196" s="137"/>
      <c r="FQ196" s="137"/>
      <c r="FR196" s="137"/>
      <c r="FS196" s="137"/>
      <c r="FT196" s="137"/>
      <c r="FU196" s="137"/>
      <c r="FV196" s="137"/>
      <c r="FW196" s="137"/>
      <c r="FX196" s="137"/>
      <c r="FY196" s="137"/>
      <c r="FZ196" s="137"/>
      <c r="GA196" s="137"/>
      <c r="GB196" s="137"/>
      <c r="GC196" s="137"/>
      <c r="GD196" s="137"/>
    </row>
    <row r="197" spans="1:186" s="138" customFormat="1" ht="119.25" customHeight="1">
      <c r="A197" s="408">
        <v>11</v>
      </c>
      <c r="B197" s="7" t="s">
        <v>2013</v>
      </c>
      <c r="C197" s="7" t="s">
        <v>2014</v>
      </c>
      <c r="D197" s="7" t="s">
        <v>2015</v>
      </c>
      <c r="E197" s="104" t="s">
        <v>2016</v>
      </c>
      <c r="F197" s="64" t="s">
        <v>2017</v>
      </c>
      <c r="G197" s="53" t="s">
        <v>2018</v>
      </c>
      <c r="H197" s="53" t="s">
        <v>2019</v>
      </c>
      <c r="I197" s="53" t="s">
        <v>8083</v>
      </c>
      <c r="J197" s="53"/>
      <c r="K197" s="53"/>
      <c r="L197" s="53"/>
      <c r="M197" s="53"/>
      <c r="N197" s="362">
        <v>3</v>
      </c>
      <c r="O197" s="7" t="s">
        <v>206</v>
      </c>
      <c r="P197" s="7" t="s">
        <v>2020</v>
      </c>
      <c r="Q197" s="77" t="s">
        <v>208</v>
      </c>
      <c r="R197" s="7"/>
      <c r="S197" s="7" t="s">
        <v>1623</v>
      </c>
      <c r="T197" s="9" t="s">
        <v>2021</v>
      </c>
      <c r="U197" s="7" t="s">
        <v>2022</v>
      </c>
      <c r="V197" s="7" t="s">
        <v>42</v>
      </c>
      <c r="W197" s="7">
        <v>62</v>
      </c>
      <c r="X197" s="7"/>
      <c r="Y197" s="3"/>
      <c r="Z197" s="3"/>
      <c r="AA197" s="3"/>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c r="DH197" s="137"/>
      <c r="DI197" s="137"/>
      <c r="DJ197" s="137"/>
      <c r="DK197" s="137"/>
      <c r="DL197" s="137"/>
      <c r="DM197" s="137"/>
      <c r="DN197" s="137"/>
      <c r="DO197" s="137"/>
      <c r="DP197" s="137"/>
      <c r="DQ197" s="137"/>
      <c r="DR197" s="137"/>
      <c r="DS197" s="137"/>
      <c r="DT197" s="137"/>
      <c r="DU197" s="137"/>
      <c r="DV197" s="137"/>
      <c r="DW197" s="137"/>
      <c r="DX197" s="137"/>
      <c r="DY197" s="137"/>
      <c r="DZ197" s="137"/>
      <c r="EA197" s="137"/>
      <c r="EB197" s="137"/>
      <c r="EC197" s="137"/>
      <c r="ED197" s="137"/>
      <c r="EE197" s="137"/>
      <c r="EF197" s="137"/>
      <c r="EG197" s="137"/>
      <c r="EH197" s="137"/>
      <c r="EI197" s="137"/>
      <c r="EJ197" s="137"/>
      <c r="EK197" s="137"/>
      <c r="EL197" s="137"/>
      <c r="EM197" s="137"/>
      <c r="EN197" s="137"/>
      <c r="EO197" s="137"/>
      <c r="EP197" s="137"/>
      <c r="EQ197" s="137"/>
      <c r="ER197" s="137"/>
      <c r="ES197" s="137"/>
      <c r="ET197" s="137"/>
      <c r="EU197" s="137"/>
      <c r="EV197" s="137"/>
      <c r="EW197" s="137"/>
      <c r="EX197" s="137"/>
      <c r="EY197" s="137"/>
      <c r="EZ197" s="137"/>
      <c r="FA197" s="137"/>
      <c r="FB197" s="137"/>
      <c r="FC197" s="137"/>
      <c r="FD197" s="137"/>
      <c r="FE197" s="137"/>
      <c r="FF197" s="137"/>
      <c r="FG197" s="137"/>
      <c r="FH197" s="137"/>
      <c r="FI197" s="137"/>
      <c r="FJ197" s="137"/>
      <c r="FK197" s="137"/>
      <c r="FL197" s="137"/>
      <c r="FM197" s="137"/>
      <c r="FN197" s="137"/>
      <c r="FO197" s="137"/>
      <c r="FP197" s="137"/>
      <c r="FQ197" s="137"/>
      <c r="FR197" s="137"/>
      <c r="FS197" s="137"/>
      <c r="FT197" s="137"/>
      <c r="FU197" s="137"/>
      <c r="FV197" s="137"/>
      <c r="FW197" s="137"/>
      <c r="FX197" s="137"/>
      <c r="FY197" s="137"/>
      <c r="FZ197" s="137"/>
      <c r="GA197" s="137"/>
      <c r="GB197" s="137"/>
      <c r="GC197" s="137"/>
      <c r="GD197" s="137"/>
    </row>
    <row r="198" spans="1:186" s="138" customFormat="1" ht="99.95" customHeight="1">
      <c r="A198" s="113">
        <v>12</v>
      </c>
      <c r="B198" s="7" t="s">
        <v>325</v>
      </c>
      <c r="C198" s="7" t="s">
        <v>2004</v>
      </c>
      <c r="D198" s="7" t="s">
        <v>2023</v>
      </c>
      <c r="E198" s="7" t="s">
        <v>2024</v>
      </c>
      <c r="F198" s="7" t="s">
        <v>2025</v>
      </c>
      <c r="G198" s="362" t="s">
        <v>6052</v>
      </c>
      <c r="H198" s="362" t="s">
        <v>6053</v>
      </c>
      <c r="I198" s="362" t="s">
        <v>6054</v>
      </c>
      <c r="J198" s="362"/>
      <c r="K198" s="362"/>
      <c r="L198" s="362"/>
      <c r="M198" s="362"/>
      <c r="N198" s="362">
        <v>3</v>
      </c>
      <c r="O198" s="7" t="s">
        <v>1783</v>
      </c>
      <c r="P198" s="7" t="s">
        <v>2026</v>
      </c>
      <c r="Q198" s="160" t="s">
        <v>337</v>
      </c>
      <c r="R198" s="7" t="s">
        <v>338</v>
      </c>
      <c r="S198" s="7" t="s">
        <v>1785</v>
      </c>
      <c r="T198" s="7" t="s">
        <v>2027</v>
      </c>
      <c r="U198" s="7" t="s">
        <v>2028</v>
      </c>
      <c r="V198" s="7" t="s">
        <v>2029</v>
      </c>
      <c r="W198" s="7">
        <v>70</v>
      </c>
      <c r="X198" s="7">
        <v>6450.15</v>
      </c>
      <c r="Y198" s="3"/>
      <c r="Z198" s="3"/>
      <c r="AA198" s="3"/>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c r="DH198" s="137"/>
      <c r="DI198" s="137"/>
      <c r="DJ198" s="137"/>
      <c r="DK198" s="137"/>
      <c r="DL198" s="137"/>
      <c r="DM198" s="137"/>
      <c r="DN198" s="137"/>
      <c r="DO198" s="137"/>
      <c r="DP198" s="137"/>
      <c r="DQ198" s="137"/>
      <c r="DR198" s="137"/>
      <c r="DS198" s="137"/>
      <c r="DT198" s="137"/>
      <c r="DU198" s="137"/>
      <c r="DV198" s="137"/>
      <c r="DW198" s="137"/>
      <c r="DX198" s="137"/>
      <c r="DY198" s="137"/>
      <c r="DZ198" s="137"/>
      <c r="EA198" s="137"/>
      <c r="EB198" s="137"/>
      <c r="EC198" s="137"/>
      <c r="ED198" s="137"/>
      <c r="EE198" s="137"/>
      <c r="EF198" s="137"/>
      <c r="EG198" s="137"/>
      <c r="EH198" s="137"/>
      <c r="EI198" s="137"/>
      <c r="EJ198" s="137"/>
      <c r="EK198" s="137"/>
      <c r="EL198" s="137"/>
      <c r="EM198" s="137"/>
      <c r="EN198" s="137"/>
      <c r="EO198" s="137"/>
      <c r="EP198" s="137"/>
      <c r="EQ198" s="137"/>
      <c r="ER198" s="137"/>
      <c r="ES198" s="137"/>
      <c r="ET198" s="137"/>
      <c r="EU198" s="137"/>
      <c r="EV198" s="137"/>
      <c r="EW198" s="137"/>
      <c r="EX198" s="137"/>
      <c r="EY198" s="137"/>
      <c r="EZ198" s="137"/>
      <c r="FA198" s="137"/>
      <c r="FB198" s="137"/>
      <c r="FC198" s="137"/>
      <c r="FD198" s="137"/>
      <c r="FE198" s="137"/>
      <c r="FF198" s="137"/>
      <c r="FG198" s="137"/>
      <c r="FH198" s="137"/>
      <c r="FI198" s="137"/>
      <c r="FJ198" s="137"/>
      <c r="FK198" s="137"/>
      <c r="FL198" s="137"/>
      <c r="FM198" s="137"/>
      <c r="FN198" s="137"/>
      <c r="FO198" s="137"/>
      <c r="FP198" s="137"/>
      <c r="FQ198" s="137"/>
      <c r="FR198" s="137"/>
      <c r="FS198" s="137"/>
      <c r="FT198" s="137"/>
      <c r="FU198" s="137"/>
      <c r="FV198" s="137"/>
      <c r="FW198" s="137"/>
      <c r="FX198" s="137"/>
      <c r="FY198" s="137"/>
      <c r="FZ198" s="137"/>
      <c r="GA198" s="137"/>
      <c r="GB198" s="137"/>
      <c r="GC198" s="137"/>
      <c r="GD198" s="137"/>
    </row>
    <row r="199" spans="1:186" s="138" customFormat="1" ht="99.95" customHeight="1">
      <c r="A199" s="408">
        <v>13</v>
      </c>
      <c r="B199" s="7" t="s">
        <v>517</v>
      </c>
      <c r="C199" s="7" t="s">
        <v>2030</v>
      </c>
      <c r="D199" s="7" t="s">
        <v>2031</v>
      </c>
      <c r="E199" s="7" t="s">
        <v>2032</v>
      </c>
      <c r="F199" s="7" t="s">
        <v>2033</v>
      </c>
      <c r="G199" s="223" t="s">
        <v>2034</v>
      </c>
      <c r="H199" s="223" t="s">
        <v>2035</v>
      </c>
      <c r="I199" s="223" t="s">
        <v>2036</v>
      </c>
      <c r="J199" s="99">
        <v>3</v>
      </c>
      <c r="K199" s="416"/>
      <c r="L199" s="416"/>
      <c r="M199" s="416"/>
      <c r="N199" s="11"/>
      <c r="O199" s="7" t="s">
        <v>2037</v>
      </c>
      <c r="P199" s="7">
        <v>9061185235</v>
      </c>
      <c r="Q199" s="7" t="s">
        <v>2038</v>
      </c>
      <c r="R199" s="7" t="s">
        <v>2039</v>
      </c>
      <c r="S199" s="7" t="s">
        <v>1659</v>
      </c>
      <c r="T199" s="7" t="s">
        <v>2040</v>
      </c>
      <c r="U199" s="7"/>
      <c r="V199" s="7" t="s">
        <v>42</v>
      </c>
      <c r="W199" s="7">
        <v>70</v>
      </c>
      <c r="X199" s="7"/>
      <c r="Y199" s="3"/>
      <c r="Z199" s="3"/>
      <c r="AA199" s="3"/>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row>
    <row r="200" spans="1:186" s="138" customFormat="1" ht="99.95" customHeight="1" thickBot="1">
      <c r="A200" s="113">
        <v>14</v>
      </c>
      <c r="B200" s="7" t="s">
        <v>414</v>
      </c>
      <c r="C200" s="7" t="s">
        <v>2041</v>
      </c>
      <c r="D200" s="7" t="s">
        <v>2042</v>
      </c>
      <c r="E200" s="7" t="s">
        <v>2043</v>
      </c>
      <c r="F200" s="7" t="s">
        <v>416</v>
      </c>
      <c r="G200" s="53" t="s">
        <v>2044</v>
      </c>
      <c r="H200" s="53" t="s">
        <v>2045</v>
      </c>
      <c r="I200" s="53"/>
      <c r="J200" s="53"/>
      <c r="K200" s="53"/>
      <c r="L200" s="53"/>
      <c r="M200" s="417"/>
      <c r="N200" s="418">
        <v>2</v>
      </c>
      <c r="O200" s="419" t="s">
        <v>2046</v>
      </c>
      <c r="P200" s="420" t="s">
        <v>2047</v>
      </c>
      <c r="Q200" s="421" t="s">
        <v>2048</v>
      </c>
      <c r="R200" s="419"/>
      <c r="S200" s="419" t="s">
        <v>1642</v>
      </c>
      <c r="T200" s="422">
        <v>42917</v>
      </c>
      <c r="U200" s="419" t="s">
        <v>42</v>
      </c>
      <c r="V200" s="419" t="s">
        <v>42</v>
      </c>
      <c r="W200" s="419">
        <v>30</v>
      </c>
      <c r="X200" s="419" t="s">
        <v>910</v>
      </c>
      <c r="Y200" s="3"/>
      <c r="Z200" s="3"/>
      <c r="AA200" s="3"/>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row>
    <row r="201" spans="1:186" s="138" customFormat="1" ht="99.95" customHeight="1">
      <c r="A201" s="408">
        <v>15</v>
      </c>
      <c r="B201" s="239" t="s">
        <v>1987</v>
      </c>
      <c r="C201" s="239" t="s">
        <v>2049</v>
      </c>
      <c r="D201" s="239" t="s">
        <v>1989</v>
      </c>
      <c r="E201" s="239" t="s">
        <v>2050</v>
      </c>
      <c r="F201" s="239" t="s">
        <v>1991</v>
      </c>
      <c r="G201" s="197" t="s">
        <v>2051</v>
      </c>
      <c r="H201" s="197"/>
      <c r="I201" s="197"/>
      <c r="J201" s="197"/>
      <c r="K201" s="197"/>
      <c r="L201" s="197"/>
      <c r="M201" s="197"/>
      <c r="N201" s="362">
        <v>1</v>
      </c>
      <c r="O201" s="7" t="s">
        <v>1997</v>
      </c>
      <c r="P201" s="7">
        <v>89372897770</v>
      </c>
      <c r="Q201" s="8" t="s">
        <v>1998</v>
      </c>
      <c r="R201" s="7"/>
      <c r="S201" s="7" t="s">
        <v>1642</v>
      </c>
      <c r="T201" s="9">
        <v>43070</v>
      </c>
      <c r="U201" s="7" t="s">
        <v>2052</v>
      </c>
      <c r="V201" s="7" t="s">
        <v>2002</v>
      </c>
      <c r="W201" s="7">
        <v>200</v>
      </c>
      <c r="X201" s="7"/>
      <c r="Y201" s="3"/>
      <c r="Z201" s="3"/>
      <c r="AA201" s="3"/>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row>
    <row r="202" spans="1:186" s="11" customFormat="1" ht="99.95" customHeight="1">
      <c r="A202" s="113">
        <v>16</v>
      </c>
      <c r="B202" s="7" t="s">
        <v>2053</v>
      </c>
      <c r="C202" s="7" t="s">
        <v>2054</v>
      </c>
      <c r="D202" s="7" t="s">
        <v>2055</v>
      </c>
      <c r="E202" s="7" t="s">
        <v>2056</v>
      </c>
      <c r="F202" s="7" t="s">
        <v>2055</v>
      </c>
      <c r="G202" s="53" t="s">
        <v>2057</v>
      </c>
      <c r="H202" s="53"/>
      <c r="I202" s="53"/>
      <c r="J202" s="53"/>
      <c r="K202" s="53"/>
      <c r="L202" s="53"/>
      <c r="M202" s="53"/>
      <c r="N202" s="362">
        <v>1</v>
      </c>
      <c r="O202" s="7" t="s">
        <v>2058</v>
      </c>
      <c r="P202" s="7" t="s">
        <v>2059</v>
      </c>
      <c r="Q202" s="7" t="s">
        <v>2060</v>
      </c>
      <c r="R202" s="7" t="s">
        <v>2061</v>
      </c>
      <c r="S202" s="7" t="s">
        <v>1642</v>
      </c>
      <c r="T202" s="9" t="s">
        <v>2062</v>
      </c>
      <c r="U202" s="7" t="s">
        <v>2063</v>
      </c>
      <c r="V202" s="7" t="s">
        <v>306</v>
      </c>
      <c r="W202" s="7">
        <v>50</v>
      </c>
      <c r="X202" s="7" t="s">
        <v>2064</v>
      </c>
      <c r="Y202" s="3"/>
      <c r="Z202" s="3"/>
      <c r="AA202" s="3"/>
      <c r="AB202" s="227"/>
    </row>
    <row r="203" spans="1:186" s="11" customFormat="1" ht="99.95" customHeight="1">
      <c r="A203" s="408">
        <v>17</v>
      </c>
      <c r="B203" s="7" t="s">
        <v>2053</v>
      </c>
      <c r="C203" s="7" t="s">
        <v>2065</v>
      </c>
      <c r="D203" s="7" t="s">
        <v>2055</v>
      </c>
      <c r="E203" s="7" t="s">
        <v>2056</v>
      </c>
      <c r="F203" s="7" t="s">
        <v>2055</v>
      </c>
      <c r="G203" s="53" t="s">
        <v>2066</v>
      </c>
      <c r="H203" s="53"/>
      <c r="I203" s="53"/>
      <c r="J203" s="53"/>
      <c r="K203" s="53"/>
      <c r="L203" s="53"/>
      <c r="M203" s="53"/>
      <c r="N203" s="362">
        <v>1</v>
      </c>
      <c r="O203" s="7" t="s">
        <v>2058</v>
      </c>
      <c r="P203" s="7" t="s">
        <v>2059</v>
      </c>
      <c r="Q203" s="7" t="s">
        <v>2060</v>
      </c>
      <c r="R203" s="7" t="s">
        <v>2061</v>
      </c>
      <c r="S203" s="7" t="s">
        <v>1642</v>
      </c>
      <c r="T203" s="9" t="s">
        <v>2062</v>
      </c>
      <c r="U203" s="7" t="s">
        <v>2063</v>
      </c>
      <c r="V203" s="7" t="s">
        <v>306</v>
      </c>
      <c r="W203" s="7">
        <v>50</v>
      </c>
      <c r="X203" s="7" t="s">
        <v>2064</v>
      </c>
      <c r="Y203" s="3"/>
      <c r="Z203" s="3"/>
      <c r="AA203" s="3"/>
      <c r="AB203" s="227"/>
    </row>
    <row r="204" spans="1:186" s="11" customFormat="1" ht="99.95" customHeight="1">
      <c r="A204" s="113">
        <v>18</v>
      </c>
      <c r="B204" s="362" t="s">
        <v>2053</v>
      </c>
      <c r="C204" s="362" t="s">
        <v>2067</v>
      </c>
      <c r="D204" s="53" t="s">
        <v>2055</v>
      </c>
      <c r="E204" s="362" t="s">
        <v>2056</v>
      </c>
      <c r="F204" s="53" t="s">
        <v>2055</v>
      </c>
      <c r="G204" s="198" t="s">
        <v>2068</v>
      </c>
      <c r="H204" s="198"/>
      <c r="I204" s="198"/>
      <c r="J204" s="198"/>
      <c r="K204" s="198"/>
      <c r="L204" s="198"/>
      <c r="M204" s="198"/>
      <c r="N204" s="362">
        <v>1</v>
      </c>
      <c r="O204" s="362" t="s">
        <v>2058</v>
      </c>
      <c r="P204" s="362" t="s">
        <v>2059</v>
      </c>
      <c r="Q204" s="362" t="s">
        <v>2060</v>
      </c>
      <c r="R204" s="362" t="s">
        <v>2061</v>
      </c>
      <c r="S204" s="362" t="s">
        <v>1642</v>
      </c>
      <c r="T204" s="362" t="s">
        <v>2062</v>
      </c>
      <c r="U204" s="362" t="s">
        <v>2063</v>
      </c>
      <c r="V204" s="362" t="s">
        <v>306</v>
      </c>
      <c r="W204" s="362">
        <v>50</v>
      </c>
      <c r="X204" s="54" t="s">
        <v>2064</v>
      </c>
      <c r="Y204" s="3"/>
      <c r="Z204" s="3"/>
      <c r="AA204" s="3"/>
      <c r="AB204" s="227"/>
    </row>
    <row r="205" spans="1:186" s="11" customFormat="1" ht="99.95" customHeight="1">
      <c r="A205" s="408">
        <v>19</v>
      </c>
      <c r="B205" s="362" t="s">
        <v>2053</v>
      </c>
      <c r="C205" s="7" t="s">
        <v>2069</v>
      </c>
      <c r="D205" s="423" t="s">
        <v>2070</v>
      </c>
      <c r="E205" s="362" t="s">
        <v>2071</v>
      </c>
      <c r="F205" s="423" t="s">
        <v>2070</v>
      </c>
      <c r="G205" s="205" t="s">
        <v>2072</v>
      </c>
      <c r="H205" s="27"/>
      <c r="I205" s="27"/>
      <c r="J205" s="27"/>
      <c r="K205" s="27"/>
      <c r="L205" s="362"/>
      <c r="M205" s="362"/>
      <c r="N205" s="362">
        <v>1</v>
      </c>
      <c r="O205" s="7" t="s">
        <v>2073</v>
      </c>
      <c r="P205" s="7">
        <v>89196998657</v>
      </c>
      <c r="Q205" s="8" t="s">
        <v>2074</v>
      </c>
      <c r="R205" s="7"/>
      <c r="S205" s="7" t="s">
        <v>2075</v>
      </c>
      <c r="T205" s="7" t="s">
        <v>2076</v>
      </c>
      <c r="U205" s="7" t="s">
        <v>2077</v>
      </c>
      <c r="V205" s="7" t="s">
        <v>2078</v>
      </c>
      <c r="W205" s="7">
        <v>50</v>
      </c>
      <c r="X205" s="7" t="s">
        <v>2079</v>
      </c>
      <c r="Y205" s="3"/>
      <c r="Z205" s="3"/>
      <c r="AA205" s="3"/>
      <c r="AB205" s="227"/>
    </row>
    <row r="206" spans="1:186" s="14" customFormat="1" ht="99.95" customHeight="1">
      <c r="A206" s="113">
        <v>20</v>
      </c>
      <c r="B206" s="7" t="s">
        <v>2080</v>
      </c>
      <c r="C206" s="7" t="s">
        <v>2081</v>
      </c>
      <c r="D206" s="7" t="s">
        <v>2082</v>
      </c>
      <c r="E206" s="7" t="s">
        <v>768</v>
      </c>
      <c r="F206" s="7" t="s">
        <v>2083</v>
      </c>
      <c r="G206" s="362" t="s">
        <v>2084</v>
      </c>
      <c r="H206" s="362"/>
      <c r="I206" s="362"/>
      <c r="J206" s="362"/>
      <c r="K206" s="362"/>
      <c r="L206" s="362"/>
      <c r="M206" s="362"/>
      <c r="N206" s="362">
        <v>2</v>
      </c>
      <c r="O206" s="7" t="s">
        <v>2085</v>
      </c>
      <c r="P206" s="7">
        <v>89520373489</v>
      </c>
      <c r="Q206" s="8" t="s">
        <v>2086</v>
      </c>
      <c r="R206" s="7" t="s">
        <v>789</v>
      </c>
      <c r="S206" s="7" t="s">
        <v>1642</v>
      </c>
      <c r="T206" s="7" t="s">
        <v>2087</v>
      </c>
      <c r="U206" s="7" t="s">
        <v>2088</v>
      </c>
      <c r="V206" s="7" t="s">
        <v>42</v>
      </c>
      <c r="W206" s="7">
        <v>80</v>
      </c>
      <c r="X206" s="7" t="s">
        <v>196</v>
      </c>
      <c r="Y206" s="3"/>
      <c r="Z206" s="3"/>
      <c r="AA206" s="3"/>
      <c r="AB206" s="228"/>
    </row>
    <row r="207" spans="1:186" s="14" customFormat="1" ht="99.95" customHeight="1">
      <c r="A207" s="408">
        <v>21</v>
      </c>
      <c r="B207" s="7" t="s">
        <v>2080</v>
      </c>
      <c r="C207" s="7" t="s">
        <v>2089</v>
      </c>
      <c r="D207" s="7" t="s">
        <v>2090</v>
      </c>
      <c r="E207" s="7" t="s">
        <v>2091</v>
      </c>
      <c r="F207" s="7" t="s">
        <v>2083</v>
      </c>
      <c r="G207" s="53" t="s">
        <v>2092</v>
      </c>
      <c r="H207" s="53"/>
      <c r="I207" s="53"/>
      <c r="J207" s="53"/>
      <c r="K207" s="53"/>
      <c r="L207" s="53"/>
      <c r="M207" s="53"/>
      <c r="N207" s="362">
        <v>1</v>
      </c>
      <c r="O207" s="7" t="s">
        <v>2093</v>
      </c>
      <c r="P207" s="7">
        <v>89172963109</v>
      </c>
      <c r="Q207" s="167" t="s">
        <v>2094</v>
      </c>
      <c r="R207" s="7" t="s">
        <v>789</v>
      </c>
      <c r="S207" s="7" t="s">
        <v>1642</v>
      </c>
      <c r="T207" s="7" t="s">
        <v>2087</v>
      </c>
      <c r="U207" s="7" t="s">
        <v>2095</v>
      </c>
      <c r="V207" s="7" t="s">
        <v>42</v>
      </c>
      <c r="W207" s="7">
        <v>100</v>
      </c>
      <c r="X207" s="7">
        <v>4000</v>
      </c>
      <c r="Y207" s="3"/>
      <c r="Z207" s="3"/>
      <c r="AA207" s="3"/>
      <c r="AB207" s="228"/>
    </row>
    <row r="208" spans="1:186" s="138" customFormat="1" ht="99.95" customHeight="1">
      <c r="A208" s="113">
        <v>22</v>
      </c>
      <c r="B208" s="7" t="s">
        <v>2080</v>
      </c>
      <c r="C208" s="7" t="s">
        <v>2096</v>
      </c>
      <c r="D208" s="7" t="s">
        <v>2090</v>
      </c>
      <c r="E208" s="7" t="s">
        <v>2097</v>
      </c>
      <c r="F208" s="7" t="s">
        <v>2083</v>
      </c>
      <c r="G208" s="53" t="s">
        <v>2098</v>
      </c>
      <c r="H208" s="53"/>
      <c r="I208" s="53"/>
      <c r="J208" s="53"/>
      <c r="K208" s="53"/>
      <c r="L208" s="53"/>
      <c r="M208" s="53"/>
      <c r="N208" s="362">
        <v>1</v>
      </c>
      <c r="O208" s="7" t="s">
        <v>2099</v>
      </c>
      <c r="P208" s="7">
        <v>89874110572</v>
      </c>
      <c r="Q208" s="8" t="s">
        <v>2100</v>
      </c>
      <c r="R208" s="7" t="s">
        <v>789</v>
      </c>
      <c r="S208" s="7" t="s">
        <v>1642</v>
      </c>
      <c r="T208" s="7" t="s">
        <v>2087</v>
      </c>
      <c r="U208" s="7" t="s">
        <v>2101</v>
      </c>
      <c r="V208" s="7" t="s">
        <v>42</v>
      </c>
      <c r="W208" s="7">
        <v>500</v>
      </c>
      <c r="X208" s="7" t="s">
        <v>42</v>
      </c>
      <c r="Y208" s="3"/>
      <c r="Z208" s="3"/>
      <c r="AA208" s="3"/>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37"/>
      <c r="DL208" s="137"/>
      <c r="DM208" s="137"/>
      <c r="DN208" s="137"/>
      <c r="DO208" s="137"/>
      <c r="DP208" s="137"/>
      <c r="DQ208" s="137"/>
      <c r="DR208" s="137"/>
      <c r="DS208" s="137"/>
      <c r="DT208" s="137"/>
      <c r="DU208" s="137"/>
      <c r="DV208" s="137"/>
      <c r="DW208" s="137"/>
      <c r="DX208" s="137"/>
      <c r="DY208" s="137"/>
      <c r="DZ208" s="137"/>
      <c r="EA208" s="137"/>
      <c r="EB208" s="137"/>
      <c r="EC208" s="137"/>
      <c r="ED208" s="137"/>
      <c r="EE208" s="137"/>
      <c r="EF208" s="137"/>
      <c r="EG208" s="137"/>
      <c r="EH208" s="137"/>
      <c r="EI208" s="137"/>
      <c r="EJ208" s="137"/>
      <c r="EK208" s="137"/>
      <c r="EL208" s="137"/>
      <c r="EM208" s="137"/>
      <c r="EN208" s="137"/>
      <c r="EO208" s="137"/>
      <c r="EP208" s="137"/>
      <c r="EQ208" s="137"/>
      <c r="ER208" s="137"/>
      <c r="ES208" s="137"/>
      <c r="ET208" s="137"/>
      <c r="EU208" s="137"/>
      <c r="EV208" s="137"/>
      <c r="EW208" s="137"/>
      <c r="EX208" s="137"/>
      <c r="EY208" s="137"/>
      <c r="EZ208" s="137"/>
      <c r="FA208" s="137"/>
      <c r="FB208" s="137"/>
      <c r="FC208" s="137"/>
      <c r="FD208" s="137"/>
      <c r="FE208" s="137"/>
      <c r="FF208" s="137"/>
      <c r="FG208" s="137"/>
      <c r="FH208" s="137"/>
      <c r="FI208" s="137"/>
      <c r="FJ208" s="137"/>
      <c r="FK208" s="137"/>
      <c r="FL208" s="137"/>
      <c r="FM208" s="137"/>
      <c r="FN208" s="137"/>
      <c r="FO208" s="137"/>
      <c r="FP208" s="137"/>
      <c r="FQ208" s="137"/>
      <c r="FR208" s="137"/>
      <c r="FS208" s="137"/>
      <c r="FT208" s="137"/>
      <c r="FU208" s="137"/>
      <c r="FV208" s="137"/>
      <c r="FW208" s="137"/>
      <c r="FX208" s="137"/>
      <c r="FY208" s="137"/>
      <c r="FZ208" s="137"/>
      <c r="GA208" s="137"/>
      <c r="GB208" s="137"/>
      <c r="GC208" s="137"/>
      <c r="GD208" s="137"/>
    </row>
    <row r="209" spans="1:28" s="14" customFormat="1" ht="99.95" customHeight="1">
      <c r="A209" s="408">
        <v>23</v>
      </c>
      <c r="B209" s="7" t="s">
        <v>2080</v>
      </c>
      <c r="C209" s="7" t="s">
        <v>2102</v>
      </c>
      <c r="D209" s="7" t="s">
        <v>2090</v>
      </c>
      <c r="E209" s="7" t="s">
        <v>768</v>
      </c>
      <c r="F209" s="7" t="s">
        <v>2083</v>
      </c>
      <c r="G209" s="362" t="s">
        <v>2103</v>
      </c>
      <c r="H209" s="362"/>
      <c r="J209" s="362"/>
      <c r="K209" s="7"/>
      <c r="L209" s="7"/>
      <c r="M209" s="7"/>
      <c r="N209" s="362">
        <v>1</v>
      </c>
      <c r="O209" s="7" t="s">
        <v>2104</v>
      </c>
      <c r="P209" s="7">
        <v>89196308786</v>
      </c>
      <c r="Q209" s="8" t="s">
        <v>777</v>
      </c>
      <c r="R209" s="7" t="s">
        <v>789</v>
      </c>
      <c r="S209" s="7" t="s">
        <v>1642</v>
      </c>
      <c r="T209" s="7" t="s">
        <v>2087</v>
      </c>
      <c r="U209" s="7" t="s">
        <v>2088</v>
      </c>
      <c r="V209" s="7" t="s">
        <v>42</v>
      </c>
      <c r="W209" s="7"/>
      <c r="X209" s="7" t="s">
        <v>42</v>
      </c>
      <c r="Y209" s="3"/>
      <c r="Z209" s="3"/>
      <c r="AA209" s="3"/>
      <c r="AB209" s="228"/>
    </row>
    <row r="210" spans="1:28" s="14" customFormat="1" ht="99.95" customHeight="1">
      <c r="A210" s="113">
        <v>24</v>
      </c>
      <c r="B210" s="7" t="s">
        <v>2053</v>
      </c>
      <c r="C210" s="7" t="s">
        <v>2105</v>
      </c>
      <c r="D210" s="7" t="s">
        <v>2106</v>
      </c>
      <c r="E210" s="7" t="s">
        <v>2107</v>
      </c>
      <c r="F210" s="7" t="s">
        <v>2106</v>
      </c>
      <c r="G210" s="51" t="s">
        <v>2108</v>
      </c>
      <c r="H210" s="362"/>
      <c r="I210" s="362"/>
      <c r="J210" s="362"/>
      <c r="K210" s="362"/>
      <c r="L210" s="362"/>
      <c r="M210" s="362"/>
      <c r="N210" s="362">
        <v>1</v>
      </c>
      <c r="O210" s="7" t="s">
        <v>2109</v>
      </c>
      <c r="P210" s="7">
        <v>79179022413</v>
      </c>
      <c r="Q210" s="8" t="s">
        <v>2110</v>
      </c>
      <c r="R210" s="8" t="s">
        <v>2111</v>
      </c>
      <c r="S210" s="7" t="s">
        <v>1642</v>
      </c>
      <c r="T210" s="12" t="s">
        <v>2112</v>
      </c>
      <c r="U210" s="7" t="s">
        <v>2113</v>
      </c>
      <c r="V210" s="7" t="s">
        <v>1345</v>
      </c>
      <c r="W210" s="7">
        <v>100</v>
      </c>
      <c r="X210" s="7" t="s">
        <v>2114</v>
      </c>
      <c r="Y210" s="3"/>
      <c r="Z210" s="3"/>
      <c r="AA210" s="3"/>
      <c r="AB210" s="228"/>
    </row>
    <row r="211" spans="1:28" s="14" customFormat="1" ht="99.95" customHeight="1">
      <c r="A211" s="408">
        <v>25</v>
      </c>
      <c r="B211" s="7" t="s">
        <v>2053</v>
      </c>
      <c r="C211" s="7" t="s">
        <v>2115</v>
      </c>
      <c r="D211" s="7" t="s">
        <v>2106</v>
      </c>
      <c r="E211" s="7" t="s">
        <v>2107</v>
      </c>
      <c r="F211" s="7" t="s">
        <v>2106</v>
      </c>
      <c r="G211" s="362" t="s">
        <v>1976</v>
      </c>
      <c r="H211" s="362"/>
      <c r="I211" s="362"/>
      <c r="J211" s="362"/>
      <c r="K211" s="362"/>
      <c r="L211" s="362"/>
      <c r="M211" s="362"/>
      <c r="N211" s="362">
        <v>1</v>
      </c>
      <c r="O211" s="7" t="s">
        <v>2109</v>
      </c>
      <c r="P211" s="7">
        <v>79179022413</v>
      </c>
      <c r="Q211" s="8" t="s">
        <v>2110</v>
      </c>
      <c r="R211" s="8" t="s">
        <v>2111</v>
      </c>
      <c r="S211" s="7" t="s">
        <v>1642</v>
      </c>
      <c r="T211" s="12" t="s">
        <v>2112</v>
      </c>
      <c r="U211" s="7" t="s">
        <v>2113</v>
      </c>
      <c r="V211" s="7" t="s">
        <v>1345</v>
      </c>
      <c r="W211" s="7">
        <v>100</v>
      </c>
      <c r="X211" s="7" t="s">
        <v>2114</v>
      </c>
      <c r="Y211" s="3"/>
      <c r="Z211" s="3"/>
      <c r="AA211" s="3"/>
      <c r="AB211" s="228"/>
    </row>
    <row r="212" spans="1:28" s="14" customFormat="1" ht="99.95" customHeight="1">
      <c r="A212" s="113">
        <v>26</v>
      </c>
      <c r="B212" s="7" t="s">
        <v>2053</v>
      </c>
      <c r="C212" s="7" t="s">
        <v>2116</v>
      </c>
      <c r="D212" s="7" t="s">
        <v>2106</v>
      </c>
      <c r="E212" s="7" t="s">
        <v>2107</v>
      </c>
      <c r="F212" s="7" t="s">
        <v>2106</v>
      </c>
      <c r="G212" s="362" t="s">
        <v>2117</v>
      </c>
      <c r="H212" s="362"/>
      <c r="I212" s="362"/>
      <c r="J212" s="362"/>
      <c r="K212" s="362"/>
      <c r="L212" s="362"/>
      <c r="M212" s="362"/>
      <c r="N212" s="362">
        <v>1</v>
      </c>
      <c r="O212" s="7" t="s">
        <v>2109</v>
      </c>
      <c r="P212" s="7">
        <v>79179022413</v>
      </c>
      <c r="Q212" s="8" t="s">
        <v>2110</v>
      </c>
      <c r="R212" s="8" t="s">
        <v>2111</v>
      </c>
      <c r="S212" s="7" t="s">
        <v>1642</v>
      </c>
      <c r="T212" s="12" t="s">
        <v>2112</v>
      </c>
      <c r="U212" s="7" t="s">
        <v>2113</v>
      </c>
      <c r="V212" s="7" t="s">
        <v>1345</v>
      </c>
      <c r="W212" s="7">
        <v>100</v>
      </c>
      <c r="X212" s="7" t="s">
        <v>2114</v>
      </c>
      <c r="Y212" s="3"/>
      <c r="Z212" s="3"/>
      <c r="AA212" s="3"/>
      <c r="AB212" s="228"/>
    </row>
    <row r="213" spans="1:28" s="14" customFormat="1" ht="99.95" customHeight="1">
      <c r="A213" s="408">
        <v>27</v>
      </c>
      <c r="B213" s="7" t="s">
        <v>2053</v>
      </c>
      <c r="C213" s="7" t="s">
        <v>2118</v>
      </c>
      <c r="D213" s="7" t="s">
        <v>2119</v>
      </c>
      <c r="E213" s="7" t="s">
        <v>2120</v>
      </c>
      <c r="F213" s="7" t="s">
        <v>2119</v>
      </c>
      <c r="G213" s="53" t="s">
        <v>2121</v>
      </c>
      <c r="H213" s="53"/>
      <c r="I213" s="53"/>
      <c r="J213" s="53"/>
      <c r="K213" s="53"/>
      <c r="L213" s="53"/>
      <c r="M213" s="53"/>
      <c r="N213" s="362">
        <v>1</v>
      </c>
      <c r="O213" s="7" t="s">
        <v>2122</v>
      </c>
      <c r="P213" s="7">
        <v>79053153579</v>
      </c>
      <c r="Q213" s="8" t="s">
        <v>2123</v>
      </c>
      <c r="R213" s="93"/>
      <c r="S213" s="7" t="s">
        <v>1642</v>
      </c>
      <c r="T213" s="7" t="s">
        <v>2124</v>
      </c>
      <c r="U213" s="7" t="s">
        <v>2125</v>
      </c>
      <c r="V213" s="7" t="s">
        <v>1345</v>
      </c>
      <c r="W213" s="7">
        <v>120</v>
      </c>
      <c r="X213" s="7" t="s">
        <v>2126</v>
      </c>
      <c r="Y213" s="3"/>
      <c r="Z213" s="3"/>
      <c r="AA213" s="3"/>
      <c r="AB213" s="228"/>
    </row>
    <row r="214" spans="1:28" s="11" customFormat="1" ht="99.95" customHeight="1">
      <c r="A214" s="113">
        <v>28</v>
      </c>
      <c r="B214" s="180" t="s">
        <v>2127</v>
      </c>
      <c r="C214" s="180" t="s">
        <v>2128</v>
      </c>
      <c r="D214" s="180" t="s">
        <v>2129</v>
      </c>
      <c r="E214" s="180" t="s">
        <v>2130</v>
      </c>
      <c r="F214" s="180" t="s">
        <v>2131</v>
      </c>
      <c r="G214" s="179" t="s">
        <v>2132</v>
      </c>
      <c r="H214" s="179" t="s">
        <v>2133</v>
      </c>
      <c r="I214" s="179"/>
      <c r="J214" s="179"/>
      <c r="K214" s="179"/>
      <c r="L214" s="179"/>
      <c r="M214" s="179"/>
      <c r="N214" s="180">
        <v>2</v>
      </c>
      <c r="O214" s="180" t="s">
        <v>2134</v>
      </c>
      <c r="P214" s="180">
        <v>89600746455</v>
      </c>
      <c r="Q214" s="116" t="s">
        <v>2135</v>
      </c>
      <c r="R214" s="116" t="s">
        <v>2136</v>
      </c>
      <c r="S214" s="180" t="s">
        <v>1785</v>
      </c>
      <c r="T214" s="199" t="s">
        <v>2137</v>
      </c>
      <c r="U214" s="180" t="s">
        <v>2138</v>
      </c>
      <c r="V214" s="180" t="s">
        <v>1345</v>
      </c>
      <c r="W214" s="180">
        <v>50</v>
      </c>
      <c r="X214" s="180">
        <v>10000</v>
      </c>
      <c r="Y214" s="3"/>
      <c r="Z214" s="3"/>
      <c r="AA214" s="3"/>
      <c r="AB214" s="227"/>
    </row>
    <row r="215" spans="1:28" s="11" customFormat="1" ht="99.95" customHeight="1">
      <c r="A215" s="408">
        <v>29</v>
      </c>
      <c r="B215" s="180" t="s">
        <v>2127</v>
      </c>
      <c r="C215" s="180" t="s">
        <v>2139</v>
      </c>
      <c r="D215" s="180" t="s">
        <v>2129</v>
      </c>
      <c r="E215" s="180" t="s">
        <v>2140</v>
      </c>
      <c r="F215" s="180" t="s">
        <v>2131</v>
      </c>
      <c r="G215" s="179" t="s">
        <v>2141</v>
      </c>
      <c r="H215" s="179"/>
      <c r="I215" s="179"/>
      <c r="J215" s="179"/>
      <c r="K215" s="179"/>
      <c r="L215" s="179"/>
      <c r="M215" s="179"/>
      <c r="N215" s="180">
        <v>1</v>
      </c>
      <c r="O215" s="180" t="s">
        <v>2134</v>
      </c>
      <c r="P215" s="180">
        <v>89600746455</v>
      </c>
      <c r="Q215" s="116" t="s">
        <v>2135</v>
      </c>
      <c r="R215" s="180"/>
      <c r="S215" s="180" t="s">
        <v>1642</v>
      </c>
      <c r="T215" s="199" t="s">
        <v>2142</v>
      </c>
      <c r="U215" s="180" t="s">
        <v>2143</v>
      </c>
      <c r="V215" s="180" t="s">
        <v>1345</v>
      </c>
      <c r="W215" s="180">
        <v>50</v>
      </c>
      <c r="X215" s="180">
        <v>7000</v>
      </c>
      <c r="Y215" s="3"/>
      <c r="Z215" s="3"/>
      <c r="AA215" s="3"/>
      <c r="AB215" s="227"/>
    </row>
    <row r="216" spans="1:28" s="11" customFormat="1" ht="99.95" customHeight="1">
      <c r="A216" s="113">
        <v>30</v>
      </c>
      <c r="B216" s="7" t="s">
        <v>2144</v>
      </c>
      <c r="C216" s="7" t="s">
        <v>2145</v>
      </c>
      <c r="D216" s="7" t="s">
        <v>2146</v>
      </c>
      <c r="E216" s="375" t="s">
        <v>2147</v>
      </c>
      <c r="F216" s="7" t="s">
        <v>2148</v>
      </c>
      <c r="G216" s="53" t="s">
        <v>2149</v>
      </c>
      <c r="H216" s="53"/>
      <c r="I216" s="53"/>
      <c r="J216" s="53"/>
      <c r="K216" s="53"/>
      <c r="L216" s="53"/>
      <c r="M216" s="53"/>
      <c r="N216" s="362">
        <v>1</v>
      </c>
      <c r="O216" s="7" t="s">
        <v>2150</v>
      </c>
      <c r="P216" s="7">
        <v>89372995747</v>
      </c>
      <c r="Q216" s="48" t="s">
        <v>2151</v>
      </c>
      <c r="R216" s="48" t="s">
        <v>2152</v>
      </c>
      <c r="S216" s="7" t="s">
        <v>2153</v>
      </c>
      <c r="T216" s="9" t="s">
        <v>1372</v>
      </c>
      <c r="U216" s="7" t="s">
        <v>2154</v>
      </c>
      <c r="V216" s="7" t="s">
        <v>1345</v>
      </c>
      <c r="W216" s="7">
        <v>60</v>
      </c>
      <c r="X216" s="7" t="s">
        <v>2155</v>
      </c>
      <c r="Y216" s="3"/>
      <c r="Z216" s="3"/>
      <c r="AA216" s="3"/>
      <c r="AB216" s="227"/>
    </row>
    <row r="217" spans="1:28" s="11" customFormat="1" ht="99.95" customHeight="1">
      <c r="A217" s="408">
        <v>31</v>
      </c>
      <c r="B217" s="7" t="s">
        <v>2144</v>
      </c>
      <c r="C217" s="7" t="s">
        <v>2156</v>
      </c>
      <c r="D217" s="7" t="s">
        <v>2157</v>
      </c>
      <c r="E217" s="375" t="s">
        <v>2147</v>
      </c>
      <c r="F217" s="7" t="s">
        <v>2148</v>
      </c>
      <c r="G217" s="53" t="s">
        <v>2158</v>
      </c>
      <c r="H217" s="53"/>
      <c r="I217" s="53"/>
      <c r="J217" s="53"/>
      <c r="K217" s="53"/>
      <c r="L217" s="53"/>
      <c r="M217" s="53"/>
      <c r="N217" s="362">
        <v>1</v>
      </c>
      <c r="O217" s="7" t="s">
        <v>2159</v>
      </c>
      <c r="P217" s="7">
        <v>89274314727</v>
      </c>
      <c r="Q217" s="48" t="s">
        <v>2151</v>
      </c>
      <c r="R217" s="48" t="s">
        <v>2160</v>
      </c>
      <c r="S217" s="7" t="s">
        <v>2161</v>
      </c>
      <c r="T217" s="9" t="s">
        <v>1372</v>
      </c>
      <c r="U217" s="7" t="s">
        <v>2162</v>
      </c>
      <c r="V217" s="7" t="s">
        <v>1345</v>
      </c>
      <c r="W217" s="7">
        <v>30</v>
      </c>
      <c r="X217" s="7" t="s">
        <v>2163</v>
      </c>
      <c r="Y217" s="3"/>
      <c r="Z217" s="3"/>
      <c r="AA217" s="3"/>
      <c r="AB217" s="227"/>
    </row>
    <row r="218" spans="1:28" s="138" customFormat="1" ht="99.95" customHeight="1">
      <c r="A218" s="113">
        <v>32</v>
      </c>
      <c r="B218" s="7" t="s">
        <v>2164</v>
      </c>
      <c r="C218" s="6" t="s">
        <v>2165</v>
      </c>
      <c r="D218" s="362" t="s">
        <v>2166</v>
      </c>
      <c r="E218" s="7" t="s">
        <v>2167</v>
      </c>
      <c r="F218" s="7" t="s">
        <v>2168</v>
      </c>
      <c r="G218" s="11" t="s">
        <v>1986</v>
      </c>
      <c r="H218" s="7"/>
      <c r="I218" s="7"/>
      <c r="J218" s="53"/>
      <c r="K218" s="6"/>
      <c r="L218" s="6"/>
      <c r="M218" s="6"/>
      <c r="N218" s="8"/>
      <c r="O218" s="6" t="s">
        <v>2169</v>
      </c>
      <c r="P218" s="6"/>
      <c r="Q218" s="8" t="s">
        <v>2170</v>
      </c>
      <c r="R218" s="11"/>
      <c r="S218" s="7" t="s">
        <v>1785</v>
      </c>
      <c r="T218" s="6"/>
      <c r="U218" s="7" t="s">
        <v>2167</v>
      </c>
      <c r="V218" s="6" t="s">
        <v>42</v>
      </c>
      <c r="W218" s="6">
        <v>20</v>
      </c>
      <c r="X218" s="7" t="s">
        <v>2171</v>
      </c>
      <c r="Y218" s="3"/>
      <c r="Z218" s="3"/>
      <c r="AA218" s="3"/>
    </row>
    <row r="219" spans="1:28" s="138" customFormat="1" ht="99.95" customHeight="1">
      <c r="A219" s="408">
        <v>33</v>
      </c>
      <c r="B219" s="7" t="s">
        <v>2172</v>
      </c>
      <c r="C219" s="6" t="s">
        <v>2173</v>
      </c>
      <c r="D219" s="7" t="s">
        <v>2166</v>
      </c>
      <c r="E219" s="7" t="s">
        <v>2174</v>
      </c>
      <c r="F219" s="7" t="s">
        <v>2168</v>
      </c>
      <c r="G219" s="198" t="s">
        <v>1964</v>
      </c>
      <c r="H219" s="198"/>
      <c r="I219" s="198"/>
      <c r="J219" s="198"/>
      <c r="K219" s="7"/>
      <c r="L219" s="7"/>
      <c r="M219" s="7"/>
      <c r="N219" s="53"/>
      <c r="O219" s="6" t="s">
        <v>2169</v>
      </c>
      <c r="P219" s="6"/>
      <c r="Q219" s="8" t="s">
        <v>2170</v>
      </c>
      <c r="R219" s="11"/>
      <c r="S219" s="7" t="s">
        <v>1785</v>
      </c>
      <c r="T219" s="6"/>
      <c r="U219" s="7" t="s">
        <v>2175</v>
      </c>
      <c r="V219" s="6" t="s">
        <v>42</v>
      </c>
      <c r="W219" s="6">
        <v>20</v>
      </c>
      <c r="X219" s="7" t="s">
        <v>2171</v>
      </c>
      <c r="Y219" s="3"/>
      <c r="Z219" s="3"/>
      <c r="AA219" s="3"/>
    </row>
    <row r="220" spans="1:28" s="138" customFormat="1" ht="99.95" customHeight="1">
      <c r="A220" s="113">
        <v>34</v>
      </c>
      <c r="B220" s="7" t="s">
        <v>629</v>
      </c>
      <c r="C220" s="6" t="s">
        <v>2173</v>
      </c>
      <c r="D220" s="7" t="s">
        <v>2166</v>
      </c>
      <c r="E220" s="7" t="s">
        <v>2176</v>
      </c>
      <c r="F220" s="7" t="s">
        <v>2168</v>
      </c>
      <c r="G220" s="198" t="s">
        <v>2177</v>
      </c>
      <c r="H220" s="198"/>
      <c r="I220" s="198"/>
      <c r="J220" s="7"/>
      <c r="K220" s="11"/>
      <c r="L220" s="11"/>
      <c r="M220" s="11"/>
      <c r="N220" s="53">
        <v>3</v>
      </c>
      <c r="O220" s="6" t="s">
        <v>2169</v>
      </c>
      <c r="P220" s="6">
        <v>79274079761</v>
      </c>
      <c r="Q220" s="8" t="s">
        <v>2170</v>
      </c>
      <c r="R220" s="7"/>
      <c r="S220" s="7" t="s">
        <v>1785</v>
      </c>
      <c r="T220" s="6" t="s">
        <v>2178</v>
      </c>
      <c r="U220" s="7" t="s">
        <v>2179</v>
      </c>
      <c r="V220" s="6" t="s">
        <v>42</v>
      </c>
      <c r="W220" s="6">
        <v>20</v>
      </c>
      <c r="X220" s="7" t="s">
        <v>2171</v>
      </c>
      <c r="Y220" s="3"/>
      <c r="Z220" s="3"/>
      <c r="AA220" s="3"/>
    </row>
    <row r="221" spans="1:28" s="61" customFormat="1" ht="99.95" customHeight="1">
      <c r="A221" s="408">
        <v>35</v>
      </c>
      <c r="B221" s="7" t="s">
        <v>609</v>
      </c>
      <c r="C221" s="7" t="s">
        <v>2180</v>
      </c>
      <c r="D221" s="7" t="s">
        <v>2181</v>
      </c>
      <c r="E221" s="7" t="s">
        <v>2182</v>
      </c>
      <c r="F221" s="7" t="s">
        <v>2183</v>
      </c>
      <c r="G221" s="424" t="s">
        <v>2184</v>
      </c>
      <c r="H221" s="200" t="s">
        <v>2185</v>
      </c>
      <c r="I221" s="200" t="s">
        <v>2186</v>
      </c>
      <c r="J221" s="200" t="s">
        <v>196</v>
      </c>
      <c r="K221" s="200" t="s">
        <v>196</v>
      </c>
      <c r="L221" s="200" t="s">
        <v>196</v>
      </c>
      <c r="M221" s="200"/>
      <c r="N221" s="362">
        <v>3</v>
      </c>
      <c r="O221" s="7" t="s">
        <v>2187</v>
      </c>
      <c r="P221" s="7">
        <v>89046733386</v>
      </c>
      <c r="Q221" s="8" t="s">
        <v>6055</v>
      </c>
      <c r="R221" s="7" t="s">
        <v>42</v>
      </c>
      <c r="S221" s="7" t="s">
        <v>1642</v>
      </c>
      <c r="T221" s="9" t="s">
        <v>2188</v>
      </c>
      <c r="U221" s="7" t="s">
        <v>2189</v>
      </c>
      <c r="V221" s="7" t="s">
        <v>1345</v>
      </c>
      <c r="W221" s="7">
        <v>65</v>
      </c>
      <c r="X221" s="7" t="s">
        <v>2190</v>
      </c>
      <c r="Y221" s="3"/>
      <c r="Z221" s="3"/>
      <c r="AA221" s="3"/>
      <c r="AB221" s="229"/>
    </row>
    <row r="222" spans="1:28" s="138" customFormat="1" ht="99.95" customHeight="1">
      <c r="A222" s="113">
        <v>36</v>
      </c>
      <c r="B222" s="119" t="s">
        <v>2127</v>
      </c>
      <c r="C222" s="119" t="s">
        <v>2191</v>
      </c>
      <c r="D222" s="119" t="s">
        <v>2192</v>
      </c>
      <c r="E222" s="119" t="s">
        <v>2193</v>
      </c>
      <c r="F222" s="203"/>
      <c r="G222" s="119" t="s">
        <v>2194</v>
      </c>
      <c r="H222" s="425" t="s">
        <v>2195</v>
      </c>
      <c r="I222" s="201"/>
      <c r="J222" s="201"/>
      <c r="K222" s="201"/>
      <c r="L222" s="201"/>
      <c r="M222" s="201"/>
      <c r="N222" s="201">
        <v>2</v>
      </c>
      <c r="O222" s="201" t="s">
        <v>2196</v>
      </c>
      <c r="P222" s="201">
        <v>79047676610</v>
      </c>
      <c r="Q222" s="202" t="s">
        <v>2197</v>
      </c>
      <c r="R222" s="202"/>
      <c r="S222" s="201" t="s">
        <v>1785</v>
      </c>
      <c r="T222" s="201" t="s">
        <v>2198</v>
      </c>
      <c r="U222" s="203" t="s">
        <v>2199</v>
      </c>
      <c r="V222" s="204" t="s">
        <v>42</v>
      </c>
      <c r="W222" s="201">
        <v>40</v>
      </c>
      <c r="X222" s="119">
        <v>5900</v>
      </c>
      <c r="Y222" s="3"/>
      <c r="Z222" s="3"/>
      <c r="AA222" s="3"/>
    </row>
    <row r="223" spans="1:28" s="138" customFormat="1" ht="99.95" customHeight="1">
      <c r="A223" s="408">
        <v>37</v>
      </c>
      <c r="B223" s="7" t="s">
        <v>597</v>
      </c>
      <c r="C223" s="7" t="s">
        <v>2200</v>
      </c>
      <c r="D223" s="7" t="s">
        <v>2201</v>
      </c>
      <c r="E223" s="7" t="s">
        <v>2202</v>
      </c>
      <c r="F223" s="7"/>
      <c r="G223" s="53" t="s">
        <v>2203</v>
      </c>
      <c r="H223" s="53" t="s">
        <v>2204</v>
      </c>
      <c r="I223" s="53"/>
      <c r="J223" s="53"/>
      <c r="K223" s="53"/>
      <c r="L223" s="53"/>
      <c r="M223" s="53"/>
      <c r="N223" s="362">
        <v>2</v>
      </c>
      <c r="O223" s="7" t="s">
        <v>2205</v>
      </c>
      <c r="P223" s="7" t="s">
        <v>2206</v>
      </c>
      <c r="Q223" s="48" t="s">
        <v>2207</v>
      </c>
      <c r="R223" s="7" t="s">
        <v>2208</v>
      </c>
      <c r="S223" s="7" t="s">
        <v>1642</v>
      </c>
      <c r="T223" s="9" t="s">
        <v>2209</v>
      </c>
      <c r="U223" s="7"/>
      <c r="V223" s="7" t="s">
        <v>1345</v>
      </c>
      <c r="W223" s="7">
        <v>50</v>
      </c>
      <c r="X223" s="7">
        <v>7250</v>
      </c>
      <c r="Y223" s="3"/>
      <c r="Z223" s="3"/>
      <c r="AA223" s="3"/>
    </row>
    <row r="224" spans="1:28" s="11" customFormat="1" ht="99.95" customHeight="1">
      <c r="A224" s="113">
        <v>38</v>
      </c>
      <c r="B224" s="7" t="s">
        <v>94</v>
      </c>
      <c r="C224" s="7" t="s">
        <v>2210</v>
      </c>
      <c r="D224" s="7" t="s">
        <v>96</v>
      </c>
      <c r="E224" s="7" t="s">
        <v>2211</v>
      </c>
      <c r="F224" s="7" t="s">
        <v>1675</v>
      </c>
      <c r="G224" s="53" t="s">
        <v>2212</v>
      </c>
      <c r="H224" s="53"/>
      <c r="I224" s="53"/>
      <c r="J224" s="53"/>
      <c r="K224" s="53"/>
      <c r="L224" s="53"/>
      <c r="M224" s="53"/>
      <c r="N224" s="362">
        <v>1</v>
      </c>
      <c r="O224" s="7" t="s">
        <v>7927</v>
      </c>
      <c r="P224" s="7">
        <v>89393825727</v>
      </c>
      <c r="Q224" s="116" t="s">
        <v>2213</v>
      </c>
      <c r="R224" s="7"/>
      <c r="S224" s="7" t="s">
        <v>1642</v>
      </c>
      <c r="T224" s="9" t="s">
        <v>1372</v>
      </c>
      <c r="U224" s="7"/>
      <c r="V224" s="7" t="s">
        <v>42</v>
      </c>
      <c r="W224" s="7">
        <v>200</v>
      </c>
      <c r="X224" s="7">
        <v>0</v>
      </c>
      <c r="Y224" s="3"/>
      <c r="Z224" s="3"/>
      <c r="AA224" s="3"/>
      <c r="AB224" s="227"/>
    </row>
    <row r="225" spans="1:186" s="138" customFormat="1" ht="99.95" customHeight="1">
      <c r="A225" s="408">
        <v>39</v>
      </c>
      <c r="B225" s="362" t="s">
        <v>2214</v>
      </c>
      <c r="C225" s="27" t="s">
        <v>2215</v>
      </c>
      <c r="D225" s="27" t="s">
        <v>2216</v>
      </c>
      <c r="E225" s="362" t="s">
        <v>2217</v>
      </c>
      <c r="F225" s="362" t="s">
        <v>2218</v>
      </c>
      <c r="G225" s="362" t="s">
        <v>1822</v>
      </c>
      <c r="H225" s="362" t="s">
        <v>1975</v>
      </c>
      <c r="I225" s="362" t="s">
        <v>1914</v>
      </c>
      <c r="J225" s="362" t="s">
        <v>2219</v>
      </c>
      <c r="K225" s="16"/>
      <c r="L225" s="77"/>
      <c r="M225" s="77"/>
      <c r="N225" s="109">
        <v>2</v>
      </c>
      <c r="O225" s="362" t="s">
        <v>2220</v>
      </c>
      <c r="P225" s="16">
        <v>89274163773</v>
      </c>
      <c r="Q225" s="362"/>
      <c r="R225" s="16"/>
      <c r="S225" s="362" t="s">
        <v>1642</v>
      </c>
      <c r="T225" s="27"/>
      <c r="U225" s="16"/>
      <c r="V225" s="27" t="s">
        <v>42</v>
      </c>
      <c r="W225" s="27"/>
      <c r="X225" s="16"/>
      <c r="Y225" s="3"/>
      <c r="Z225" s="3"/>
      <c r="AA225" s="3"/>
    </row>
    <row r="226" spans="1:186" s="138" customFormat="1" ht="99.95" customHeight="1">
      <c r="A226" s="113">
        <v>40</v>
      </c>
      <c r="B226" s="7" t="s">
        <v>1387</v>
      </c>
      <c r="C226" s="7" t="s">
        <v>2221</v>
      </c>
      <c r="D226" s="7" t="s">
        <v>1389</v>
      </c>
      <c r="E226" s="7" t="s">
        <v>1390</v>
      </c>
      <c r="F226" s="7" t="s">
        <v>1495</v>
      </c>
      <c r="G226" s="6" t="s">
        <v>2222</v>
      </c>
      <c r="H226" s="6" t="s">
        <v>2223</v>
      </c>
      <c r="I226" s="6" t="s">
        <v>2224</v>
      </c>
      <c r="J226" s="6"/>
      <c r="K226" s="6"/>
      <c r="L226" s="6"/>
      <c r="M226" s="6"/>
      <c r="N226" s="362">
        <v>3</v>
      </c>
      <c r="O226" s="7" t="s">
        <v>1394</v>
      </c>
      <c r="P226" s="7" t="s">
        <v>1924</v>
      </c>
      <c r="Q226" s="194" t="s">
        <v>1396</v>
      </c>
      <c r="R226" s="7"/>
      <c r="S226" s="7" t="s">
        <v>1611</v>
      </c>
      <c r="T226" s="7" t="s">
        <v>1372</v>
      </c>
      <c r="U226" s="7"/>
      <c r="V226" s="7" t="s">
        <v>42</v>
      </c>
      <c r="W226" s="7" t="s">
        <v>2225</v>
      </c>
      <c r="X226" s="7"/>
      <c r="Y226" s="3"/>
      <c r="Z226" s="3"/>
      <c r="AA226" s="3"/>
    </row>
    <row r="227" spans="1:186" s="138" customFormat="1" ht="99.95" customHeight="1">
      <c r="A227" s="408">
        <v>41</v>
      </c>
      <c r="B227" s="362" t="s">
        <v>2226</v>
      </c>
      <c r="C227" s="7" t="s">
        <v>2227</v>
      </c>
      <c r="D227" s="7" t="s">
        <v>2228</v>
      </c>
      <c r="E227" s="7" t="s">
        <v>2229</v>
      </c>
      <c r="F227" s="7" t="s">
        <v>2230</v>
      </c>
      <c r="G227" s="205" t="s">
        <v>8039</v>
      </c>
      <c r="H227" s="205" t="s">
        <v>1976</v>
      </c>
      <c r="I227" s="205"/>
      <c r="J227" s="205"/>
      <c r="K227" s="362"/>
      <c r="L227" s="362"/>
      <c r="M227" s="362"/>
      <c r="N227" s="362">
        <v>2</v>
      </c>
      <c r="O227" s="362" t="s">
        <v>2231</v>
      </c>
      <c r="P227" s="7">
        <v>89172614969</v>
      </c>
      <c r="Q227" s="160" t="s">
        <v>2232</v>
      </c>
      <c r="R227" s="7" t="s">
        <v>2233</v>
      </c>
      <c r="S227" s="7" t="s">
        <v>1946</v>
      </c>
      <c r="T227" s="7" t="s">
        <v>2234</v>
      </c>
      <c r="U227" s="7" t="s">
        <v>2235</v>
      </c>
      <c r="V227" s="7">
        <v>1</v>
      </c>
      <c r="W227" s="105">
        <v>100</v>
      </c>
      <c r="X227" s="7">
        <v>0</v>
      </c>
      <c r="Y227" s="3"/>
      <c r="Z227" s="3"/>
      <c r="AA227" s="3"/>
    </row>
    <row r="228" spans="1:186" s="222" customFormat="1" ht="99.95" customHeight="1">
      <c r="A228" s="661" t="s">
        <v>2273</v>
      </c>
      <c r="B228" s="661"/>
      <c r="C228" s="661"/>
      <c r="D228" s="661"/>
      <c r="E228" s="661"/>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c r="BM228" s="137"/>
      <c r="BN228" s="137"/>
      <c r="BO228" s="137"/>
      <c r="BP228" s="137"/>
      <c r="BQ228" s="137"/>
      <c r="BR228" s="137"/>
      <c r="BS228" s="137"/>
      <c r="BT228" s="137"/>
      <c r="BU228" s="137"/>
      <c r="BV228" s="137"/>
      <c r="BW228" s="137"/>
      <c r="BX228" s="137"/>
      <c r="BY228" s="137"/>
      <c r="BZ228" s="137"/>
      <c r="CA228" s="137"/>
      <c r="CB228" s="137"/>
      <c r="CC228" s="137"/>
      <c r="CD228" s="137"/>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c r="DE228" s="137"/>
      <c r="DF228" s="137"/>
      <c r="DG228" s="137"/>
      <c r="DH228" s="137"/>
      <c r="DI228" s="137"/>
      <c r="DJ228" s="137"/>
      <c r="DK228" s="137"/>
      <c r="DL228" s="137"/>
      <c r="DM228" s="137"/>
      <c r="DN228" s="137"/>
      <c r="DO228" s="137"/>
      <c r="DP228" s="137"/>
      <c r="DQ228" s="137"/>
      <c r="DR228" s="137"/>
      <c r="DS228" s="137"/>
      <c r="DT228" s="137"/>
      <c r="DU228" s="137"/>
      <c r="DV228" s="137"/>
      <c r="DW228" s="137"/>
      <c r="DX228" s="137"/>
      <c r="DY228" s="137"/>
      <c r="DZ228" s="137"/>
      <c r="EA228" s="137"/>
      <c r="EB228" s="137"/>
      <c r="EC228" s="137"/>
      <c r="ED228" s="137"/>
      <c r="EE228" s="137"/>
      <c r="EF228" s="137"/>
      <c r="EG228" s="137"/>
      <c r="EH228" s="137"/>
      <c r="EI228" s="137"/>
      <c r="EJ228" s="137"/>
      <c r="EK228" s="137"/>
      <c r="EL228" s="137"/>
      <c r="EM228" s="137"/>
      <c r="EN228" s="137"/>
      <c r="EO228" s="137"/>
      <c r="EP228" s="137"/>
      <c r="EQ228" s="137"/>
      <c r="ER228" s="137"/>
      <c r="ES228" s="137"/>
      <c r="ET228" s="137"/>
      <c r="EU228" s="137"/>
      <c r="EV228" s="137"/>
      <c r="EW228" s="137"/>
      <c r="EX228" s="137"/>
      <c r="EY228" s="137"/>
      <c r="EZ228" s="137"/>
      <c r="FA228" s="137"/>
      <c r="FB228" s="137"/>
      <c r="FC228" s="137"/>
      <c r="FD228" s="137"/>
      <c r="FE228" s="137"/>
      <c r="FF228" s="137"/>
      <c r="FG228" s="137"/>
      <c r="FH228" s="137"/>
      <c r="FI228" s="137"/>
      <c r="FJ228" s="137"/>
      <c r="FK228" s="137"/>
      <c r="FL228" s="137"/>
      <c r="FM228" s="137"/>
      <c r="FN228" s="137"/>
      <c r="FO228" s="137"/>
      <c r="FP228" s="137"/>
      <c r="FQ228" s="137"/>
      <c r="FR228" s="137"/>
      <c r="FS228" s="137"/>
      <c r="FT228" s="137"/>
      <c r="FU228" s="137"/>
      <c r="FV228" s="137"/>
      <c r="FW228" s="137"/>
      <c r="FX228" s="137"/>
      <c r="FY228" s="137"/>
      <c r="FZ228" s="137"/>
      <c r="GA228" s="137"/>
      <c r="GB228" s="137"/>
      <c r="GC228" s="137"/>
      <c r="GD228" s="137"/>
    </row>
    <row r="229" spans="1:186" s="222" customFormat="1" ht="99.95" customHeight="1">
      <c r="A229" s="113">
        <v>1</v>
      </c>
      <c r="B229" s="180" t="s">
        <v>2274</v>
      </c>
      <c r="C229" s="180" t="s">
        <v>2275</v>
      </c>
      <c r="D229" s="180" t="s">
        <v>2276</v>
      </c>
      <c r="E229" s="180" t="s">
        <v>2277</v>
      </c>
      <c r="F229" s="180" t="s">
        <v>2278</v>
      </c>
      <c r="G229" s="179" t="s">
        <v>2279</v>
      </c>
      <c r="H229" s="179" t="s">
        <v>2280</v>
      </c>
      <c r="I229" s="179" t="s">
        <v>2281</v>
      </c>
      <c r="J229" s="179" t="s">
        <v>2282</v>
      </c>
      <c r="K229" s="179" t="s">
        <v>640</v>
      </c>
      <c r="L229" s="179"/>
      <c r="M229" s="179"/>
      <c r="N229" s="179"/>
      <c r="O229" s="180" t="s">
        <v>2283</v>
      </c>
      <c r="P229" s="180" t="s">
        <v>2284</v>
      </c>
      <c r="Q229" s="180">
        <v>79033054227</v>
      </c>
      <c r="R229" s="180" t="s">
        <v>2285</v>
      </c>
      <c r="S229" s="116" t="s">
        <v>2286</v>
      </c>
      <c r="T229" s="180" t="s">
        <v>2287</v>
      </c>
      <c r="U229" s="180" t="s">
        <v>2288</v>
      </c>
      <c r="V229" s="180" t="s">
        <v>467</v>
      </c>
      <c r="W229" s="180" t="s">
        <v>2289</v>
      </c>
      <c r="X229" s="180" t="s">
        <v>2290</v>
      </c>
      <c r="Y229" s="180" t="s">
        <v>2291</v>
      </c>
      <c r="Z229" s="207" t="s">
        <v>2286</v>
      </c>
      <c r="AA229" s="11" t="s">
        <v>277</v>
      </c>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c r="BZ229" s="137"/>
      <c r="CA229" s="137"/>
      <c r="CB229" s="137"/>
      <c r="CC229" s="137"/>
      <c r="CD229" s="137"/>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37"/>
      <c r="EJ229" s="137"/>
      <c r="EK229" s="137"/>
      <c r="EL229" s="137"/>
      <c r="EM229" s="137"/>
      <c r="EN229" s="137"/>
      <c r="EO229" s="137"/>
      <c r="EP229" s="137"/>
      <c r="EQ229" s="137"/>
      <c r="ER229" s="137"/>
      <c r="ES229" s="137"/>
      <c r="ET229" s="137"/>
      <c r="EU229" s="137"/>
      <c r="EV229" s="137"/>
      <c r="EW229" s="137"/>
      <c r="EX229" s="137"/>
      <c r="EY229" s="137"/>
      <c r="EZ229" s="137"/>
      <c r="FA229" s="137"/>
      <c r="FB229" s="137"/>
      <c r="FC229" s="137"/>
      <c r="FD229" s="137"/>
      <c r="FE229" s="137"/>
      <c r="FF229" s="137"/>
      <c r="FG229" s="137"/>
      <c r="FH229" s="137"/>
      <c r="FI229" s="137"/>
      <c r="FJ229" s="137"/>
      <c r="FK229" s="137"/>
      <c r="FL229" s="137"/>
      <c r="FM229" s="137"/>
      <c r="FN229" s="137"/>
      <c r="FO229" s="137"/>
      <c r="FP229" s="137"/>
      <c r="FQ229" s="137"/>
      <c r="FR229" s="137"/>
      <c r="FS229" s="137"/>
      <c r="FT229" s="137"/>
      <c r="FU229" s="137"/>
      <c r="FV229" s="137"/>
      <c r="FW229" s="137"/>
      <c r="FX229" s="137"/>
      <c r="FY229" s="137"/>
      <c r="FZ229" s="137"/>
      <c r="GA229" s="137"/>
      <c r="GB229" s="137"/>
      <c r="GC229" s="137"/>
      <c r="GD229" s="137"/>
    </row>
    <row r="230" spans="1:186" s="222" customFormat="1" ht="99.95" customHeight="1">
      <c r="A230" s="113">
        <v>2</v>
      </c>
      <c r="B230" s="82" t="s">
        <v>2293</v>
      </c>
      <c r="C230" s="7" t="s">
        <v>2294</v>
      </c>
      <c r="D230" s="7" t="s">
        <v>2295</v>
      </c>
      <c r="E230" s="7" t="s">
        <v>2296</v>
      </c>
      <c r="F230" s="7" t="s">
        <v>2297</v>
      </c>
      <c r="G230" s="6" t="s">
        <v>2298</v>
      </c>
      <c r="H230" s="6" t="s">
        <v>2299</v>
      </c>
      <c r="I230" s="6" t="s">
        <v>2300</v>
      </c>
      <c r="J230" s="6" t="s">
        <v>2301</v>
      </c>
      <c r="K230" s="6" t="s">
        <v>2302</v>
      </c>
      <c r="L230" s="6"/>
      <c r="M230" s="6"/>
      <c r="N230" s="6"/>
      <c r="O230" s="12">
        <v>5</v>
      </c>
      <c r="P230" s="7" t="s">
        <v>2303</v>
      </c>
      <c r="Q230" s="7" t="s">
        <v>2304</v>
      </c>
      <c r="R230" s="7" t="s">
        <v>2305</v>
      </c>
      <c r="S230" s="7"/>
      <c r="T230" s="7" t="s">
        <v>2306</v>
      </c>
      <c r="U230" s="7" t="s">
        <v>2307</v>
      </c>
      <c r="V230" s="7" t="s">
        <v>2308</v>
      </c>
      <c r="W230" s="7" t="s">
        <v>2309</v>
      </c>
      <c r="X230" s="7" t="s">
        <v>2310</v>
      </c>
      <c r="Y230" s="7" t="s">
        <v>2311</v>
      </c>
      <c r="Z230" s="13" t="s">
        <v>2312</v>
      </c>
      <c r="AA230" s="11"/>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137"/>
      <c r="BG230" s="137"/>
      <c r="BH230" s="137"/>
      <c r="BI230" s="137"/>
      <c r="BJ230" s="137"/>
      <c r="BK230" s="137"/>
      <c r="BL230" s="137"/>
      <c r="BM230" s="137"/>
      <c r="BN230" s="137"/>
      <c r="BO230" s="137"/>
      <c r="BP230" s="137"/>
      <c r="BQ230" s="137"/>
      <c r="BR230" s="137"/>
      <c r="BS230" s="137"/>
      <c r="BT230" s="137"/>
      <c r="BU230" s="137"/>
      <c r="BV230" s="137"/>
      <c r="BW230" s="137"/>
      <c r="BX230" s="137"/>
      <c r="BY230" s="137"/>
      <c r="BZ230" s="137"/>
      <c r="CA230" s="137"/>
      <c r="CB230" s="137"/>
      <c r="CC230" s="137"/>
      <c r="CD230" s="137"/>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37"/>
      <c r="EJ230" s="137"/>
      <c r="EK230" s="137"/>
      <c r="EL230" s="137"/>
      <c r="EM230" s="137"/>
      <c r="EN230" s="137"/>
      <c r="EO230" s="137"/>
      <c r="EP230" s="137"/>
      <c r="EQ230" s="137"/>
      <c r="ER230" s="137"/>
      <c r="ES230" s="137"/>
      <c r="ET230" s="137"/>
      <c r="EU230" s="137"/>
      <c r="EV230" s="137"/>
      <c r="EW230" s="137"/>
      <c r="EX230" s="137"/>
      <c r="EY230" s="137"/>
      <c r="EZ230" s="137"/>
      <c r="FA230" s="137"/>
      <c r="FB230" s="137"/>
      <c r="FC230" s="137"/>
      <c r="FD230" s="137"/>
      <c r="FE230" s="137"/>
      <c r="FF230" s="137"/>
      <c r="FG230" s="137"/>
      <c r="FH230" s="137"/>
      <c r="FI230" s="137"/>
      <c r="FJ230" s="137"/>
      <c r="FK230" s="137"/>
      <c r="FL230" s="137"/>
      <c r="FM230" s="137"/>
      <c r="FN230" s="137"/>
      <c r="FO230" s="137"/>
      <c r="FP230" s="137"/>
      <c r="FQ230" s="137"/>
      <c r="FR230" s="137"/>
      <c r="FS230" s="137"/>
      <c r="FT230" s="137"/>
      <c r="FU230" s="137"/>
      <c r="FV230" s="137"/>
      <c r="FW230" s="137"/>
      <c r="FX230" s="137"/>
      <c r="FY230" s="137"/>
      <c r="FZ230" s="137"/>
      <c r="GA230" s="137"/>
      <c r="GB230" s="137"/>
      <c r="GC230" s="137"/>
      <c r="GD230" s="137"/>
    </row>
    <row r="231" spans="1:186" s="222" customFormat="1" ht="24" customHeight="1">
      <c r="A231" s="648" t="s">
        <v>2408</v>
      </c>
      <c r="B231" s="648"/>
      <c r="C231" s="648"/>
      <c r="D231" s="648"/>
      <c r="E231" s="648"/>
      <c r="F231" s="648"/>
      <c r="G231" s="648"/>
      <c r="H231" s="648"/>
      <c r="I231" s="648"/>
      <c r="J231" s="648"/>
      <c r="K231" s="648"/>
      <c r="L231" s="648"/>
      <c r="M231" s="648"/>
      <c r="N231" s="648"/>
      <c r="O231" s="648"/>
      <c r="P231" s="648"/>
      <c r="Q231" s="648"/>
      <c r="R231" s="648"/>
      <c r="S231" s="648"/>
      <c r="T231" s="648"/>
      <c r="U231" s="648"/>
      <c r="V231" s="648"/>
      <c r="W231" s="648"/>
      <c r="X231" s="209"/>
      <c r="Y231" s="209"/>
      <c r="Z231" s="209"/>
      <c r="AA231" s="3"/>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7"/>
      <c r="AX231" s="137"/>
      <c r="AY231" s="137"/>
      <c r="AZ231" s="137"/>
      <c r="BA231" s="137"/>
      <c r="BB231" s="137"/>
      <c r="BC231" s="137"/>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137"/>
      <c r="DG231" s="137"/>
      <c r="DH231" s="137"/>
      <c r="DI231" s="137"/>
      <c r="DJ231" s="137"/>
      <c r="DK231" s="137"/>
      <c r="DL231" s="137"/>
      <c r="DM231" s="137"/>
      <c r="DN231" s="137"/>
      <c r="DO231" s="137"/>
      <c r="DP231" s="137"/>
      <c r="DQ231" s="137"/>
      <c r="DR231" s="137"/>
      <c r="DS231" s="137"/>
      <c r="DT231" s="137"/>
      <c r="DU231" s="137"/>
      <c r="DV231" s="137"/>
      <c r="DW231" s="137"/>
      <c r="DX231" s="137"/>
      <c r="DY231" s="137"/>
      <c r="DZ231" s="137"/>
      <c r="EA231" s="137"/>
      <c r="EB231" s="137"/>
      <c r="EC231" s="137"/>
      <c r="ED231" s="137"/>
      <c r="EE231" s="137"/>
      <c r="EF231" s="137"/>
      <c r="EG231" s="137"/>
      <c r="EH231" s="137"/>
      <c r="EI231" s="137"/>
      <c r="EJ231" s="137"/>
      <c r="EK231" s="137"/>
      <c r="EL231" s="137"/>
      <c r="EM231" s="137"/>
      <c r="EN231" s="137"/>
      <c r="EO231" s="137"/>
      <c r="EP231" s="137"/>
      <c r="EQ231" s="137"/>
      <c r="ER231" s="137"/>
      <c r="ES231" s="137"/>
      <c r="ET231" s="137"/>
      <c r="EU231" s="137"/>
      <c r="EV231" s="137"/>
      <c r="EW231" s="137"/>
      <c r="EX231" s="137"/>
      <c r="EY231" s="137"/>
      <c r="EZ231" s="137"/>
      <c r="FA231" s="137"/>
      <c r="FB231" s="137"/>
      <c r="FC231" s="137"/>
      <c r="FD231" s="137"/>
      <c r="FE231" s="137"/>
      <c r="FF231" s="137"/>
      <c r="FG231" s="137"/>
      <c r="FH231" s="137"/>
      <c r="FI231" s="137"/>
      <c r="FJ231" s="137"/>
      <c r="FK231" s="137"/>
      <c r="FL231" s="137"/>
      <c r="FM231" s="137"/>
      <c r="FN231" s="137"/>
      <c r="FO231" s="137"/>
      <c r="FP231" s="137"/>
      <c r="FQ231" s="137"/>
      <c r="FR231" s="137"/>
      <c r="FS231" s="137"/>
      <c r="FT231" s="137"/>
      <c r="FU231" s="137"/>
      <c r="FV231" s="137"/>
      <c r="FW231" s="137"/>
      <c r="FX231" s="137"/>
      <c r="FY231" s="137"/>
      <c r="FZ231" s="137"/>
      <c r="GA231" s="137"/>
      <c r="GB231" s="137"/>
      <c r="GC231" s="137"/>
      <c r="GD231" s="137"/>
    </row>
    <row r="232" spans="1:186" s="222" customFormat="1" ht="99.95" customHeight="1">
      <c r="A232" s="113">
        <v>1</v>
      </c>
      <c r="B232" s="7" t="s">
        <v>2409</v>
      </c>
      <c r="C232" s="7" t="s">
        <v>2410</v>
      </c>
      <c r="D232" s="7" t="s">
        <v>2411</v>
      </c>
      <c r="E232" s="7" t="s">
        <v>2412</v>
      </c>
      <c r="F232" s="7" t="s">
        <v>2413</v>
      </c>
      <c r="G232" s="6" t="s">
        <v>2414</v>
      </c>
      <c r="H232" s="6" t="s">
        <v>2415</v>
      </c>
      <c r="I232" s="6" t="s">
        <v>2416</v>
      </c>
      <c r="J232" s="6" t="s">
        <v>2417</v>
      </c>
      <c r="K232" s="6" t="s">
        <v>2418</v>
      </c>
      <c r="L232" s="6" t="s">
        <v>2419</v>
      </c>
      <c r="M232" s="6"/>
      <c r="N232" s="7">
        <v>6</v>
      </c>
      <c r="O232" s="7" t="s">
        <v>2420</v>
      </c>
      <c r="P232" s="7" t="s">
        <v>2421</v>
      </c>
      <c r="Q232" s="40" t="s">
        <v>2422</v>
      </c>
      <c r="R232" s="40" t="s">
        <v>2423</v>
      </c>
      <c r="S232" s="7" t="s">
        <v>76</v>
      </c>
      <c r="T232" s="7">
        <v>120</v>
      </c>
      <c r="U232" s="7" t="s">
        <v>44</v>
      </c>
      <c r="V232" s="9" t="s">
        <v>2424</v>
      </c>
      <c r="W232" s="7" t="s">
        <v>2425</v>
      </c>
      <c r="X232" s="7" t="s">
        <v>2487</v>
      </c>
      <c r="Y232" s="40" t="s">
        <v>2423</v>
      </c>
      <c r="Z232" s="7"/>
      <c r="AA232" s="93"/>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7"/>
      <c r="BR232" s="137"/>
      <c r="BS232" s="137"/>
      <c r="BT232" s="137"/>
      <c r="BU232" s="137"/>
      <c r="BV232" s="137"/>
      <c r="BW232" s="137"/>
      <c r="BX232" s="137"/>
      <c r="BY232" s="137"/>
      <c r="BZ232" s="137"/>
      <c r="CA232" s="137"/>
      <c r="CB232" s="137"/>
      <c r="CC232" s="137"/>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137"/>
      <c r="DG232" s="137"/>
      <c r="DH232" s="137"/>
      <c r="DI232" s="137"/>
      <c r="DJ232" s="137"/>
      <c r="DK232" s="137"/>
      <c r="DL232" s="137"/>
      <c r="DM232" s="137"/>
      <c r="DN232" s="137"/>
      <c r="DO232" s="137"/>
      <c r="DP232" s="137"/>
      <c r="DQ232" s="137"/>
      <c r="DR232" s="137"/>
      <c r="DS232" s="137"/>
      <c r="DT232" s="137"/>
      <c r="DU232" s="137"/>
      <c r="DV232" s="137"/>
      <c r="DW232" s="137"/>
      <c r="DX232" s="137"/>
      <c r="DY232" s="137"/>
      <c r="DZ232" s="137"/>
      <c r="EA232" s="137"/>
      <c r="EB232" s="137"/>
      <c r="EC232" s="137"/>
      <c r="ED232" s="137"/>
      <c r="EE232" s="137"/>
      <c r="EF232" s="137"/>
      <c r="EG232" s="137"/>
      <c r="EH232" s="137"/>
      <c r="EI232" s="137"/>
      <c r="EJ232" s="137"/>
      <c r="EK232" s="137"/>
      <c r="EL232" s="137"/>
      <c r="EM232" s="137"/>
      <c r="EN232" s="137"/>
      <c r="EO232" s="137"/>
      <c r="EP232" s="137"/>
      <c r="EQ232" s="137"/>
      <c r="ER232" s="137"/>
      <c r="ES232" s="137"/>
      <c r="ET232" s="137"/>
      <c r="EU232" s="137"/>
      <c r="EV232" s="137"/>
      <c r="EW232" s="137"/>
      <c r="EX232" s="137"/>
      <c r="EY232" s="137"/>
      <c r="EZ232" s="137"/>
      <c r="FA232" s="137"/>
      <c r="FB232" s="137"/>
      <c r="FC232" s="137"/>
      <c r="FD232" s="137"/>
      <c r="FE232" s="137"/>
      <c r="FF232" s="137"/>
      <c r="FG232" s="137"/>
      <c r="FH232" s="137"/>
      <c r="FI232" s="137"/>
      <c r="FJ232" s="137"/>
      <c r="FK232" s="137"/>
      <c r="FL232" s="137"/>
      <c r="FM232" s="137"/>
      <c r="FN232" s="137"/>
      <c r="FO232" s="137"/>
      <c r="FP232" s="137"/>
      <c r="FQ232" s="137"/>
      <c r="FR232" s="137"/>
      <c r="FS232" s="137"/>
      <c r="FT232" s="137"/>
      <c r="FU232" s="137"/>
      <c r="FV232" s="137"/>
      <c r="FW232" s="137"/>
      <c r="FX232" s="137"/>
      <c r="FY232" s="137"/>
      <c r="FZ232" s="137"/>
      <c r="GA232" s="137"/>
      <c r="GB232" s="137"/>
      <c r="GC232" s="137"/>
      <c r="GD232" s="137"/>
    </row>
    <row r="233" spans="1:186" s="222" customFormat="1" ht="99.95" customHeight="1">
      <c r="A233" s="113">
        <v>2</v>
      </c>
      <c r="B233" s="180" t="s">
        <v>2426</v>
      </c>
      <c r="C233" s="7" t="s">
        <v>2427</v>
      </c>
      <c r="D233" s="7" t="s">
        <v>1484</v>
      </c>
      <c r="E233" s="7" t="s">
        <v>2428</v>
      </c>
      <c r="F233" s="6" t="s">
        <v>2429</v>
      </c>
      <c r="G233" s="6" t="s">
        <v>2430</v>
      </c>
      <c r="H233" s="6" t="s">
        <v>2431</v>
      </c>
      <c r="I233" s="6" t="s">
        <v>2432</v>
      </c>
      <c r="J233" s="6" t="s">
        <v>2433</v>
      </c>
      <c r="K233" s="6" t="s">
        <v>2434</v>
      </c>
      <c r="L233" s="6" t="s">
        <v>2435</v>
      </c>
      <c r="M233" s="6"/>
      <c r="N233" s="7">
        <v>5</v>
      </c>
      <c r="O233" s="7" t="s">
        <v>2436</v>
      </c>
      <c r="P233" s="7" t="s">
        <v>2437</v>
      </c>
      <c r="Q233" s="40" t="s">
        <v>2438</v>
      </c>
      <c r="R233" s="7" t="s">
        <v>2439</v>
      </c>
      <c r="S233" s="7" t="s">
        <v>2440</v>
      </c>
      <c r="T233" s="7">
        <v>485</v>
      </c>
      <c r="U233" s="7" t="s">
        <v>2441</v>
      </c>
      <c r="V233" s="9" t="s">
        <v>2424</v>
      </c>
      <c r="W233" s="7" t="s">
        <v>2442</v>
      </c>
      <c r="X233" s="77" t="s">
        <v>2488</v>
      </c>
      <c r="Y233" s="7" t="s">
        <v>2489</v>
      </c>
      <c r="Z233" s="7"/>
      <c r="AA233" s="93"/>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137"/>
      <c r="DG233" s="137"/>
      <c r="DH233" s="137"/>
      <c r="DI233" s="137"/>
      <c r="DJ233" s="137"/>
      <c r="DK233" s="137"/>
      <c r="DL233" s="137"/>
      <c r="DM233" s="137"/>
      <c r="DN233" s="137"/>
      <c r="DO233" s="137"/>
      <c r="DP233" s="137"/>
      <c r="DQ233" s="137"/>
      <c r="DR233" s="137"/>
      <c r="DS233" s="137"/>
      <c r="DT233" s="137"/>
      <c r="DU233" s="137"/>
      <c r="DV233" s="137"/>
      <c r="DW233" s="137"/>
      <c r="DX233" s="137"/>
      <c r="DY233" s="137"/>
      <c r="DZ233" s="137"/>
      <c r="EA233" s="137"/>
      <c r="EB233" s="137"/>
      <c r="EC233" s="137"/>
      <c r="ED233" s="137"/>
      <c r="EE233" s="137"/>
      <c r="EF233" s="137"/>
      <c r="EG233" s="137"/>
      <c r="EH233" s="137"/>
      <c r="EI233" s="137"/>
      <c r="EJ233" s="137"/>
      <c r="EK233" s="137"/>
      <c r="EL233" s="137"/>
      <c r="EM233" s="137"/>
      <c r="EN233" s="137"/>
      <c r="EO233" s="137"/>
      <c r="EP233" s="137"/>
      <c r="EQ233" s="137"/>
      <c r="ER233" s="137"/>
      <c r="ES233" s="137"/>
      <c r="ET233" s="137"/>
      <c r="EU233" s="137"/>
      <c r="EV233" s="137"/>
      <c r="EW233" s="137"/>
      <c r="EX233" s="137"/>
      <c r="EY233" s="137"/>
      <c r="EZ233" s="137"/>
      <c r="FA233" s="137"/>
      <c r="FB233" s="137"/>
      <c r="FC233" s="137"/>
      <c r="FD233" s="137"/>
      <c r="FE233" s="137"/>
      <c r="FF233" s="137"/>
      <c r="FG233" s="137"/>
      <c r="FH233" s="137"/>
      <c r="FI233" s="137"/>
      <c r="FJ233" s="137"/>
      <c r="FK233" s="137"/>
      <c r="FL233" s="137"/>
      <c r="FM233" s="137"/>
      <c r="FN233" s="137"/>
      <c r="FO233" s="137"/>
      <c r="FP233" s="137"/>
      <c r="FQ233" s="137"/>
      <c r="FR233" s="137"/>
      <c r="FS233" s="137"/>
      <c r="FT233" s="137"/>
      <c r="FU233" s="137"/>
      <c r="FV233" s="137"/>
      <c r="FW233" s="137"/>
      <c r="FX233" s="137"/>
      <c r="FY233" s="137"/>
      <c r="FZ233" s="137"/>
      <c r="GA233" s="137"/>
      <c r="GB233" s="137"/>
      <c r="GC233" s="137"/>
      <c r="GD233" s="137"/>
    </row>
    <row r="234" spans="1:186" s="222" customFormat="1" ht="99.95" customHeight="1">
      <c r="A234" s="113">
        <v>3</v>
      </c>
      <c r="B234" s="7" t="s">
        <v>2443</v>
      </c>
      <c r="C234" s="7" t="s">
        <v>2444</v>
      </c>
      <c r="D234" s="7" t="s">
        <v>2445</v>
      </c>
      <c r="E234" s="7" t="s">
        <v>2446</v>
      </c>
      <c r="F234" s="6" t="s">
        <v>2429</v>
      </c>
      <c r="G234" s="6"/>
      <c r="H234" s="6" t="s">
        <v>2447</v>
      </c>
      <c r="I234" s="6" t="s">
        <v>2448</v>
      </c>
      <c r="J234" s="6" t="s">
        <v>2449</v>
      </c>
      <c r="K234" s="6" t="s">
        <v>2450</v>
      </c>
      <c r="L234" s="6" t="s">
        <v>2435</v>
      </c>
      <c r="M234" s="6"/>
      <c r="N234" s="7">
        <v>4</v>
      </c>
      <c r="O234" s="7" t="s">
        <v>2451</v>
      </c>
      <c r="P234" s="7" t="s">
        <v>2452</v>
      </c>
      <c r="Q234" s="7" t="s">
        <v>2453</v>
      </c>
      <c r="R234" s="6" t="s">
        <v>2454</v>
      </c>
      <c r="S234" s="7" t="s">
        <v>2455</v>
      </c>
      <c r="T234" s="7">
        <v>500</v>
      </c>
      <c r="U234" s="7" t="s">
        <v>44</v>
      </c>
      <c r="V234" s="7" t="s">
        <v>2456</v>
      </c>
      <c r="W234" s="7" t="s">
        <v>2457</v>
      </c>
      <c r="X234" s="77" t="s">
        <v>2490</v>
      </c>
      <c r="Y234" s="6" t="s">
        <v>2491</v>
      </c>
      <c r="Z234" s="7"/>
      <c r="AA234" s="93"/>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137"/>
      <c r="DM234" s="137"/>
      <c r="DN234" s="137"/>
      <c r="DO234" s="137"/>
      <c r="DP234" s="137"/>
      <c r="DQ234" s="137"/>
      <c r="DR234" s="137"/>
      <c r="DS234" s="137"/>
      <c r="DT234" s="137"/>
      <c r="DU234" s="137"/>
      <c r="DV234" s="137"/>
      <c r="DW234" s="137"/>
      <c r="DX234" s="137"/>
      <c r="DY234" s="137"/>
      <c r="DZ234" s="137"/>
      <c r="EA234" s="137"/>
      <c r="EB234" s="137"/>
      <c r="EC234" s="137"/>
      <c r="ED234" s="137"/>
      <c r="EE234" s="137"/>
      <c r="EF234" s="137"/>
      <c r="EG234" s="137"/>
      <c r="EH234" s="137"/>
      <c r="EI234" s="137"/>
      <c r="EJ234" s="137"/>
      <c r="EK234" s="137"/>
      <c r="EL234" s="137"/>
      <c r="EM234" s="137"/>
      <c r="EN234" s="137"/>
      <c r="EO234" s="137"/>
      <c r="EP234" s="137"/>
      <c r="EQ234" s="137"/>
      <c r="ER234" s="137"/>
      <c r="ES234" s="137"/>
      <c r="ET234" s="137"/>
      <c r="EU234" s="137"/>
      <c r="EV234" s="137"/>
      <c r="EW234" s="137"/>
      <c r="EX234" s="137"/>
      <c r="EY234" s="137"/>
      <c r="EZ234" s="137"/>
      <c r="FA234" s="137"/>
      <c r="FB234" s="137"/>
      <c r="FC234" s="137"/>
      <c r="FD234" s="137"/>
      <c r="FE234" s="137"/>
      <c r="FF234" s="137"/>
      <c r="FG234" s="137"/>
      <c r="FH234" s="137"/>
      <c r="FI234" s="137"/>
      <c r="FJ234" s="137"/>
      <c r="FK234" s="137"/>
      <c r="FL234" s="137"/>
      <c r="FM234" s="137"/>
      <c r="FN234" s="137"/>
      <c r="FO234" s="137"/>
      <c r="FP234" s="137"/>
      <c r="FQ234" s="137"/>
      <c r="FR234" s="137"/>
      <c r="FS234" s="137"/>
      <c r="FT234" s="137"/>
      <c r="FU234" s="137"/>
      <c r="FV234" s="137"/>
      <c r="FW234" s="137"/>
      <c r="FX234" s="137"/>
      <c r="FY234" s="137"/>
      <c r="FZ234" s="137"/>
      <c r="GA234" s="137"/>
      <c r="GB234" s="137"/>
      <c r="GC234" s="137"/>
      <c r="GD234" s="137"/>
    </row>
    <row r="235" spans="1:186" s="222" customFormat="1" ht="99.95" customHeight="1">
      <c r="A235" s="113">
        <v>4</v>
      </c>
      <c r="B235" s="7" t="s">
        <v>2458</v>
      </c>
      <c r="C235" s="7" t="s">
        <v>2459</v>
      </c>
      <c r="D235" s="7" t="s">
        <v>2460</v>
      </c>
      <c r="E235" s="7" t="s">
        <v>2461</v>
      </c>
      <c r="F235" s="27" t="s">
        <v>1229</v>
      </c>
      <c r="G235" s="6" t="s">
        <v>2462</v>
      </c>
      <c r="H235" s="6" t="s">
        <v>2463</v>
      </c>
      <c r="I235" s="6" t="s">
        <v>2464</v>
      </c>
      <c r="J235" s="6" t="s">
        <v>2465</v>
      </c>
      <c r="K235" s="6" t="s">
        <v>2466</v>
      </c>
      <c r="L235" s="6" t="s">
        <v>2467</v>
      </c>
      <c r="M235" s="6"/>
      <c r="N235" s="7">
        <v>6</v>
      </c>
      <c r="O235" s="7" t="s">
        <v>2468</v>
      </c>
      <c r="P235" s="7" t="s">
        <v>2469</v>
      </c>
      <c r="Q235" s="109" t="s">
        <v>2470</v>
      </c>
      <c r="R235" s="82" t="s">
        <v>2471</v>
      </c>
      <c r="S235" s="7" t="s">
        <v>2440</v>
      </c>
      <c r="T235" s="7">
        <v>630</v>
      </c>
      <c r="U235" s="7" t="s">
        <v>44</v>
      </c>
      <c r="V235" s="7" t="s">
        <v>2472</v>
      </c>
      <c r="W235" s="7" t="s">
        <v>2442</v>
      </c>
      <c r="X235" s="82" t="s">
        <v>2492</v>
      </c>
      <c r="Y235" s="82" t="s">
        <v>2471</v>
      </c>
      <c r="Z235" s="7" t="s">
        <v>64</v>
      </c>
      <c r="AA235" s="93"/>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row>
    <row r="236" spans="1:186" s="222" customFormat="1" ht="99.95" customHeight="1">
      <c r="A236" s="113">
        <v>5</v>
      </c>
      <c r="B236" s="7" t="s">
        <v>2473</v>
      </c>
      <c r="C236" s="234" t="s">
        <v>2474</v>
      </c>
      <c r="D236" s="234" t="s">
        <v>2475</v>
      </c>
      <c r="E236" s="7" t="s">
        <v>2476</v>
      </c>
      <c r="F236" s="82" t="s">
        <v>2477</v>
      </c>
      <c r="G236" s="6" t="s">
        <v>2478</v>
      </c>
      <c r="H236" s="6" t="s">
        <v>2415</v>
      </c>
      <c r="I236" s="6" t="s">
        <v>2479</v>
      </c>
      <c r="J236" s="6" t="s">
        <v>2480</v>
      </c>
      <c r="K236" s="6" t="s">
        <v>2481</v>
      </c>
      <c r="L236" s="6" t="s">
        <v>2467</v>
      </c>
      <c r="M236" s="6"/>
      <c r="N236" s="7">
        <v>6</v>
      </c>
      <c r="O236" s="234" t="s">
        <v>2482</v>
      </c>
      <c r="P236" s="7" t="s">
        <v>2483</v>
      </c>
      <c r="Q236" s="234" t="s">
        <v>2484</v>
      </c>
      <c r="R236" s="234" t="s">
        <v>2485</v>
      </c>
      <c r="S236" s="7" t="s">
        <v>2440</v>
      </c>
      <c r="T236" s="7">
        <v>750</v>
      </c>
      <c r="U236" s="7" t="s">
        <v>44</v>
      </c>
      <c r="V236" s="7" t="s">
        <v>2472</v>
      </c>
      <c r="W236" s="7" t="s">
        <v>2442</v>
      </c>
      <c r="X236" s="436" t="s">
        <v>2492</v>
      </c>
      <c r="Y236" s="234" t="s">
        <v>2485</v>
      </c>
      <c r="Z236" s="7" t="s">
        <v>64</v>
      </c>
      <c r="AA236" s="93"/>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row>
    <row r="237" spans="1:186" s="222" customFormat="1" ht="33.75" customHeight="1">
      <c r="A237" s="638" t="s">
        <v>2236</v>
      </c>
      <c r="B237" s="638"/>
      <c r="C237" s="638"/>
      <c r="D237" s="638"/>
      <c r="E237" s="638"/>
      <c r="F237" s="638"/>
      <c r="G237" s="638"/>
      <c r="H237" s="638"/>
      <c r="I237" s="638"/>
      <c r="J237" s="638"/>
      <c r="K237" s="638"/>
      <c r="L237" s="638"/>
      <c r="M237" s="638"/>
      <c r="N237" s="638"/>
      <c r="O237" s="638"/>
      <c r="P237" s="638"/>
      <c r="Q237" s="638"/>
      <c r="R237" s="638"/>
      <c r="S237" s="638"/>
      <c r="T237" s="638"/>
      <c r="U237" s="638"/>
      <c r="V237" s="638"/>
      <c r="W237" s="638"/>
      <c r="X237" s="638"/>
      <c r="Y237" s="179"/>
      <c r="Z237" s="230"/>
      <c r="AA237" s="179"/>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row>
    <row r="238" spans="1:186" s="222" customFormat="1" ht="99.95" customHeight="1">
      <c r="A238" s="27">
        <v>1</v>
      </c>
      <c r="B238" s="7" t="s">
        <v>2237</v>
      </c>
      <c r="C238" s="7" t="s">
        <v>2238</v>
      </c>
      <c r="D238" s="7" t="s">
        <v>2239</v>
      </c>
      <c r="E238" s="7" t="s">
        <v>2240</v>
      </c>
      <c r="F238" s="7"/>
      <c r="G238" s="53" t="s">
        <v>2241</v>
      </c>
      <c r="H238" s="53" t="s">
        <v>2242</v>
      </c>
      <c r="I238" s="53"/>
      <c r="J238" s="53"/>
      <c r="K238" s="53"/>
      <c r="L238" s="53"/>
      <c r="M238" s="53"/>
      <c r="N238" s="362">
        <v>2</v>
      </c>
      <c r="O238" s="7" t="s">
        <v>2243</v>
      </c>
      <c r="P238" s="7" t="s">
        <v>2244</v>
      </c>
      <c r="Q238" s="8" t="s">
        <v>2245</v>
      </c>
      <c r="R238" s="7" t="s">
        <v>2246</v>
      </c>
      <c r="S238" s="7" t="s">
        <v>2247</v>
      </c>
      <c r="T238" s="9" t="s">
        <v>2248</v>
      </c>
      <c r="U238" s="7" t="s">
        <v>2249</v>
      </c>
      <c r="V238" s="7" t="s">
        <v>1345</v>
      </c>
      <c r="W238" s="7">
        <v>150</v>
      </c>
      <c r="X238" s="7"/>
      <c r="Y238" s="179"/>
      <c r="Z238" s="230"/>
      <c r="AA238" s="179"/>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row>
    <row r="239" spans="1:186" s="222" customFormat="1" ht="99.95" customHeight="1">
      <c r="A239" s="27">
        <v>2</v>
      </c>
      <c r="B239" s="7" t="s">
        <v>2250</v>
      </c>
      <c r="C239" s="7" t="s">
        <v>2251</v>
      </c>
      <c r="D239" s="7" t="s">
        <v>1119</v>
      </c>
      <c r="E239" s="7" t="s">
        <v>2252</v>
      </c>
      <c r="F239" s="7" t="s">
        <v>1064</v>
      </c>
      <c r="G239" s="362" t="s">
        <v>2253</v>
      </c>
      <c r="H239" s="362" t="s">
        <v>2254</v>
      </c>
      <c r="I239" s="362" t="s">
        <v>2255</v>
      </c>
      <c r="J239" s="362" t="s">
        <v>2256</v>
      </c>
      <c r="K239" s="388"/>
      <c r="L239" s="388"/>
      <c r="M239" s="388"/>
      <c r="N239" s="21">
        <v>4</v>
      </c>
      <c r="O239" s="7" t="s">
        <v>2257</v>
      </c>
      <c r="P239" s="7">
        <v>89625616739</v>
      </c>
      <c r="Q239" s="48" t="s">
        <v>2258</v>
      </c>
      <c r="R239" s="101" t="s">
        <v>42</v>
      </c>
      <c r="S239" s="7" t="s">
        <v>1785</v>
      </c>
      <c r="T239" s="374" t="s">
        <v>2259</v>
      </c>
      <c r="U239" s="7" t="s">
        <v>2260</v>
      </c>
      <c r="V239" s="209" t="s">
        <v>1345</v>
      </c>
      <c r="W239" s="7" t="s">
        <v>2261</v>
      </c>
      <c r="X239" s="7">
        <v>5000</v>
      </c>
      <c r="Y239" s="179"/>
      <c r="Z239" s="230"/>
      <c r="AA239" s="179"/>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7"/>
      <c r="AY239" s="137"/>
      <c r="AZ239" s="137"/>
      <c r="BA239" s="137"/>
      <c r="BB239" s="137"/>
      <c r="BC239" s="137"/>
      <c r="BD239" s="137"/>
      <c r="BE239" s="137"/>
      <c r="BF239" s="137"/>
      <c r="BG239" s="137"/>
      <c r="BH239" s="137"/>
      <c r="BI239" s="137"/>
      <c r="BJ239" s="137"/>
      <c r="BK239" s="137"/>
      <c r="BL239" s="137"/>
      <c r="BM239" s="137"/>
      <c r="BN239" s="137"/>
      <c r="BO239" s="137"/>
      <c r="BP239" s="137"/>
      <c r="BQ239" s="137"/>
      <c r="BR239" s="137"/>
      <c r="BS239" s="137"/>
      <c r="BT239" s="137"/>
      <c r="BU239" s="137"/>
      <c r="BV239" s="137"/>
      <c r="BW239" s="137"/>
      <c r="BX239" s="137"/>
      <c r="BY239" s="137"/>
      <c r="BZ239" s="137"/>
      <c r="CA239" s="137"/>
      <c r="CB239" s="137"/>
      <c r="CC239" s="137"/>
      <c r="CD239" s="137"/>
      <c r="CE239" s="137"/>
      <c r="CF239" s="137"/>
      <c r="CG239" s="137"/>
      <c r="CH239" s="137"/>
      <c r="CI239" s="137"/>
      <c r="CJ239" s="137"/>
      <c r="CK239" s="137"/>
      <c r="CL239" s="137"/>
      <c r="CM239" s="137"/>
      <c r="CN239" s="137"/>
      <c r="CO239" s="137"/>
      <c r="CP239" s="137"/>
      <c r="CQ239" s="137"/>
      <c r="CR239" s="137"/>
      <c r="CS239" s="137"/>
      <c r="CT239" s="137"/>
      <c r="CU239" s="137"/>
      <c r="CV239" s="137"/>
      <c r="CW239" s="137"/>
      <c r="CX239" s="137"/>
      <c r="CY239" s="137"/>
      <c r="CZ239" s="137"/>
      <c r="DA239" s="137"/>
      <c r="DB239" s="137"/>
      <c r="DC239" s="137"/>
      <c r="DD239" s="137"/>
      <c r="DE239" s="137"/>
      <c r="DF239" s="137"/>
      <c r="DG239" s="137"/>
      <c r="DH239" s="137"/>
      <c r="DI239" s="137"/>
      <c r="DJ239" s="137"/>
      <c r="DK239" s="137"/>
      <c r="DL239" s="137"/>
      <c r="DM239" s="137"/>
      <c r="DN239" s="137"/>
      <c r="DO239" s="137"/>
      <c r="DP239" s="137"/>
      <c r="DQ239" s="137"/>
      <c r="DR239" s="137"/>
      <c r="DS239" s="137"/>
      <c r="DT239" s="137"/>
      <c r="DU239" s="137"/>
      <c r="DV239" s="137"/>
      <c r="DW239" s="137"/>
      <c r="DX239" s="137"/>
      <c r="DY239" s="137"/>
      <c r="DZ239" s="137"/>
      <c r="EA239" s="137"/>
      <c r="EB239" s="137"/>
      <c r="EC239" s="137"/>
      <c r="ED239" s="137"/>
      <c r="EE239" s="137"/>
      <c r="EF239" s="137"/>
      <c r="EG239" s="137"/>
      <c r="EH239" s="137"/>
      <c r="EI239" s="137"/>
      <c r="EJ239" s="137"/>
      <c r="EK239" s="137"/>
      <c r="EL239" s="137"/>
      <c r="EM239" s="137"/>
      <c r="EN239" s="137"/>
      <c r="EO239" s="137"/>
      <c r="EP239" s="137"/>
      <c r="EQ239" s="137"/>
      <c r="ER239" s="137"/>
      <c r="ES239" s="137"/>
      <c r="ET239" s="137"/>
      <c r="EU239" s="137"/>
      <c r="EV239" s="137"/>
      <c r="EW239" s="137"/>
      <c r="EX239" s="137"/>
      <c r="EY239" s="137"/>
      <c r="EZ239" s="137"/>
      <c r="FA239" s="137"/>
      <c r="FB239" s="137"/>
      <c r="FC239" s="137"/>
      <c r="FD239" s="137"/>
      <c r="FE239" s="137"/>
      <c r="FF239" s="137"/>
      <c r="FG239" s="137"/>
      <c r="FH239" s="137"/>
      <c r="FI239" s="137"/>
      <c r="FJ239" s="137"/>
      <c r="FK239" s="137"/>
      <c r="FL239" s="137"/>
      <c r="FM239" s="137"/>
      <c r="FN239" s="137"/>
      <c r="FO239" s="137"/>
      <c r="FP239" s="137"/>
      <c r="FQ239" s="137"/>
      <c r="FR239" s="137"/>
      <c r="FS239" s="137"/>
      <c r="FT239" s="137"/>
      <c r="FU239" s="137"/>
      <c r="FV239" s="137"/>
      <c r="FW239" s="137"/>
      <c r="FX239" s="137"/>
      <c r="FY239" s="137"/>
      <c r="FZ239" s="137"/>
      <c r="GA239" s="137"/>
      <c r="GB239" s="137"/>
      <c r="GC239" s="137"/>
      <c r="GD239" s="137"/>
    </row>
    <row r="240" spans="1:186" s="222" customFormat="1" ht="99.95" customHeight="1">
      <c r="A240" s="27">
        <v>3</v>
      </c>
      <c r="B240" s="7" t="s">
        <v>2237</v>
      </c>
      <c r="C240" s="7" t="s">
        <v>2262</v>
      </c>
      <c r="D240" s="7" t="s">
        <v>2263</v>
      </c>
      <c r="E240" s="7" t="s">
        <v>2264</v>
      </c>
      <c r="F240" s="7" t="s">
        <v>2265</v>
      </c>
      <c r="G240" s="53" t="s">
        <v>2266</v>
      </c>
      <c r="H240" s="53" t="s">
        <v>2267</v>
      </c>
      <c r="I240" s="53"/>
      <c r="J240" s="53"/>
      <c r="K240" s="53"/>
      <c r="L240" s="53"/>
      <c r="M240" s="53"/>
      <c r="N240" s="362">
        <v>3</v>
      </c>
      <c r="O240" s="7" t="s">
        <v>2268</v>
      </c>
      <c r="P240" s="7">
        <v>89053190562</v>
      </c>
      <c r="Q240" s="8" t="s">
        <v>2269</v>
      </c>
      <c r="R240" s="7" t="s">
        <v>2270</v>
      </c>
      <c r="S240" s="7" t="s">
        <v>2271</v>
      </c>
      <c r="T240" s="7" t="s">
        <v>2234</v>
      </c>
      <c r="U240" s="7" t="s">
        <v>2272</v>
      </c>
      <c r="V240" s="7" t="s">
        <v>1345</v>
      </c>
      <c r="W240" s="7">
        <v>80</v>
      </c>
      <c r="X240" s="7">
        <v>5500</v>
      </c>
      <c r="Y240" s="179"/>
      <c r="Z240" s="230"/>
      <c r="AA240" s="179"/>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c r="AY240" s="137"/>
      <c r="AZ240" s="137"/>
      <c r="BA240" s="137"/>
      <c r="BB240" s="137"/>
      <c r="BC240" s="137"/>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137"/>
      <c r="DG240" s="137"/>
      <c r="DH240" s="137"/>
      <c r="DI240" s="137"/>
      <c r="DJ240" s="137"/>
      <c r="DK240" s="137"/>
      <c r="DL240" s="137"/>
      <c r="DM240" s="137"/>
      <c r="DN240" s="137"/>
      <c r="DO240" s="137"/>
      <c r="DP240" s="137"/>
      <c r="DQ240" s="137"/>
      <c r="DR240" s="137"/>
      <c r="DS240" s="137"/>
      <c r="DT240" s="137"/>
      <c r="DU240" s="137"/>
      <c r="DV240" s="137"/>
      <c r="DW240" s="137"/>
      <c r="DX240" s="137"/>
      <c r="DY240" s="137"/>
      <c r="DZ240" s="137"/>
      <c r="EA240" s="137"/>
      <c r="EB240" s="137"/>
      <c r="EC240" s="137"/>
      <c r="ED240" s="137"/>
      <c r="EE240" s="137"/>
      <c r="EF240" s="137"/>
      <c r="EG240" s="137"/>
      <c r="EH240" s="137"/>
      <c r="EI240" s="137"/>
      <c r="EJ240" s="137"/>
      <c r="EK240" s="137"/>
      <c r="EL240" s="137"/>
      <c r="EM240" s="137"/>
      <c r="EN240" s="137"/>
      <c r="EO240" s="137"/>
      <c r="EP240" s="137"/>
      <c r="EQ240" s="137"/>
      <c r="ER240" s="137"/>
      <c r="ES240" s="137"/>
      <c r="ET240" s="137"/>
      <c r="EU240" s="137"/>
      <c r="EV240" s="137"/>
      <c r="EW240" s="137"/>
      <c r="EX240" s="137"/>
      <c r="EY240" s="137"/>
      <c r="EZ240" s="137"/>
      <c r="FA240" s="137"/>
      <c r="FB240" s="137"/>
      <c r="FC240" s="137"/>
      <c r="FD240" s="137"/>
      <c r="FE240" s="137"/>
      <c r="FF240" s="137"/>
      <c r="FG240" s="137"/>
      <c r="FH240" s="137"/>
      <c r="FI240" s="137"/>
      <c r="FJ240" s="137"/>
      <c r="FK240" s="137"/>
      <c r="FL240" s="137"/>
      <c r="FM240" s="137"/>
      <c r="FN240" s="137"/>
      <c r="FO240" s="137"/>
      <c r="FP240" s="137"/>
      <c r="FQ240" s="137"/>
      <c r="FR240" s="137"/>
      <c r="FS240" s="137"/>
      <c r="FT240" s="137"/>
      <c r="FU240" s="137"/>
      <c r="FV240" s="137"/>
      <c r="FW240" s="137"/>
      <c r="FX240" s="137"/>
      <c r="FY240" s="137"/>
      <c r="FZ240" s="137"/>
      <c r="GA240" s="137"/>
      <c r="GB240" s="137"/>
      <c r="GC240" s="137"/>
      <c r="GD240" s="137"/>
    </row>
    <row r="241" spans="1:186" s="222" customFormat="1" ht="33.75" customHeight="1">
      <c r="A241" s="639" t="s">
        <v>2313</v>
      </c>
      <c r="B241" s="640"/>
      <c r="C241" s="640"/>
      <c r="D241" s="640"/>
      <c r="E241" s="640"/>
      <c r="F241" s="640"/>
      <c r="G241" s="640"/>
      <c r="H241" s="640"/>
      <c r="I241" s="640"/>
      <c r="J241" s="640"/>
      <c r="K241" s="640"/>
      <c r="L241" s="640"/>
      <c r="M241" s="640"/>
      <c r="N241" s="640"/>
      <c r="O241" s="640"/>
      <c r="P241" s="640"/>
      <c r="Q241" s="640"/>
      <c r="R241" s="640"/>
      <c r="S241" s="640"/>
      <c r="T241" s="640"/>
      <c r="U241" s="640"/>
      <c r="V241" s="640"/>
      <c r="W241" s="640"/>
      <c r="X241" s="640"/>
      <c r="Y241" s="437"/>
      <c r="Z241" s="437"/>
      <c r="AA241" s="236"/>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137"/>
      <c r="DO241" s="137"/>
      <c r="DP241" s="137"/>
      <c r="DQ241" s="137"/>
      <c r="DR241" s="137"/>
      <c r="DS241" s="137"/>
      <c r="DT241" s="137"/>
      <c r="DU241" s="137"/>
      <c r="DV241" s="137"/>
      <c r="DW241" s="137"/>
      <c r="DX241" s="137"/>
      <c r="DY241" s="137"/>
      <c r="DZ241" s="137"/>
      <c r="EA241" s="137"/>
      <c r="EB241" s="137"/>
      <c r="EC241" s="137"/>
      <c r="ED241" s="137"/>
      <c r="EE241" s="137"/>
      <c r="EF241" s="137"/>
      <c r="EG241" s="137"/>
      <c r="EH241" s="137"/>
      <c r="EI241" s="137"/>
      <c r="EJ241" s="137"/>
      <c r="EK241" s="137"/>
      <c r="EL241" s="137"/>
      <c r="EM241" s="137"/>
      <c r="EN241" s="137"/>
      <c r="EO241" s="137"/>
      <c r="EP241" s="137"/>
      <c r="EQ241" s="137"/>
      <c r="ER241" s="137"/>
      <c r="ES241" s="137"/>
      <c r="ET241" s="137"/>
      <c r="EU241" s="137"/>
      <c r="EV241" s="137"/>
      <c r="EW241" s="137"/>
      <c r="EX241" s="137"/>
      <c r="EY241" s="137"/>
      <c r="EZ241" s="137"/>
      <c r="FA241" s="137"/>
      <c r="FB241" s="137"/>
      <c r="FC241" s="137"/>
      <c r="FD241" s="137"/>
      <c r="FE241" s="137"/>
      <c r="FF241" s="137"/>
      <c r="FG241" s="137"/>
      <c r="FH241" s="137"/>
      <c r="FI241" s="137"/>
      <c r="FJ241" s="137"/>
      <c r="FK241" s="137"/>
      <c r="FL241" s="137"/>
      <c r="FM241" s="137"/>
      <c r="FN241" s="137"/>
      <c r="FO241" s="137"/>
      <c r="FP241" s="137"/>
      <c r="FQ241" s="137"/>
      <c r="FR241" s="137"/>
      <c r="FS241" s="137"/>
      <c r="FT241" s="137"/>
      <c r="FU241" s="137"/>
      <c r="FV241" s="137"/>
      <c r="FW241" s="137"/>
      <c r="FX241" s="137"/>
      <c r="FY241" s="137"/>
      <c r="FZ241" s="137"/>
      <c r="GA241" s="137"/>
      <c r="GB241" s="137"/>
      <c r="GC241" s="137"/>
      <c r="GD241" s="137"/>
    </row>
    <row r="242" spans="1:186" s="222" customFormat="1" ht="99.95" customHeight="1">
      <c r="A242" s="641" t="s">
        <v>2314</v>
      </c>
      <c r="B242" s="642" t="s">
        <v>2315</v>
      </c>
      <c r="C242" s="642" t="s">
        <v>2316</v>
      </c>
      <c r="D242" s="642" t="s">
        <v>2317</v>
      </c>
      <c r="E242" s="642" t="s">
        <v>2318</v>
      </c>
      <c r="F242" s="642"/>
      <c r="G242" s="642" t="s">
        <v>2319</v>
      </c>
      <c r="H242" s="643"/>
      <c r="I242" s="643"/>
      <c r="J242" s="208" t="s">
        <v>2320</v>
      </c>
      <c r="K242" s="644" t="s">
        <v>2321</v>
      </c>
      <c r="L242" s="646" t="s">
        <v>2322</v>
      </c>
      <c r="M242" s="364"/>
      <c r="N242" s="209"/>
      <c r="O242" s="209"/>
      <c r="P242" s="209"/>
      <c r="Q242" s="210"/>
      <c r="R242" s="210"/>
      <c r="S242" s="210"/>
      <c r="T242" s="209"/>
      <c r="U242" s="210"/>
      <c r="V242" s="209"/>
      <c r="W242" s="2"/>
      <c r="X242" s="2"/>
      <c r="Y242" s="209"/>
      <c r="Z242" s="209"/>
      <c r="AA242" s="3"/>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137"/>
      <c r="BG242" s="137"/>
      <c r="BH242" s="137"/>
      <c r="BI242" s="137"/>
      <c r="BJ242" s="137"/>
      <c r="BK242" s="137"/>
      <c r="BL242" s="137"/>
      <c r="BM242" s="137"/>
      <c r="BN242" s="137"/>
      <c r="BO242" s="137"/>
      <c r="BP242" s="137"/>
      <c r="BQ242" s="137"/>
      <c r="BR242" s="137"/>
      <c r="BS242" s="137"/>
      <c r="BT242" s="137"/>
      <c r="BU242" s="137"/>
      <c r="BV242" s="137"/>
      <c r="BW242" s="137"/>
      <c r="BX242" s="137"/>
      <c r="BY242" s="137"/>
      <c r="BZ242" s="137"/>
      <c r="CA242" s="137"/>
      <c r="CB242" s="137"/>
      <c r="CC242" s="137"/>
      <c r="CD242" s="137"/>
      <c r="CE242" s="137"/>
      <c r="CF242" s="137"/>
      <c r="CG242" s="137"/>
      <c r="CH242" s="137"/>
      <c r="CI242" s="137"/>
      <c r="CJ242" s="137"/>
      <c r="CK242" s="137"/>
      <c r="CL242" s="137"/>
      <c r="CM242" s="137"/>
      <c r="CN242" s="137"/>
      <c r="CO242" s="137"/>
      <c r="CP242" s="137"/>
      <c r="CQ242" s="137"/>
      <c r="CR242" s="137"/>
      <c r="CS242" s="137"/>
      <c r="CT242" s="137"/>
      <c r="CU242" s="137"/>
      <c r="CV242" s="137"/>
      <c r="CW242" s="137"/>
      <c r="CX242" s="137"/>
      <c r="CY242" s="137"/>
      <c r="CZ242" s="137"/>
      <c r="DA242" s="137"/>
      <c r="DB242" s="137"/>
      <c r="DC242" s="137"/>
      <c r="DD242" s="137"/>
      <c r="DE242" s="137"/>
      <c r="DF242" s="137"/>
      <c r="DG242" s="137"/>
      <c r="DH242" s="137"/>
      <c r="DI242" s="137"/>
      <c r="DJ242" s="137"/>
      <c r="DK242" s="137"/>
      <c r="DL242" s="137"/>
      <c r="DM242" s="137"/>
      <c r="DN242" s="137"/>
      <c r="DO242" s="137"/>
      <c r="DP242" s="137"/>
      <c r="DQ242" s="137"/>
      <c r="DR242" s="137"/>
      <c r="DS242" s="137"/>
      <c r="DT242" s="137"/>
      <c r="DU242" s="137"/>
      <c r="DV242" s="137"/>
      <c r="DW242" s="137"/>
      <c r="DX242" s="137"/>
      <c r="DY242" s="137"/>
      <c r="DZ242" s="137"/>
      <c r="EA242" s="137"/>
      <c r="EB242" s="137"/>
      <c r="EC242" s="137"/>
      <c r="ED242" s="137"/>
      <c r="EE242" s="137"/>
      <c r="EF242" s="137"/>
      <c r="EG242" s="137"/>
      <c r="EH242" s="137"/>
      <c r="EI242" s="137"/>
      <c r="EJ242" s="137"/>
      <c r="EK242" s="137"/>
      <c r="EL242" s="137"/>
      <c r="EM242" s="137"/>
      <c r="EN242" s="137"/>
      <c r="EO242" s="137"/>
      <c r="EP242" s="137"/>
      <c r="EQ242" s="137"/>
      <c r="ER242" s="137"/>
      <c r="ES242" s="137"/>
      <c r="ET242" s="137"/>
      <c r="EU242" s="137"/>
      <c r="EV242" s="137"/>
      <c r="EW242" s="137"/>
      <c r="EX242" s="137"/>
      <c r="EY242" s="137"/>
      <c r="EZ242" s="137"/>
      <c r="FA242" s="137"/>
      <c r="FB242" s="137"/>
      <c r="FC242" s="137"/>
      <c r="FD242" s="137"/>
      <c r="FE242" s="137"/>
      <c r="FF242" s="137"/>
      <c r="FG242" s="137"/>
      <c r="FH242" s="137"/>
      <c r="FI242" s="137"/>
      <c r="FJ242" s="137"/>
      <c r="FK242" s="137"/>
      <c r="FL242" s="137"/>
      <c r="FM242" s="137"/>
      <c r="FN242" s="137"/>
      <c r="FO242" s="137"/>
      <c r="FP242" s="137"/>
      <c r="FQ242" s="137"/>
      <c r="FR242" s="137"/>
      <c r="FS242" s="137"/>
      <c r="FT242" s="137"/>
      <c r="FU242" s="137"/>
      <c r="FV242" s="137"/>
      <c r="FW242" s="137"/>
      <c r="FX242" s="137"/>
      <c r="FY242" s="137"/>
      <c r="FZ242" s="137"/>
      <c r="GA242" s="137"/>
      <c r="GB242" s="137"/>
      <c r="GC242" s="137"/>
      <c r="GD242" s="137"/>
    </row>
    <row r="243" spans="1:186" s="222" customFormat="1" ht="99.95" customHeight="1">
      <c r="A243" s="641"/>
      <c r="B243" s="642"/>
      <c r="C243" s="642"/>
      <c r="D243" s="642"/>
      <c r="E243" s="211" t="s">
        <v>589</v>
      </c>
      <c r="F243" s="211" t="s">
        <v>1262</v>
      </c>
      <c r="G243" s="211" t="s">
        <v>2323</v>
      </c>
      <c r="H243" s="211" t="s">
        <v>2324</v>
      </c>
      <c r="I243" s="211" t="s">
        <v>2325</v>
      </c>
      <c r="J243" s="361" t="s">
        <v>2326</v>
      </c>
      <c r="K243" s="645"/>
      <c r="L243" s="646"/>
      <c r="M243" s="364"/>
      <c r="N243" s="209"/>
      <c r="O243" s="209"/>
      <c r="P243" s="209"/>
      <c r="Q243" s="210"/>
      <c r="R243" s="210"/>
      <c r="S243" s="210"/>
      <c r="T243" s="209"/>
      <c r="U243" s="210"/>
      <c r="V243" s="209"/>
      <c r="W243" s="2"/>
      <c r="X243" s="2"/>
      <c r="Y243" s="209"/>
      <c r="Z243" s="209"/>
      <c r="AA243" s="3"/>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c r="DF243" s="137"/>
      <c r="DG243" s="137"/>
      <c r="DH243" s="137"/>
      <c r="DI243" s="137"/>
      <c r="DJ243" s="137"/>
      <c r="DK243" s="137"/>
      <c r="DL243" s="137"/>
      <c r="DM243" s="137"/>
      <c r="DN243" s="137"/>
      <c r="DO243" s="137"/>
      <c r="DP243" s="137"/>
      <c r="DQ243" s="137"/>
      <c r="DR243" s="137"/>
      <c r="DS243" s="137"/>
      <c r="DT243" s="137"/>
      <c r="DU243" s="137"/>
      <c r="DV243" s="137"/>
      <c r="DW243" s="137"/>
      <c r="DX243" s="137"/>
      <c r="DY243" s="137"/>
      <c r="DZ243" s="137"/>
      <c r="EA243" s="137"/>
      <c r="EB243" s="137"/>
      <c r="EC243" s="137"/>
      <c r="ED243" s="137"/>
      <c r="EE243" s="137"/>
      <c r="EF243" s="137"/>
      <c r="EG243" s="137"/>
      <c r="EH243" s="137"/>
      <c r="EI243" s="137"/>
      <c r="EJ243" s="137"/>
      <c r="EK243" s="137"/>
      <c r="EL243" s="137"/>
      <c r="EM243" s="137"/>
      <c r="EN243" s="137"/>
      <c r="EO243" s="137"/>
      <c r="EP243" s="137"/>
      <c r="EQ243" s="137"/>
      <c r="ER243" s="137"/>
      <c r="ES243" s="137"/>
      <c r="ET243" s="137"/>
      <c r="EU243" s="137"/>
      <c r="EV243" s="137"/>
      <c r="EW243" s="137"/>
      <c r="EX243" s="137"/>
      <c r="EY243" s="137"/>
      <c r="EZ243" s="137"/>
      <c r="FA243" s="137"/>
      <c r="FB243" s="137"/>
      <c r="FC243" s="137"/>
      <c r="FD243" s="137"/>
      <c r="FE243" s="137"/>
      <c r="FF243" s="137"/>
      <c r="FG243" s="137"/>
      <c r="FH243" s="137"/>
      <c r="FI243" s="137"/>
      <c r="FJ243" s="137"/>
      <c r="FK243" s="137"/>
      <c r="FL243" s="137"/>
      <c r="FM243" s="137"/>
      <c r="FN243" s="137"/>
      <c r="FO243" s="137"/>
      <c r="FP243" s="137"/>
      <c r="FQ243" s="137"/>
      <c r="FR243" s="137"/>
      <c r="FS243" s="137"/>
      <c r="FT243" s="137"/>
      <c r="FU243" s="137"/>
      <c r="FV243" s="137"/>
      <c r="FW243" s="137"/>
      <c r="FX243" s="137"/>
      <c r="FY243" s="137"/>
      <c r="FZ243" s="137"/>
      <c r="GA243" s="137"/>
      <c r="GB243" s="137"/>
      <c r="GC243" s="137"/>
      <c r="GD243" s="137"/>
    </row>
    <row r="244" spans="1:186" s="222" customFormat="1" ht="99.95" customHeight="1">
      <c r="A244" s="360" t="s">
        <v>2327</v>
      </c>
      <c r="B244" s="361" t="s">
        <v>2328</v>
      </c>
      <c r="C244" s="361" t="s">
        <v>2329</v>
      </c>
      <c r="D244" s="361" t="s">
        <v>2330</v>
      </c>
      <c r="E244" s="361" t="s">
        <v>2331</v>
      </c>
      <c r="F244" s="361" t="s">
        <v>2332</v>
      </c>
      <c r="G244" s="361" t="s">
        <v>2333</v>
      </c>
      <c r="H244" s="361" t="s">
        <v>2334</v>
      </c>
      <c r="I244" s="361" t="s">
        <v>2335</v>
      </c>
      <c r="J244" s="361" t="s">
        <v>2336</v>
      </c>
      <c r="K244" s="363" t="s">
        <v>2337</v>
      </c>
      <c r="L244" s="364" t="s">
        <v>2338</v>
      </c>
      <c r="M244" s="364"/>
      <c r="N244" s="209"/>
      <c r="O244" s="209"/>
      <c r="P244" s="209"/>
      <c r="Q244" s="210"/>
      <c r="R244" s="210"/>
      <c r="S244" s="210"/>
      <c r="T244" s="209"/>
      <c r="U244" s="210"/>
      <c r="V244" s="209"/>
      <c r="W244" s="2"/>
      <c r="X244" s="2"/>
      <c r="Y244" s="209"/>
      <c r="Z244" s="209"/>
      <c r="AA244" s="3"/>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37"/>
      <c r="BI244" s="137"/>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c r="DF244" s="137"/>
      <c r="DG244" s="137"/>
      <c r="DH244" s="137"/>
      <c r="DI244" s="137"/>
      <c r="DJ244" s="137"/>
      <c r="DK244" s="137"/>
      <c r="DL244" s="137"/>
      <c r="DM244" s="137"/>
      <c r="DN244" s="137"/>
      <c r="DO244" s="137"/>
      <c r="DP244" s="137"/>
      <c r="DQ244" s="137"/>
      <c r="DR244" s="137"/>
      <c r="DS244" s="137"/>
      <c r="DT244" s="137"/>
      <c r="DU244" s="137"/>
      <c r="DV244" s="137"/>
      <c r="DW244" s="137"/>
      <c r="DX244" s="137"/>
      <c r="DY244" s="137"/>
      <c r="DZ244" s="137"/>
      <c r="EA244" s="137"/>
      <c r="EB244" s="137"/>
      <c r="EC244" s="137"/>
      <c r="ED244" s="137"/>
      <c r="EE244" s="137"/>
      <c r="EF244" s="137"/>
      <c r="EG244" s="137"/>
      <c r="EH244" s="137"/>
      <c r="EI244" s="137"/>
      <c r="EJ244" s="137"/>
      <c r="EK244" s="137"/>
      <c r="EL244" s="137"/>
      <c r="EM244" s="137"/>
      <c r="EN244" s="137"/>
      <c r="EO244" s="137"/>
      <c r="EP244" s="137"/>
      <c r="EQ244" s="137"/>
      <c r="ER244" s="137"/>
      <c r="ES244" s="137"/>
      <c r="ET244" s="137"/>
      <c r="EU244" s="137"/>
      <c r="EV244" s="137"/>
      <c r="EW244" s="137"/>
      <c r="EX244" s="137"/>
      <c r="EY244" s="137"/>
      <c r="EZ244" s="137"/>
      <c r="FA244" s="137"/>
      <c r="FB244" s="137"/>
      <c r="FC244" s="137"/>
      <c r="FD244" s="137"/>
      <c r="FE244" s="137"/>
      <c r="FF244" s="137"/>
      <c r="FG244" s="137"/>
      <c r="FH244" s="137"/>
      <c r="FI244" s="137"/>
      <c r="FJ244" s="137"/>
      <c r="FK244" s="137"/>
      <c r="FL244" s="137"/>
      <c r="FM244" s="137"/>
      <c r="FN244" s="137"/>
      <c r="FO244" s="137"/>
      <c r="FP244" s="137"/>
      <c r="FQ244" s="137"/>
      <c r="FR244" s="137"/>
      <c r="FS244" s="137"/>
      <c r="FT244" s="137"/>
      <c r="FU244" s="137"/>
      <c r="FV244" s="137"/>
      <c r="FW244" s="137"/>
      <c r="FX244" s="137"/>
      <c r="FY244" s="137"/>
      <c r="FZ244" s="137"/>
      <c r="GA244" s="137"/>
      <c r="GB244" s="137"/>
      <c r="GC244" s="137"/>
      <c r="GD244" s="137"/>
    </row>
    <row r="245" spans="1:186" s="222" customFormat="1" ht="99.95" customHeight="1">
      <c r="A245" s="12" t="s">
        <v>2339</v>
      </c>
      <c r="B245" s="12" t="s">
        <v>1374</v>
      </c>
      <c r="C245" s="12" t="s">
        <v>2340</v>
      </c>
      <c r="D245" s="12" t="s">
        <v>2341</v>
      </c>
      <c r="E245" s="215">
        <v>1</v>
      </c>
      <c r="F245" s="216"/>
      <c r="G245" s="216">
        <v>1</v>
      </c>
      <c r="H245" s="216"/>
      <c r="I245" s="216"/>
      <c r="J245" s="361" t="s">
        <v>2342</v>
      </c>
      <c r="K245" s="361" t="s">
        <v>2343</v>
      </c>
      <c r="L245" s="361" t="s">
        <v>2344</v>
      </c>
      <c r="M245" s="361"/>
      <c r="N245" s="209"/>
      <c r="O245" s="209"/>
      <c r="P245" s="209"/>
      <c r="Q245" s="210"/>
      <c r="R245" s="210"/>
      <c r="S245" s="210"/>
      <c r="T245" s="209"/>
      <c r="U245" s="210"/>
      <c r="V245" s="209"/>
      <c r="W245" s="2"/>
      <c r="X245" s="2"/>
      <c r="Y245" s="209"/>
      <c r="Z245" s="209"/>
      <c r="AA245" s="3"/>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c r="AW245" s="137"/>
      <c r="AX245" s="137"/>
      <c r="AY245" s="137"/>
      <c r="AZ245" s="137"/>
      <c r="BA245" s="137"/>
      <c r="BB245" s="137"/>
      <c r="BC245" s="137"/>
      <c r="BD245" s="137"/>
      <c r="BE245" s="137"/>
      <c r="BF245" s="137"/>
      <c r="BG245" s="137"/>
      <c r="BH245" s="137"/>
      <c r="BI245" s="137"/>
      <c r="BJ245" s="137"/>
      <c r="BK245" s="137"/>
      <c r="BL245" s="137"/>
      <c r="BM245" s="137"/>
      <c r="BN245" s="137"/>
      <c r="BO245" s="137"/>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c r="DF245" s="137"/>
      <c r="DG245" s="137"/>
      <c r="DH245" s="137"/>
      <c r="DI245" s="137"/>
      <c r="DJ245" s="137"/>
      <c r="DK245" s="137"/>
      <c r="DL245" s="137"/>
      <c r="DM245" s="137"/>
      <c r="DN245" s="137"/>
      <c r="DO245" s="137"/>
      <c r="DP245" s="137"/>
      <c r="DQ245" s="137"/>
      <c r="DR245" s="137"/>
      <c r="DS245" s="137"/>
      <c r="DT245" s="137"/>
      <c r="DU245" s="137"/>
      <c r="DV245" s="137"/>
      <c r="DW245" s="137"/>
      <c r="DX245" s="137"/>
      <c r="DY245" s="137"/>
      <c r="DZ245" s="137"/>
      <c r="EA245" s="137"/>
      <c r="EB245" s="137"/>
      <c r="EC245" s="137"/>
      <c r="ED245" s="137"/>
      <c r="EE245" s="137"/>
      <c r="EF245" s="137"/>
      <c r="EG245" s="137"/>
      <c r="EH245" s="137"/>
      <c r="EI245" s="137"/>
      <c r="EJ245" s="137"/>
      <c r="EK245" s="137"/>
      <c r="EL245" s="137"/>
      <c r="EM245" s="137"/>
      <c r="EN245" s="137"/>
      <c r="EO245" s="137"/>
      <c r="EP245" s="137"/>
      <c r="EQ245" s="137"/>
      <c r="ER245" s="137"/>
      <c r="ES245" s="137"/>
      <c r="ET245" s="137"/>
      <c r="EU245" s="137"/>
      <c r="EV245" s="137"/>
      <c r="EW245" s="137"/>
      <c r="EX245" s="137"/>
      <c r="EY245" s="137"/>
      <c r="EZ245" s="137"/>
      <c r="FA245" s="137"/>
      <c r="FB245" s="137"/>
      <c r="FC245" s="137"/>
      <c r="FD245" s="137"/>
      <c r="FE245" s="137"/>
      <c r="FF245" s="137"/>
      <c r="FG245" s="137"/>
      <c r="FH245" s="137"/>
      <c r="FI245" s="137"/>
      <c r="FJ245" s="137"/>
      <c r="FK245" s="137"/>
      <c r="FL245" s="137"/>
      <c r="FM245" s="137"/>
      <c r="FN245" s="137"/>
      <c r="FO245" s="137"/>
      <c r="FP245" s="137"/>
      <c r="FQ245" s="137"/>
      <c r="FR245" s="137"/>
      <c r="FS245" s="137"/>
      <c r="FT245" s="137"/>
      <c r="FU245" s="137"/>
      <c r="FV245" s="137"/>
      <c r="FW245" s="137"/>
      <c r="FX245" s="137"/>
      <c r="FY245" s="137"/>
      <c r="FZ245" s="137"/>
      <c r="GA245" s="137"/>
      <c r="GB245" s="137"/>
      <c r="GC245" s="137"/>
      <c r="GD245" s="137"/>
    </row>
    <row r="246" spans="1:186" s="222" customFormat="1" ht="99.95" customHeight="1">
      <c r="A246" s="12" t="s">
        <v>2327</v>
      </c>
      <c r="B246" s="362" t="s">
        <v>2345</v>
      </c>
      <c r="C246" s="362" t="s">
        <v>2346</v>
      </c>
      <c r="D246" s="362" t="s">
        <v>2341</v>
      </c>
      <c r="E246" s="215">
        <v>1</v>
      </c>
      <c r="F246" s="216"/>
      <c r="G246" s="216">
        <v>1</v>
      </c>
      <c r="H246" s="216"/>
      <c r="I246" s="216"/>
      <c r="J246" s="361" t="s">
        <v>2342</v>
      </c>
      <c r="K246" s="362" t="s">
        <v>2347</v>
      </c>
      <c r="L246" s="361" t="s">
        <v>2344</v>
      </c>
      <c r="M246" s="361"/>
      <c r="N246" s="209"/>
      <c r="O246" s="209"/>
      <c r="P246" s="209"/>
      <c r="Q246" s="210"/>
      <c r="R246" s="210"/>
      <c r="S246" s="210"/>
      <c r="T246" s="209"/>
      <c r="U246" s="210"/>
      <c r="V246" s="209"/>
      <c r="W246" s="2"/>
      <c r="X246" s="2"/>
      <c r="Y246" s="209"/>
      <c r="Z246" s="209"/>
      <c r="AA246" s="3"/>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7"/>
      <c r="DL246" s="137"/>
      <c r="DM246" s="137"/>
      <c r="DN246" s="137"/>
      <c r="DO246" s="137"/>
      <c r="DP246" s="137"/>
      <c r="DQ246" s="137"/>
      <c r="DR246" s="137"/>
      <c r="DS246" s="137"/>
      <c r="DT246" s="137"/>
      <c r="DU246" s="137"/>
      <c r="DV246" s="137"/>
      <c r="DW246" s="137"/>
      <c r="DX246" s="137"/>
      <c r="DY246" s="137"/>
      <c r="DZ246" s="137"/>
      <c r="EA246" s="137"/>
      <c r="EB246" s="137"/>
      <c r="EC246" s="137"/>
      <c r="ED246" s="137"/>
      <c r="EE246" s="137"/>
      <c r="EF246" s="137"/>
      <c r="EG246" s="137"/>
      <c r="EH246" s="137"/>
      <c r="EI246" s="137"/>
      <c r="EJ246" s="137"/>
      <c r="EK246" s="137"/>
      <c r="EL246" s="137"/>
      <c r="EM246" s="137"/>
      <c r="EN246" s="137"/>
      <c r="EO246" s="137"/>
      <c r="EP246" s="137"/>
      <c r="EQ246" s="137"/>
      <c r="ER246" s="137"/>
      <c r="ES246" s="137"/>
      <c r="ET246" s="137"/>
      <c r="EU246" s="137"/>
      <c r="EV246" s="137"/>
      <c r="EW246" s="137"/>
      <c r="EX246" s="137"/>
      <c r="EY246" s="137"/>
      <c r="EZ246" s="137"/>
      <c r="FA246" s="137"/>
      <c r="FB246" s="137"/>
      <c r="FC246" s="137"/>
      <c r="FD246" s="137"/>
      <c r="FE246" s="137"/>
      <c r="FF246" s="137"/>
      <c r="FG246" s="137"/>
      <c r="FH246" s="137"/>
      <c r="FI246" s="137"/>
      <c r="FJ246" s="137"/>
      <c r="FK246" s="137"/>
      <c r="FL246" s="137"/>
      <c r="FM246" s="137"/>
      <c r="FN246" s="137"/>
      <c r="FO246" s="137"/>
      <c r="FP246" s="137"/>
      <c r="FQ246" s="137"/>
      <c r="FR246" s="137"/>
      <c r="FS246" s="137"/>
      <c r="FT246" s="137"/>
      <c r="FU246" s="137"/>
      <c r="FV246" s="137"/>
      <c r="FW246" s="137"/>
      <c r="FX246" s="137"/>
      <c r="FY246" s="137"/>
      <c r="FZ246" s="137"/>
      <c r="GA246" s="137"/>
      <c r="GB246" s="137"/>
      <c r="GC246" s="137"/>
      <c r="GD246" s="137"/>
    </row>
    <row r="247" spans="1:186" s="222" customFormat="1" ht="99.95" customHeight="1">
      <c r="A247" s="12" t="s">
        <v>2328</v>
      </c>
      <c r="B247" s="362" t="s">
        <v>2348</v>
      </c>
      <c r="C247" s="362" t="s">
        <v>2349</v>
      </c>
      <c r="D247" s="362" t="s">
        <v>2350</v>
      </c>
      <c r="E247" s="215">
        <v>1</v>
      </c>
      <c r="F247" s="216"/>
      <c r="G247" s="216">
        <v>1</v>
      </c>
      <c r="H247" s="216"/>
      <c r="I247" s="216"/>
      <c r="J247" s="361" t="s">
        <v>2342</v>
      </c>
      <c r="K247" s="362" t="s">
        <v>2351</v>
      </c>
      <c r="L247" s="361" t="s">
        <v>2344</v>
      </c>
      <c r="M247" s="361"/>
      <c r="N247" s="209"/>
      <c r="O247" s="209"/>
      <c r="P247" s="209"/>
      <c r="Q247" s="210"/>
      <c r="R247" s="210"/>
      <c r="S247" s="210"/>
      <c r="T247" s="209"/>
      <c r="U247" s="210"/>
      <c r="V247" s="209"/>
      <c r="W247" s="2"/>
      <c r="X247" s="2"/>
      <c r="Y247" s="209"/>
      <c r="Z247" s="209"/>
      <c r="AA247" s="3"/>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7"/>
      <c r="DT247" s="137"/>
      <c r="DU247" s="137"/>
      <c r="DV247" s="137"/>
      <c r="DW247" s="137"/>
      <c r="DX247" s="137"/>
      <c r="DY247" s="137"/>
      <c r="DZ247" s="137"/>
      <c r="EA247" s="137"/>
      <c r="EB247" s="137"/>
      <c r="EC247" s="137"/>
      <c r="ED247" s="137"/>
      <c r="EE247" s="137"/>
      <c r="EF247" s="137"/>
      <c r="EG247" s="137"/>
      <c r="EH247" s="137"/>
      <c r="EI247" s="137"/>
      <c r="EJ247" s="137"/>
      <c r="EK247" s="137"/>
      <c r="EL247" s="137"/>
      <c r="EM247" s="137"/>
      <c r="EN247" s="137"/>
      <c r="EO247" s="137"/>
      <c r="EP247" s="137"/>
      <c r="EQ247" s="137"/>
      <c r="ER247" s="137"/>
      <c r="ES247" s="137"/>
      <c r="ET247" s="137"/>
      <c r="EU247" s="137"/>
      <c r="EV247" s="137"/>
      <c r="EW247" s="137"/>
      <c r="EX247" s="137"/>
      <c r="EY247" s="137"/>
      <c r="EZ247" s="137"/>
      <c r="FA247" s="137"/>
      <c r="FB247" s="137"/>
      <c r="FC247" s="137"/>
      <c r="FD247" s="137"/>
      <c r="FE247" s="137"/>
      <c r="FF247" s="137"/>
      <c r="FG247" s="137"/>
      <c r="FH247" s="137"/>
      <c r="FI247" s="137"/>
      <c r="FJ247" s="137"/>
      <c r="FK247" s="137"/>
      <c r="FL247" s="137"/>
      <c r="FM247" s="137"/>
      <c r="FN247" s="137"/>
      <c r="FO247" s="137"/>
      <c r="FP247" s="137"/>
      <c r="FQ247" s="137"/>
      <c r="FR247" s="137"/>
      <c r="FS247" s="137"/>
      <c r="FT247" s="137"/>
      <c r="FU247" s="137"/>
      <c r="FV247" s="137"/>
      <c r="FW247" s="137"/>
      <c r="FX247" s="137"/>
      <c r="FY247" s="137"/>
      <c r="FZ247" s="137"/>
      <c r="GA247" s="137"/>
      <c r="GB247" s="137"/>
      <c r="GC247" s="137"/>
      <c r="GD247" s="137"/>
    </row>
    <row r="248" spans="1:186" s="222" customFormat="1" ht="99.95" customHeight="1">
      <c r="A248" s="217" t="s">
        <v>2329</v>
      </c>
      <c r="B248" s="362" t="s">
        <v>2352</v>
      </c>
      <c r="C248" s="362" t="s">
        <v>2353</v>
      </c>
      <c r="D248" s="362" t="s">
        <v>2354</v>
      </c>
      <c r="E248" s="215">
        <v>1</v>
      </c>
      <c r="F248" s="216"/>
      <c r="G248" s="216"/>
      <c r="H248" s="216">
        <v>1</v>
      </c>
      <c r="I248" s="216"/>
      <c r="J248" s="361" t="s">
        <v>2342</v>
      </c>
      <c r="K248" s="362" t="s">
        <v>2355</v>
      </c>
      <c r="L248" s="361" t="s">
        <v>2344</v>
      </c>
      <c r="M248" s="361"/>
      <c r="N248" s="209"/>
      <c r="O248" s="209"/>
      <c r="P248" s="209"/>
      <c r="Q248" s="210"/>
      <c r="R248" s="210"/>
      <c r="S248" s="210"/>
      <c r="T248" s="209"/>
      <c r="U248" s="210"/>
      <c r="V248" s="209"/>
      <c r="W248" s="2"/>
      <c r="X248" s="2"/>
      <c r="Y248" s="209"/>
      <c r="Z248" s="209"/>
      <c r="AA248" s="3"/>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7"/>
      <c r="DM248" s="137"/>
      <c r="DN248" s="137"/>
      <c r="DO248" s="137"/>
      <c r="DP248" s="137"/>
      <c r="DQ248" s="137"/>
      <c r="DR248" s="137"/>
      <c r="DS248" s="137"/>
      <c r="DT248" s="137"/>
      <c r="DU248" s="137"/>
      <c r="DV248" s="137"/>
      <c r="DW248" s="137"/>
      <c r="DX248" s="137"/>
      <c r="DY248" s="137"/>
      <c r="DZ248" s="137"/>
      <c r="EA248" s="137"/>
      <c r="EB248" s="137"/>
      <c r="EC248" s="137"/>
      <c r="ED248" s="137"/>
      <c r="EE248" s="137"/>
      <c r="EF248" s="137"/>
      <c r="EG248" s="137"/>
      <c r="EH248" s="137"/>
      <c r="EI248" s="137"/>
      <c r="EJ248" s="137"/>
      <c r="EK248" s="137"/>
      <c r="EL248" s="137"/>
      <c r="EM248" s="137"/>
      <c r="EN248" s="137"/>
      <c r="EO248" s="137"/>
      <c r="EP248" s="137"/>
      <c r="EQ248" s="137"/>
      <c r="ER248" s="137"/>
      <c r="ES248" s="137"/>
      <c r="ET248" s="137"/>
      <c r="EU248" s="137"/>
      <c r="EV248" s="137"/>
      <c r="EW248" s="137"/>
      <c r="EX248" s="137"/>
      <c r="EY248" s="137"/>
      <c r="EZ248" s="137"/>
      <c r="FA248" s="137"/>
      <c r="FB248" s="137"/>
      <c r="FC248" s="137"/>
      <c r="FD248" s="137"/>
      <c r="FE248" s="137"/>
      <c r="FF248" s="137"/>
      <c r="FG248" s="137"/>
      <c r="FH248" s="137"/>
      <c r="FI248" s="137"/>
      <c r="FJ248" s="137"/>
      <c r="FK248" s="137"/>
      <c r="FL248" s="137"/>
      <c r="FM248" s="137"/>
      <c r="FN248" s="137"/>
      <c r="FO248" s="137"/>
      <c r="FP248" s="137"/>
      <c r="FQ248" s="137"/>
      <c r="FR248" s="137"/>
      <c r="FS248" s="137"/>
      <c r="FT248" s="137"/>
      <c r="FU248" s="137"/>
      <c r="FV248" s="137"/>
      <c r="FW248" s="137"/>
      <c r="FX248" s="137"/>
      <c r="FY248" s="137"/>
      <c r="FZ248" s="137"/>
      <c r="GA248" s="137"/>
      <c r="GB248" s="137"/>
      <c r="GC248" s="137"/>
      <c r="GD248" s="137"/>
    </row>
    <row r="249" spans="1:186" s="222" customFormat="1" ht="99.95" customHeight="1">
      <c r="A249" s="12" t="s">
        <v>2330</v>
      </c>
      <c r="B249" s="362" t="s">
        <v>2356</v>
      </c>
      <c r="C249" s="362" t="s">
        <v>2357</v>
      </c>
      <c r="D249" s="362" t="s">
        <v>2358</v>
      </c>
      <c r="E249" s="362">
        <v>1</v>
      </c>
      <c r="F249" s="362"/>
      <c r="G249" s="362"/>
      <c r="H249" s="362"/>
      <c r="I249" s="361" t="s">
        <v>2339</v>
      </c>
      <c r="J249" s="361" t="s">
        <v>2359</v>
      </c>
      <c r="K249" s="361" t="s">
        <v>2360</v>
      </c>
      <c r="L249" s="361" t="s">
        <v>2361</v>
      </c>
      <c r="M249" s="361"/>
      <c r="N249" s="209"/>
      <c r="O249" s="209"/>
      <c r="P249" s="209"/>
      <c r="Q249" s="210"/>
      <c r="R249" s="210"/>
      <c r="S249" s="210"/>
      <c r="T249" s="209"/>
      <c r="U249" s="210"/>
      <c r="V249" s="209"/>
      <c r="W249" s="2"/>
      <c r="X249" s="2"/>
      <c r="Y249" s="209"/>
      <c r="Z249" s="209"/>
      <c r="AA249" s="3"/>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BU249" s="137"/>
      <c r="BV249" s="137"/>
      <c r="BW249" s="137"/>
      <c r="BX249" s="137"/>
      <c r="BY249" s="137"/>
      <c r="BZ249" s="137"/>
      <c r="CA249" s="137"/>
      <c r="CB249" s="137"/>
      <c r="CC249" s="137"/>
      <c r="CD249" s="137"/>
      <c r="CE249" s="137"/>
      <c r="CF249" s="137"/>
      <c r="CG249" s="137"/>
      <c r="CH249" s="137"/>
      <c r="CI249" s="137"/>
      <c r="CJ249" s="137"/>
      <c r="CK249" s="137"/>
      <c r="CL249" s="137"/>
      <c r="CM249" s="137"/>
      <c r="CN249" s="137"/>
      <c r="CO249" s="137"/>
      <c r="CP249" s="137"/>
      <c r="CQ249" s="137"/>
      <c r="CR249" s="137"/>
      <c r="CS249" s="137"/>
      <c r="CT249" s="137"/>
      <c r="CU249" s="137"/>
      <c r="CV249" s="137"/>
      <c r="CW249" s="137"/>
      <c r="CX249" s="137"/>
      <c r="CY249" s="137"/>
      <c r="CZ249" s="137"/>
      <c r="DA249" s="137"/>
      <c r="DB249" s="137"/>
      <c r="DC249" s="137"/>
      <c r="DD249" s="137"/>
      <c r="DE249" s="137"/>
      <c r="DF249" s="137"/>
      <c r="DG249" s="137"/>
      <c r="DH249" s="137"/>
      <c r="DI249" s="137"/>
      <c r="DJ249" s="137"/>
      <c r="DK249" s="137"/>
      <c r="DL249" s="137"/>
      <c r="DM249" s="137"/>
      <c r="DN249" s="137"/>
      <c r="DO249" s="137"/>
      <c r="DP249" s="137"/>
      <c r="DQ249" s="137"/>
      <c r="DR249" s="137"/>
      <c r="DS249" s="137"/>
      <c r="DT249" s="137"/>
      <c r="DU249" s="137"/>
      <c r="DV249" s="137"/>
      <c r="DW249" s="137"/>
      <c r="DX249" s="137"/>
      <c r="DY249" s="137"/>
      <c r="DZ249" s="137"/>
      <c r="EA249" s="137"/>
      <c r="EB249" s="137"/>
      <c r="EC249" s="137"/>
      <c r="ED249" s="137"/>
      <c r="EE249" s="137"/>
      <c r="EF249" s="137"/>
      <c r="EG249" s="137"/>
      <c r="EH249" s="137"/>
      <c r="EI249" s="137"/>
      <c r="EJ249" s="137"/>
      <c r="EK249" s="137"/>
      <c r="EL249" s="137"/>
      <c r="EM249" s="137"/>
      <c r="EN249" s="137"/>
      <c r="EO249" s="137"/>
      <c r="EP249" s="137"/>
      <c r="EQ249" s="137"/>
      <c r="ER249" s="137"/>
      <c r="ES249" s="137"/>
      <c r="ET249" s="137"/>
      <c r="EU249" s="137"/>
      <c r="EV249" s="137"/>
      <c r="EW249" s="137"/>
      <c r="EX249" s="137"/>
      <c r="EY249" s="137"/>
      <c r="EZ249" s="137"/>
      <c r="FA249" s="137"/>
      <c r="FB249" s="137"/>
      <c r="FC249" s="137"/>
      <c r="FD249" s="137"/>
      <c r="FE249" s="137"/>
      <c r="FF249" s="137"/>
      <c r="FG249" s="137"/>
      <c r="FH249" s="137"/>
      <c r="FI249" s="137"/>
      <c r="FJ249" s="137"/>
      <c r="FK249" s="137"/>
      <c r="FL249" s="137"/>
      <c r="FM249" s="137"/>
      <c r="FN249" s="137"/>
      <c r="FO249" s="137"/>
      <c r="FP249" s="137"/>
      <c r="FQ249" s="137"/>
      <c r="FR249" s="137"/>
      <c r="FS249" s="137"/>
      <c r="FT249" s="137"/>
      <c r="FU249" s="137"/>
      <c r="FV249" s="137"/>
      <c r="FW249" s="137"/>
      <c r="FX249" s="137"/>
      <c r="FY249" s="137"/>
      <c r="FZ249" s="137"/>
      <c r="GA249" s="137"/>
      <c r="GB249" s="137"/>
      <c r="GC249" s="137"/>
      <c r="GD249" s="137"/>
    </row>
    <row r="250" spans="1:186" s="222" customFormat="1" ht="99.95" customHeight="1">
      <c r="A250" s="12" t="s">
        <v>2331</v>
      </c>
      <c r="B250" s="12" t="s">
        <v>2362</v>
      </c>
      <c r="C250" s="12" t="s">
        <v>2363</v>
      </c>
      <c r="D250" s="12" t="s">
        <v>2364</v>
      </c>
      <c r="E250" s="215">
        <v>1</v>
      </c>
      <c r="F250" s="218"/>
      <c r="G250" s="218"/>
      <c r="H250" s="218">
        <v>1</v>
      </c>
      <c r="I250" s="218"/>
      <c r="J250" s="361" t="s">
        <v>2365</v>
      </c>
      <c r="K250" s="208" t="s">
        <v>2347</v>
      </c>
      <c r="L250" s="361" t="s">
        <v>2361</v>
      </c>
      <c r="M250" s="361"/>
      <c r="N250" s="209"/>
      <c r="O250" s="209"/>
      <c r="P250" s="209"/>
      <c r="Q250" s="210"/>
      <c r="R250" s="210"/>
      <c r="S250" s="210"/>
      <c r="T250" s="209"/>
      <c r="U250" s="210"/>
      <c r="V250" s="209"/>
      <c r="W250" s="2"/>
      <c r="X250" s="2"/>
      <c r="Y250" s="209"/>
      <c r="Z250" s="209"/>
      <c r="AA250" s="3"/>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BU250" s="137"/>
      <c r="BV250" s="137"/>
      <c r="BW250" s="137"/>
      <c r="BX250" s="137"/>
      <c r="BY250" s="137"/>
      <c r="BZ250" s="137"/>
      <c r="CA250" s="137"/>
      <c r="CB250" s="137"/>
      <c r="CC250" s="137"/>
      <c r="CD250" s="137"/>
      <c r="CE250" s="137"/>
      <c r="CF250" s="137"/>
      <c r="CG250" s="137"/>
      <c r="CH250" s="137"/>
      <c r="CI250" s="137"/>
      <c r="CJ250" s="137"/>
      <c r="CK250" s="137"/>
      <c r="CL250" s="137"/>
      <c r="CM250" s="137"/>
      <c r="CN250" s="137"/>
      <c r="CO250" s="137"/>
      <c r="CP250" s="137"/>
      <c r="CQ250" s="137"/>
      <c r="CR250" s="137"/>
      <c r="CS250" s="137"/>
      <c r="CT250" s="137"/>
      <c r="CU250" s="137"/>
      <c r="CV250" s="137"/>
      <c r="CW250" s="137"/>
      <c r="CX250" s="137"/>
      <c r="CY250" s="137"/>
      <c r="CZ250" s="137"/>
      <c r="DA250" s="137"/>
      <c r="DB250" s="137"/>
      <c r="DC250" s="137"/>
      <c r="DD250" s="137"/>
      <c r="DE250" s="137"/>
      <c r="DF250" s="137"/>
      <c r="DG250" s="137"/>
      <c r="DH250" s="137"/>
      <c r="DI250" s="137"/>
      <c r="DJ250" s="137"/>
      <c r="DK250" s="137"/>
      <c r="DL250" s="137"/>
      <c r="DM250" s="137"/>
      <c r="DN250" s="137"/>
      <c r="DO250" s="137"/>
      <c r="DP250" s="137"/>
      <c r="DQ250" s="137"/>
      <c r="DR250" s="137"/>
      <c r="DS250" s="137"/>
      <c r="DT250" s="137"/>
      <c r="DU250" s="137"/>
      <c r="DV250" s="137"/>
      <c r="DW250" s="137"/>
      <c r="DX250" s="137"/>
      <c r="DY250" s="137"/>
      <c r="DZ250" s="137"/>
      <c r="EA250" s="137"/>
      <c r="EB250" s="137"/>
      <c r="EC250" s="137"/>
      <c r="ED250" s="137"/>
      <c r="EE250" s="137"/>
      <c r="EF250" s="137"/>
      <c r="EG250" s="137"/>
      <c r="EH250" s="137"/>
      <c r="EI250" s="137"/>
      <c r="EJ250" s="137"/>
      <c r="EK250" s="137"/>
      <c r="EL250" s="137"/>
      <c r="EM250" s="137"/>
      <c r="EN250" s="137"/>
      <c r="EO250" s="137"/>
      <c r="EP250" s="137"/>
      <c r="EQ250" s="137"/>
      <c r="ER250" s="137"/>
      <c r="ES250" s="137"/>
      <c r="ET250" s="137"/>
      <c r="EU250" s="137"/>
      <c r="EV250" s="137"/>
      <c r="EW250" s="137"/>
      <c r="EX250" s="137"/>
      <c r="EY250" s="137"/>
      <c r="EZ250" s="137"/>
      <c r="FA250" s="137"/>
      <c r="FB250" s="137"/>
      <c r="FC250" s="137"/>
      <c r="FD250" s="137"/>
      <c r="FE250" s="137"/>
      <c r="FF250" s="137"/>
      <c r="FG250" s="137"/>
      <c r="FH250" s="137"/>
      <c r="FI250" s="137"/>
      <c r="FJ250" s="137"/>
      <c r="FK250" s="137"/>
      <c r="FL250" s="137"/>
      <c r="FM250" s="137"/>
      <c r="FN250" s="137"/>
      <c r="FO250" s="137"/>
      <c r="FP250" s="137"/>
      <c r="FQ250" s="137"/>
      <c r="FR250" s="137"/>
      <c r="FS250" s="137"/>
      <c r="FT250" s="137"/>
      <c r="FU250" s="137"/>
      <c r="FV250" s="137"/>
      <c r="FW250" s="137"/>
      <c r="FX250" s="137"/>
      <c r="FY250" s="137"/>
      <c r="FZ250" s="137"/>
      <c r="GA250" s="137"/>
      <c r="GB250" s="137"/>
      <c r="GC250" s="137"/>
      <c r="GD250" s="137"/>
    </row>
    <row r="251" spans="1:186" s="222" customFormat="1" ht="99.95" customHeight="1">
      <c r="A251" s="12" t="s">
        <v>2332</v>
      </c>
      <c r="B251" s="27" t="s">
        <v>2366</v>
      </c>
      <c r="C251" s="362" t="s">
        <v>2367</v>
      </c>
      <c r="D251" s="362" t="s">
        <v>2368</v>
      </c>
      <c r="E251" s="215">
        <v>1</v>
      </c>
      <c r="F251" s="218"/>
      <c r="G251" s="362" t="s">
        <v>2369</v>
      </c>
      <c r="H251" s="218"/>
      <c r="I251" s="218"/>
      <c r="J251" s="362" t="s">
        <v>2370</v>
      </c>
      <c r="K251" s="27" t="s">
        <v>2371</v>
      </c>
      <c r="L251" s="361" t="s">
        <v>2344</v>
      </c>
      <c r="M251" s="361"/>
      <c r="N251" s="209"/>
      <c r="O251" s="209"/>
      <c r="P251" s="209"/>
      <c r="Q251" s="210"/>
      <c r="R251" s="210"/>
      <c r="S251" s="210"/>
      <c r="T251" s="209"/>
      <c r="U251" s="210"/>
      <c r="V251" s="209"/>
      <c r="W251" s="2"/>
      <c r="X251" s="2"/>
      <c r="Y251" s="209"/>
      <c r="Z251" s="209"/>
      <c r="AA251" s="3"/>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7"/>
      <c r="AY251" s="137"/>
      <c r="AZ251" s="137"/>
      <c r="BA251" s="137"/>
      <c r="BB251" s="137"/>
      <c r="BC251" s="137"/>
      <c r="BD251" s="137"/>
      <c r="BE251" s="137"/>
      <c r="BF251" s="137"/>
      <c r="BG251" s="137"/>
      <c r="BH251" s="137"/>
      <c r="BI251" s="137"/>
      <c r="BJ251" s="137"/>
      <c r="BK251" s="137"/>
      <c r="BL251" s="137"/>
      <c r="BM251" s="137"/>
      <c r="BN251" s="137"/>
      <c r="BO251" s="137"/>
      <c r="BP251" s="137"/>
      <c r="BQ251" s="137"/>
      <c r="BR251" s="137"/>
      <c r="BS251" s="137"/>
      <c r="BT251" s="137"/>
      <c r="BU251" s="137"/>
      <c r="BV251" s="137"/>
      <c r="BW251" s="137"/>
      <c r="BX251" s="137"/>
      <c r="BY251" s="137"/>
      <c r="BZ251" s="137"/>
      <c r="CA251" s="137"/>
      <c r="CB251" s="137"/>
      <c r="CC251" s="137"/>
      <c r="CD251" s="137"/>
      <c r="CE251" s="137"/>
      <c r="CF251" s="137"/>
      <c r="CG251" s="137"/>
      <c r="CH251" s="137"/>
      <c r="CI251" s="137"/>
      <c r="CJ251" s="137"/>
      <c r="CK251" s="137"/>
      <c r="CL251" s="137"/>
      <c r="CM251" s="137"/>
      <c r="CN251" s="137"/>
      <c r="CO251" s="137"/>
      <c r="CP251" s="137"/>
      <c r="CQ251" s="137"/>
      <c r="CR251" s="137"/>
      <c r="CS251" s="137"/>
      <c r="CT251" s="137"/>
      <c r="CU251" s="137"/>
      <c r="CV251" s="137"/>
      <c r="CW251" s="137"/>
      <c r="CX251" s="137"/>
      <c r="CY251" s="137"/>
      <c r="CZ251" s="137"/>
      <c r="DA251" s="137"/>
      <c r="DB251" s="137"/>
      <c r="DC251" s="137"/>
      <c r="DD251" s="137"/>
      <c r="DE251" s="137"/>
      <c r="DF251" s="137"/>
      <c r="DG251" s="137"/>
      <c r="DH251" s="137"/>
      <c r="DI251" s="137"/>
      <c r="DJ251" s="137"/>
      <c r="DK251" s="137"/>
      <c r="DL251" s="137"/>
      <c r="DM251" s="137"/>
      <c r="DN251" s="137"/>
      <c r="DO251" s="137"/>
      <c r="DP251" s="137"/>
      <c r="DQ251" s="137"/>
      <c r="DR251" s="137"/>
      <c r="DS251" s="137"/>
      <c r="DT251" s="137"/>
      <c r="DU251" s="137"/>
      <c r="DV251" s="137"/>
      <c r="DW251" s="137"/>
      <c r="DX251" s="137"/>
      <c r="DY251" s="137"/>
      <c r="DZ251" s="137"/>
      <c r="EA251" s="137"/>
      <c r="EB251" s="137"/>
      <c r="EC251" s="137"/>
      <c r="ED251" s="137"/>
      <c r="EE251" s="137"/>
      <c r="EF251" s="137"/>
      <c r="EG251" s="137"/>
      <c r="EH251" s="137"/>
      <c r="EI251" s="137"/>
      <c r="EJ251" s="137"/>
      <c r="EK251" s="137"/>
      <c r="EL251" s="137"/>
      <c r="EM251" s="137"/>
      <c r="EN251" s="137"/>
      <c r="EO251" s="137"/>
      <c r="EP251" s="137"/>
      <c r="EQ251" s="137"/>
      <c r="ER251" s="137"/>
      <c r="ES251" s="137"/>
      <c r="ET251" s="137"/>
      <c r="EU251" s="137"/>
      <c r="EV251" s="137"/>
      <c r="EW251" s="137"/>
      <c r="EX251" s="137"/>
      <c r="EY251" s="137"/>
      <c r="EZ251" s="137"/>
      <c r="FA251" s="137"/>
      <c r="FB251" s="137"/>
      <c r="FC251" s="137"/>
      <c r="FD251" s="137"/>
      <c r="FE251" s="137"/>
      <c r="FF251" s="137"/>
      <c r="FG251" s="137"/>
      <c r="FH251" s="137"/>
      <c r="FI251" s="137"/>
      <c r="FJ251" s="137"/>
      <c r="FK251" s="137"/>
      <c r="FL251" s="137"/>
      <c r="FM251" s="137"/>
      <c r="FN251" s="137"/>
      <c r="FO251" s="137"/>
      <c r="FP251" s="137"/>
      <c r="FQ251" s="137"/>
      <c r="FR251" s="137"/>
      <c r="FS251" s="137"/>
      <c r="FT251" s="137"/>
      <c r="FU251" s="137"/>
      <c r="FV251" s="137"/>
      <c r="FW251" s="137"/>
      <c r="FX251" s="137"/>
      <c r="FY251" s="137"/>
      <c r="FZ251" s="137"/>
      <c r="GA251" s="137"/>
      <c r="GB251" s="137"/>
      <c r="GC251" s="137"/>
      <c r="GD251" s="137"/>
    </row>
    <row r="252" spans="1:186" s="222" customFormat="1" ht="99.95" customHeight="1">
      <c r="A252" s="12" t="s">
        <v>2333</v>
      </c>
      <c r="B252" s="27" t="s">
        <v>2372</v>
      </c>
      <c r="C252" s="362" t="s">
        <v>2373</v>
      </c>
      <c r="D252" s="362" t="s">
        <v>2374</v>
      </c>
      <c r="E252" s="215">
        <v>1</v>
      </c>
      <c r="F252" s="27"/>
      <c r="G252" s="362"/>
      <c r="H252" s="27">
        <v>1</v>
      </c>
      <c r="I252" s="27"/>
      <c r="J252" s="362" t="s">
        <v>2370</v>
      </c>
      <c r="K252" s="27" t="s">
        <v>2375</v>
      </c>
      <c r="L252" s="361" t="s">
        <v>2344</v>
      </c>
      <c r="M252" s="361"/>
      <c r="N252" s="209"/>
      <c r="O252" s="209"/>
      <c r="P252" s="209"/>
      <c r="Q252" s="210"/>
      <c r="R252" s="210"/>
      <c r="S252" s="210"/>
      <c r="T252" s="209"/>
      <c r="U252" s="210"/>
      <c r="V252" s="209"/>
      <c r="W252" s="2"/>
      <c r="X252" s="2"/>
      <c r="Y252" s="209"/>
      <c r="Z252" s="209"/>
      <c r="AA252" s="3"/>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c r="BZ252" s="137"/>
      <c r="CA252" s="137"/>
      <c r="CB252" s="137"/>
      <c r="CC252" s="137"/>
      <c r="CD252" s="137"/>
      <c r="CE252" s="137"/>
      <c r="CF252" s="137"/>
      <c r="CG252" s="137"/>
      <c r="CH252" s="137"/>
      <c r="CI252" s="137"/>
      <c r="CJ252" s="137"/>
      <c r="CK252" s="137"/>
      <c r="CL252" s="137"/>
      <c r="CM252" s="137"/>
      <c r="CN252" s="137"/>
      <c r="CO252" s="137"/>
      <c r="CP252" s="137"/>
      <c r="CQ252" s="137"/>
      <c r="CR252" s="137"/>
      <c r="CS252" s="137"/>
      <c r="CT252" s="137"/>
      <c r="CU252" s="137"/>
      <c r="CV252" s="137"/>
      <c r="CW252" s="137"/>
      <c r="CX252" s="137"/>
      <c r="CY252" s="137"/>
      <c r="CZ252" s="137"/>
      <c r="DA252" s="137"/>
      <c r="DB252" s="137"/>
      <c r="DC252" s="137"/>
      <c r="DD252" s="137"/>
      <c r="DE252" s="137"/>
      <c r="DF252" s="137"/>
      <c r="DG252" s="137"/>
      <c r="DH252" s="137"/>
      <c r="DI252" s="137"/>
      <c r="DJ252" s="137"/>
      <c r="DK252" s="137"/>
      <c r="DL252" s="137"/>
      <c r="DM252" s="137"/>
      <c r="DN252" s="137"/>
      <c r="DO252" s="137"/>
      <c r="DP252" s="137"/>
      <c r="DQ252" s="137"/>
      <c r="DR252" s="137"/>
      <c r="DS252" s="137"/>
      <c r="DT252" s="137"/>
      <c r="DU252" s="137"/>
      <c r="DV252" s="137"/>
      <c r="DW252" s="137"/>
      <c r="DX252" s="137"/>
      <c r="DY252" s="137"/>
      <c r="DZ252" s="137"/>
      <c r="EA252" s="137"/>
      <c r="EB252" s="137"/>
      <c r="EC252" s="137"/>
      <c r="ED252" s="137"/>
      <c r="EE252" s="137"/>
      <c r="EF252" s="137"/>
      <c r="EG252" s="137"/>
      <c r="EH252" s="137"/>
      <c r="EI252" s="137"/>
      <c r="EJ252" s="137"/>
      <c r="EK252" s="137"/>
      <c r="EL252" s="137"/>
      <c r="EM252" s="137"/>
      <c r="EN252" s="137"/>
      <c r="EO252" s="137"/>
      <c r="EP252" s="137"/>
      <c r="EQ252" s="137"/>
      <c r="ER252" s="137"/>
      <c r="ES252" s="137"/>
      <c r="ET252" s="137"/>
      <c r="EU252" s="137"/>
      <c r="EV252" s="137"/>
      <c r="EW252" s="137"/>
      <c r="EX252" s="137"/>
      <c r="EY252" s="137"/>
      <c r="EZ252" s="137"/>
      <c r="FA252" s="137"/>
      <c r="FB252" s="137"/>
      <c r="FC252" s="137"/>
      <c r="FD252" s="137"/>
      <c r="FE252" s="137"/>
      <c r="FF252" s="137"/>
      <c r="FG252" s="137"/>
      <c r="FH252" s="137"/>
      <c r="FI252" s="137"/>
      <c r="FJ252" s="137"/>
      <c r="FK252" s="137"/>
      <c r="FL252" s="137"/>
      <c r="FM252" s="137"/>
      <c r="FN252" s="137"/>
      <c r="FO252" s="137"/>
      <c r="FP252" s="137"/>
      <c r="FQ252" s="137"/>
      <c r="FR252" s="137"/>
      <c r="FS252" s="137"/>
      <c r="FT252" s="137"/>
      <c r="FU252" s="137"/>
      <c r="FV252" s="137"/>
      <c r="FW252" s="137"/>
      <c r="FX252" s="137"/>
      <c r="FY252" s="137"/>
      <c r="FZ252" s="137"/>
      <c r="GA252" s="137"/>
      <c r="GB252" s="137"/>
      <c r="GC252" s="137"/>
      <c r="GD252" s="137"/>
    </row>
    <row r="253" spans="1:186" s="222" customFormat="1" ht="99.95" customHeight="1">
      <c r="A253" s="12" t="s">
        <v>2334</v>
      </c>
      <c r="B253" s="362" t="s">
        <v>2376</v>
      </c>
      <c r="C253" s="362" t="s">
        <v>2377</v>
      </c>
      <c r="D253" s="362" t="s">
        <v>2378</v>
      </c>
      <c r="E253" s="215">
        <v>1</v>
      </c>
      <c r="F253" s="27"/>
      <c r="G253" s="362" t="s">
        <v>2369</v>
      </c>
      <c r="H253" s="27"/>
      <c r="I253" s="27"/>
      <c r="J253" s="362" t="s">
        <v>2370</v>
      </c>
      <c r="K253" s="27" t="s">
        <v>2379</v>
      </c>
      <c r="L253" s="361" t="s">
        <v>2344</v>
      </c>
      <c r="M253" s="361"/>
      <c r="N253" s="209"/>
      <c r="O253" s="209"/>
      <c r="P253" s="209"/>
      <c r="Q253" s="210"/>
      <c r="R253" s="210"/>
      <c r="S253" s="210"/>
      <c r="T253" s="209"/>
      <c r="U253" s="210"/>
      <c r="V253" s="209"/>
      <c r="W253" s="2"/>
      <c r="X253" s="2"/>
      <c r="Y253" s="209"/>
      <c r="Z253" s="209"/>
      <c r="AA253" s="3"/>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137"/>
      <c r="BW253" s="137"/>
      <c r="BX253" s="137"/>
      <c r="BY253" s="137"/>
      <c r="BZ253" s="137"/>
      <c r="CA253" s="137"/>
      <c r="CB253" s="137"/>
      <c r="CC253" s="137"/>
      <c r="CD253" s="137"/>
      <c r="CE253" s="137"/>
      <c r="CF253" s="137"/>
      <c r="CG253" s="137"/>
      <c r="CH253" s="137"/>
      <c r="CI253" s="137"/>
      <c r="CJ253" s="137"/>
      <c r="CK253" s="137"/>
      <c r="CL253" s="137"/>
      <c r="CM253" s="137"/>
      <c r="CN253" s="137"/>
      <c r="CO253" s="137"/>
      <c r="CP253" s="137"/>
      <c r="CQ253" s="137"/>
      <c r="CR253" s="137"/>
      <c r="CS253" s="137"/>
      <c r="CT253" s="137"/>
      <c r="CU253" s="137"/>
      <c r="CV253" s="137"/>
      <c r="CW253" s="137"/>
      <c r="CX253" s="137"/>
      <c r="CY253" s="137"/>
      <c r="CZ253" s="137"/>
      <c r="DA253" s="137"/>
      <c r="DB253" s="137"/>
      <c r="DC253" s="137"/>
      <c r="DD253" s="137"/>
      <c r="DE253" s="137"/>
      <c r="DF253" s="137"/>
      <c r="DG253" s="137"/>
      <c r="DH253" s="137"/>
      <c r="DI253" s="137"/>
      <c r="DJ253" s="137"/>
      <c r="DK253" s="137"/>
      <c r="DL253" s="137"/>
      <c r="DM253" s="137"/>
      <c r="DN253" s="137"/>
      <c r="DO253" s="137"/>
      <c r="DP253" s="137"/>
      <c r="DQ253" s="137"/>
      <c r="DR253" s="137"/>
      <c r="DS253" s="137"/>
      <c r="DT253" s="137"/>
      <c r="DU253" s="137"/>
      <c r="DV253" s="137"/>
      <c r="DW253" s="137"/>
      <c r="DX253" s="137"/>
      <c r="DY253" s="137"/>
      <c r="DZ253" s="137"/>
      <c r="EA253" s="137"/>
      <c r="EB253" s="137"/>
      <c r="EC253" s="137"/>
      <c r="ED253" s="137"/>
      <c r="EE253" s="137"/>
      <c r="EF253" s="137"/>
      <c r="EG253" s="137"/>
      <c r="EH253" s="137"/>
      <c r="EI253" s="137"/>
      <c r="EJ253" s="137"/>
      <c r="EK253" s="137"/>
      <c r="EL253" s="137"/>
      <c r="EM253" s="137"/>
      <c r="EN253" s="137"/>
      <c r="EO253" s="137"/>
      <c r="EP253" s="137"/>
      <c r="EQ253" s="137"/>
      <c r="ER253" s="137"/>
      <c r="ES253" s="137"/>
      <c r="ET253" s="137"/>
      <c r="EU253" s="137"/>
      <c r="EV253" s="137"/>
      <c r="EW253" s="137"/>
      <c r="EX253" s="137"/>
      <c r="EY253" s="137"/>
      <c r="EZ253" s="137"/>
      <c r="FA253" s="137"/>
      <c r="FB253" s="137"/>
      <c r="FC253" s="137"/>
      <c r="FD253" s="137"/>
      <c r="FE253" s="137"/>
      <c r="FF253" s="137"/>
      <c r="FG253" s="137"/>
      <c r="FH253" s="137"/>
      <c r="FI253" s="137"/>
      <c r="FJ253" s="137"/>
      <c r="FK253" s="137"/>
      <c r="FL253" s="137"/>
      <c r="FM253" s="137"/>
      <c r="FN253" s="137"/>
      <c r="FO253" s="137"/>
      <c r="FP253" s="137"/>
      <c r="FQ253" s="137"/>
      <c r="FR253" s="137"/>
      <c r="FS253" s="137"/>
      <c r="FT253" s="137"/>
      <c r="FU253" s="137"/>
      <c r="FV253" s="137"/>
      <c r="FW253" s="137"/>
      <c r="FX253" s="137"/>
      <c r="FY253" s="137"/>
      <c r="FZ253" s="137"/>
      <c r="GA253" s="137"/>
      <c r="GB253" s="137"/>
      <c r="GC253" s="137"/>
      <c r="GD253" s="137"/>
    </row>
    <row r="254" spans="1:186" s="222" customFormat="1" ht="99.95" customHeight="1">
      <c r="A254" s="12" t="s">
        <v>2335</v>
      </c>
      <c r="B254" s="7" t="s">
        <v>2380</v>
      </c>
      <c r="C254" s="7" t="s">
        <v>2381</v>
      </c>
      <c r="D254" s="362" t="s">
        <v>2382</v>
      </c>
      <c r="E254" s="215">
        <v>1</v>
      </c>
      <c r="F254" s="27"/>
      <c r="G254" s="27"/>
      <c r="H254" s="27">
        <v>1</v>
      </c>
      <c r="I254" s="27"/>
      <c r="J254" s="362" t="s">
        <v>2370</v>
      </c>
      <c r="K254" s="27" t="s">
        <v>2375</v>
      </c>
      <c r="L254" s="361" t="s">
        <v>2344</v>
      </c>
      <c r="M254" s="361"/>
      <c r="N254" s="209"/>
      <c r="O254" s="209"/>
      <c r="P254" s="209"/>
      <c r="Q254" s="210"/>
      <c r="R254" s="210"/>
      <c r="S254" s="210"/>
      <c r="T254" s="209"/>
      <c r="U254" s="210"/>
      <c r="V254" s="209"/>
      <c r="W254" s="2"/>
      <c r="X254" s="2"/>
      <c r="Y254" s="209"/>
      <c r="Z254" s="209"/>
      <c r="AA254" s="3"/>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7"/>
      <c r="AY254" s="137"/>
      <c r="AZ254" s="137"/>
      <c r="BA254" s="137"/>
      <c r="BB254" s="137"/>
      <c r="BC254" s="137"/>
      <c r="BD254" s="137"/>
      <c r="BE254" s="137"/>
      <c r="BF254" s="137"/>
      <c r="BG254" s="137"/>
      <c r="BH254" s="137"/>
      <c r="BI254" s="137"/>
      <c r="BJ254" s="137"/>
      <c r="BK254" s="137"/>
      <c r="BL254" s="137"/>
      <c r="BM254" s="137"/>
      <c r="BN254" s="137"/>
      <c r="BO254" s="137"/>
      <c r="BP254" s="137"/>
      <c r="BQ254" s="137"/>
      <c r="BR254" s="137"/>
      <c r="BS254" s="137"/>
      <c r="BT254" s="137"/>
      <c r="BU254" s="137"/>
      <c r="BV254" s="137"/>
      <c r="BW254" s="137"/>
      <c r="BX254" s="137"/>
      <c r="BY254" s="137"/>
      <c r="BZ254" s="137"/>
      <c r="CA254" s="137"/>
      <c r="CB254" s="137"/>
      <c r="CC254" s="137"/>
      <c r="CD254" s="137"/>
      <c r="CE254" s="137"/>
      <c r="CF254" s="137"/>
      <c r="CG254" s="137"/>
      <c r="CH254" s="137"/>
      <c r="CI254" s="137"/>
      <c r="CJ254" s="137"/>
      <c r="CK254" s="137"/>
      <c r="CL254" s="137"/>
      <c r="CM254" s="137"/>
      <c r="CN254" s="137"/>
      <c r="CO254" s="137"/>
      <c r="CP254" s="137"/>
      <c r="CQ254" s="137"/>
      <c r="CR254" s="137"/>
      <c r="CS254" s="137"/>
      <c r="CT254" s="137"/>
      <c r="CU254" s="137"/>
      <c r="CV254" s="137"/>
      <c r="CW254" s="137"/>
      <c r="CX254" s="137"/>
      <c r="CY254" s="137"/>
      <c r="CZ254" s="137"/>
      <c r="DA254" s="137"/>
      <c r="DB254" s="137"/>
      <c r="DC254" s="137"/>
      <c r="DD254" s="137"/>
      <c r="DE254" s="137"/>
      <c r="DF254" s="137"/>
      <c r="DG254" s="137"/>
      <c r="DH254" s="137"/>
      <c r="DI254" s="137"/>
      <c r="DJ254" s="137"/>
      <c r="DK254" s="137"/>
      <c r="DL254" s="137"/>
      <c r="DM254" s="137"/>
      <c r="DN254" s="137"/>
      <c r="DO254" s="137"/>
      <c r="DP254" s="137"/>
      <c r="DQ254" s="137"/>
      <c r="DR254" s="137"/>
      <c r="DS254" s="137"/>
      <c r="DT254" s="137"/>
      <c r="DU254" s="137"/>
      <c r="DV254" s="137"/>
      <c r="DW254" s="137"/>
      <c r="DX254" s="137"/>
      <c r="DY254" s="137"/>
      <c r="DZ254" s="137"/>
      <c r="EA254" s="137"/>
      <c r="EB254" s="137"/>
      <c r="EC254" s="137"/>
      <c r="ED254" s="137"/>
      <c r="EE254" s="137"/>
      <c r="EF254" s="137"/>
      <c r="EG254" s="137"/>
      <c r="EH254" s="137"/>
      <c r="EI254" s="137"/>
      <c r="EJ254" s="137"/>
      <c r="EK254" s="137"/>
      <c r="EL254" s="137"/>
      <c r="EM254" s="137"/>
      <c r="EN254" s="137"/>
      <c r="EO254" s="137"/>
      <c r="EP254" s="137"/>
      <c r="EQ254" s="137"/>
      <c r="ER254" s="137"/>
      <c r="ES254" s="137"/>
      <c r="ET254" s="137"/>
      <c r="EU254" s="137"/>
      <c r="EV254" s="137"/>
      <c r="EW254" s="137"/>
      <c r="EX254" s="137"/>
      <c r="EY254" s="137"/>
      <c r="EZ254" s="137"/>
      <c r="FA254" s="137"/>
      <c r="FB254" s="137"/>
      <c r="FC254" s="137"/>
      <c r="FD254" s="137"/>
      <c r="FE254" s="137"/>
      <c r="FF254" s="137"/>
      <c r="FG254" s="137"/>
      <c r="FH254" s="137"/>
      <c r="FI254" s="137"/>
      <c r="FJ254" s="137"/>
      <c r="FK254" s="137"/>
      <c r="FL254" s="137"/>
      <c r="FM254" s="137"/>
      <c r="FN254" s="137"/>
      <c r="FO254" s="137"/>
      <c r="FP254" s="137"/>
      <c r="FQ254" s="137"/>
      <c r="FR254" s="137"/>
      <c r="FS254" s="137"/>
      <c r="FT254" s="137"/>
      <c r="FU254" s="137"/>
      <c r="FV254" s="137"/>
      <c r="FW254" s="137"/>
      <c r="FX254" s="137"/>
      <c r="FY254" s="137"/>
      <c r="FZ254" s="137"/>
      <c r="GA254" s="137"/>
      <c r="GB254" s="137"/>
      <c r="GC254" s="137"/>
      <c r="GD254" s="137"/>
    </row>
    <row r="255" spans="1:186" s="222" customFormat="1" ht="99.95" customHeight="1">
      <c r="A255" s="12" t="s">
        <v>2336</v>
      </c>
      <c r="B255" s="362" t="s">
        <v>2383</v>
      </c>
      <c r="C255" s="362" t="s">
        <v>2384</v>
      </c>
      <c r="D255" s="362" t="s">
        <v>2385</v>
      </c>
      <c r="E255" s="215">
        <v>1</v>
      </c>
      <c r="F255" s="27"/>
      <c r="G255" s="362" t="s">
        <v>2369</v>
      </c>
      <c r="H255" s="27"/>
      <c r="I255" s="27"/>
      <c r="J255" s="362" t="s">
        <v>2370</v>
      </c>
      <c r="K255" s="27" t="s">
        <v>2386</v>
      </c>
      <c r="L255" s="361" t="s">
        <v>2344</v>
      </c>
      <c r="M255" s="361"/>
      <c r="N255" s="209"/>
      <c r="O255" s="209"/>
      <c r="P255" s="209"/>
      <c r="Q255" s="210"/>
      <c r="R255" s="210"/>
      <c r="S255" s="210"/>
      <c r="T255" s="209"/>
      <c r="U255" s="210"/>
      <c r="V255" s="209"/>
      <c r="W255" s="2"/>
      <c r="X255" s="2"/>
      <c r="Y255" s="209"/>
      <c r="Z255" s="209"/>
      <c r="AA255" s="3"/>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row>
    <row r="256" spans="1:186" s="222" customFormat="1" ht="99.95" customHeight="1">
      <c r="A256" s="12" t="s">
        <v>2337</v>
      </c>
      <c r="B256" s="27" t="s">
        <v>2387</v>
      </c>
      <c r="C256" s="27" t="s">
        <v>2388</v>
      </c>
      <c r="D256" s="362" t="s">
        <v>2389</v>
      </c>
      <c r="E256" s="215">
        <v>1</v>
      </c>
      <c r="F256" s="27"/>
      <c r="G256" s="27">
        <v>1</v>
      </c>
      <c r="H256" s="27"/>
      <c r="I256" s="27"/>
      <c r="J256" s="362" t="s">
        <v>2370</v>
      </c>
      <c r="K256" s="27" t="s">
        <v>2375</v>
      </c>
      <c r="L256" s="362" t="s">
        <v>2361</v>
      </c>
      <c r="M256" s="362"/>
      <c r="N256" s="209"/>
      <c r="O256" s="209"/>
      <c r="P256" s="209"/>
      <c r="Q256" s="210"/>
      <c r="R256" s="210"/>
      <c r="S256" s="210"/>
      <c r="T256" s="209"/>
      <c r="U256" s="210"/>
      <c r="V256" s="209"/>
      <c r="W256" s="2"/>
      <c r="X256" s="2"/>
      <c r="Y256" s="209"/>
      <c r="Z256" s="209"/>
      <c r="AA256" s="3"/>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7"/>
      <c r="DM256" s="137"/>
      <c r="DN256" s="137"/>
      <c r="DO256" s="137"/>
      <c r="DP256" s="137"/>
      <c r="DQ256" s="137"/>
      <c r="DR256" s="137"/>
      <c r="DS256" s="137"/>
      <c r="DT256" s="137"/>
      <c r="DU256" s="137"/>
      <c r="DV256" s="137"/>
      <c r="DW256" s="137"/>
      <c r="DX256" s="137"/>
      <c r="DY256" s="137"/>
      <c r="DZ256" s="137"/>
      <c r="EA256" s="137"/>
      <c r="EB256" s="137"/>
      <c r="EC256" s="137"/>
      <c r="ED256" s="137"/>
      <c r="EE256" s="137"/>
      <c r="EF256" s="137"/>
      <c r="EG256" s="137"/>
      <c r="EH256" s="137"/>
      <c r="EI256" s="137"/>
      <c r="EJ256" s="137"/>
      <c r="EK256" s="137"/>
      <c r="EL256" s="137"/>
      <c r="EM256" s="137"/>
      <c r="EN256" s="137"/>
      <c r="EO256" s="137"/>
      <c r="EP256" s="137"/>
      <c r="EQ256" s="137"/>
      <c r="ER256" s="137"/>
      <c r="ES256" s="137"/>
      <c r="ET256" s="137"/>
      <c r="EU256" s="137"/>
      <c r="EV256" s="137"/>
      <c r="EW256" s="137"/>
      <c r="EX256" s="137"/>
      <c r="EY256" s="137"/>
      <c r="EZ256" s="137"/>
      <c r="FA256" s="137"/>
      <c r="FB256" s="137"/>
      <c r="FC256" s="137"/>
      <c r="FD256" s="137"/>
      <c r="FE256" s="137"/>
      <c r="FF256" s="137"/>
      <c r="FG256" s="137"/>
      <c r="FH256" s="137"/>
      <c r="FI256" s="137"/>
      <c r="FJ256" s="137"/>
      <c r="FK256" s="137"/>
      <c r="FL256" s="137"/>
      <c r="FM256" s="137"/>
      <c r="FN256" s="137"/>
      <c r="FO256" s="137"/>
      <c r="FP256" s="137"/>
      <c r="FQ256" s="137"/>
      <c r="FR256" s="137"/>
      <c r="FS256" s="137"/>
      <c r="FT256" s="137"/>
      <c r="FU256" s="137"/>
      <c r="FV256" s="137"/>
      <c r="FW256" s="137"/>
      <c r="FX256" s="137"/>
      <c r="FY256" s="137"/>
      <c r="FZ256" s="137"/>
      <c r="GA256" s="137"/>
      <c r="GB256" s="137"/>
      <c r="GC256" s="137"/>
      <c r="GD256" s="137"/>
    </row>
    <row r="257" spans="1:186" s="222" customFormat="1" ht="99.95" customHeight="1">
      <c r="A257" s="12" t="s">
        <v>2338</v>
      </c>
      <c r="B257" s="27" t="s">
        <v>2390</v>
      </c>
      <c r="C257" s="27" t="s">
        <v>2391</v>
      </c>
      <c r="D257" s="362" t="s">
        <v>2392</v>
      </c>
      <c r="E257" s="215">
        <v>1</v>
      </c>
      <c r="F257" s="27"/>
      <c r="G257" s="362" t="s">
        <v>2369</v>
      </c>
      <c r="H257" s="27"/>
      <c r="I257" s="27"/>
      <c r="J257" s="362" t="s">
        <v>2370</v>
      </c>
      <c r="K257" s="27" t="s">
        <v>2393</v>
      </c>
      <c r="L257" s="362" t="s">
        <v>2361</v>
      </c>
      <c r="M257" s="362"/>
      <c r="N257" s="209"/>
      <c r="O257" s="209"/>
      <c r="P257" s="209"/>
      <c r="Q257" s="210"/>
      <c r="R257" s="210"/>
      <c r="S257" s="210"/>
      <c r="T257" s="209"/>
      <c r="U257" s="210"/>
      <c r="V257" s="209"/>
      <c r="W257" s="2"/>
      <c r="X257" s="2"/>
      <c r="Y257" s="209"/>
      <c r="Z257" s="209"/>
      <c r="AA257" s="3"/>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c r="DF257" s="137"/>
      <c r="DG257" s="137"/>
      <c r="DH257" s="137"/>
      <c r="DI257" s="137"/>
      <c r="DJ257" s="137"/>
      <c r="DK257" s="137"/>
      <c r="DL257" s="137"/>
      <c r="DM257" s="137"/>
      <c r="DN257" s="137"/>
      <c r="DO257" s="137"/>
      <c r="DP257" s="137"/>
      <c r="DQ257" s="137"/>
      <c r="DR257" s="137"/>
      <c r="DS257" s="137"/>
      <c r="DT257" s="137"/>
      <c r="DU257" s="137"/>
      <c r="DV257" s="137"/>
      <c r="DW257" s="137"/>
      <c r="DX257" s="137"/>
      <c r="DY257" s="137"/>
      <c r="DZ257" s="137"/>
      <c r="EA257" s="137"/>
      <c r="EB257" s="137"/>
      <c r="EC257" s="137"/>
      <c r="ED257" s="137"/>
      <c r="EE257" s="137"/>
      <c r="EF257" s="137"/>
      <c r="EG257" s="137"/>
      <c r="EH257" s="137"/>
      <c r="EI257" s="137"/>
      <c r="EJ257" s="137"/>
      <c r="EK257" s="137"/>
      <c r="EL257" s="137"/>
      <c r="EM257" s="137"/>
      <c r="EN257" s="137"/>
      <c r="EO257" s="137"/>
      <c r="EP257" s="137"/>
      <c r="EQ257" s="137"/>
      <c r="ER257" s="137"/>
      <c r="ES257" s="137"/>
      <c r="ET257" s="137"/>
      <c r="EU257" s="137"/>
      <c r="EV257" s="137"/>
      <c r="EW257" s="137"/>
      <c r="EX257" s="137"/>
      <c r="EY257" s="137"/>
      <c r="EZ257" s="137"/>
      <c r="FA257" s="137"/>
      <c r="FB257" s="137"/>
      <c r="FC257" s="137"/>
      <c r="FD257" s="137"/>
      <c r="FE257" s="137"/>
      <c r="FF257" s="137"/>
      <c r="FG257" s="137"/>
      <c r="FH257" s="137"/>
      <c r="FI257" s="137"/>
      <c r="FJ257" s="137"/>
      <c r="FK257" s="137"/>
      <c r="FL257" s="137"/>
      <c r="FM257" s="137"/>
      <c r="FN257" s="137"/>
      <c r="FO257" s="137"/>
      <c r="FP257" s="137"/>
      <c r="FQ257" s="137"/>
      <c r="FR257" s="137"/>
      <c r="FS257" s="137"/>
      <c r="FT257" s="137"/>
      <c r="FU257" s="137"/>
      <c r="FV257" s="137"/>
      <c r="FW257" s="137"/>
      <c r="FX257" s="137"/>
      <c r="FY257" s="137"/>
      <c r="FZ257" s="137"/>
      <c r="GA257" s="137"/>
      <c r="GB257" s="137"/>
      <c r="GC257" s="137"/>
      <c r="GD257" s="137"/>
    </row>
    <row r="258" spans="1:186" s="222" customFormat="1" ht="99.95" customHeight="1">
      <c r="A258" s="12" t="s">
        <v>2394</v>
      </c>
      <c r="B258" s="362" t="s">
        <v>2395</v>
      </c>
      <c r="C258" s="362" t="s">
        <v>2396</v>
      </c>
      <c r="D258" s="362" t="s">
        <v>2397</v>
      </c>
      <c r="E258" s="215">
        <v>1</v>
      </c>
      <c r="F258" s="27"/>
      <c r="G258" s="362" t="s">
        <v>2369</v>
      </c>
      <c r="H258" s="27"/>
      <c r="I258" s="27"/>
      <c r="J258" s="362" t="s">
        <v>2370</v>
      </c>
      <c r="K258" s="27" t="s">
        <v>2398</v>
      </c>
      <c r="L258" s="361" t="s">
        <v>2344</v>
      </c>
      <c r="M258" s="361"/>
      <c r="N258" s="209"/>
      <c r="O258" s="209"/>
      <c r="P258" s="209"/>
      <c r="Q258" s="210"/>
      <c r="R258" s="210"/>
      <c r="S258" s="210"/>
      <c r="T258" s="209"/>
      <c r="U258" s="210"/>
      <c r="V258" s="209"/>
      <c r="W258" s="2"/>
      <c r="X258" s="2"/>
      <c r="Y258" s="209"/>
      <c r="Z258" s="209"/>
      <c r="AA258" s="3"/>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c r="DF258" s="137"/>
      <c r="DG258" s="137"/>
      <c r="DH258" s="137"/>
      <c r="DI258" s="137"/>
      <c r="DJ258" s="137"/>
      <c r="DK258" s="137"/>
      <c r="DL258" s="137"/>
      <c r="DM258" s="137"/>
      <c r="DN258" s="137"/>
      <c r="DO258" s="137"/>
      <c r="DP258" s="137"/>
      <c r="DQ258" s="137"/>
      <c r="DR258" s="137"/>
      <c r="DS258" s="137"/>
      <c r="DT258" s="137"/>
      <c r="DU258" s="137"/>
      <c r="DV258" s="137"/>
      <c r="DW258" s="137"/>
      <c r="DX258" s="137"/>
      <c r="DY258" s="137"/>
      <c r="DZ258" s="137"/>
      <c r="EA258" s="137"/>
      <c r="EB258" s="137"/>
      <c r="EC258" s="137"/>
      <c r="ED258" s="137"/>
      <c r="EE258" s="137"/>
      <c r="EF258" s="137"/>
      <c r="EG258" s="137"/>
      <c r="EH258" s="137"/>
      <c r="EI258" s="137"/>
      <c r="EJ258" s="137"/>
      <c r="EK258" s="137"/>
      <c r="EL258" s="137"/>
      <c r="EM258" s="137"/>
      <c r="EN258" s="137"/>
      <c r="EO258" s="137"/>
      <c r="EP258" s="137"/>
      <c r="EQ258" s="137"/>
      <c r="ER258" s="137"/>
      <c r="ES258" s="137"/>
      <c r="ET258" s="137"/>
      <c r="EU258" s="137"/>
      <c r="EV258" s="137"/>
      <c r="EW258" s="137"/>
      <c r="EX258" s="137"/>
      <c r="EY258" s="137"/>
      <c r="EZ258" s="137"/>
      <c r="FA258" s="137"/>
      <c r="FB258" s="137"/>
      <c r="FC258" s="137"/>
      <c r="FD258" s="137"/>
      <c r="FE258" s="137"/>
      <c r="FF258" s="137"/>
      <c r="FG258" s="137"/>
      <c r="FH258" s="137"/>
      <c r="FI258" s="137"/>
      <c r="FJ258" s="137"/>
      <c r="FK258" s="137"/>
      <c r="FL258" s="137"/>
      <c r="FM258" s="137"/>
      <c r="FN258" s="137"/>
      <c r="FO258" s="137"/>
      <c r="FP258" s="137"/>
      <c r="FQ258" s="137"/>
      <c r="FR258" s="137"/>
      <c r="FS258" s="137"/>
      <c r="FT258" s="137"/>
      <c r="FU258" s="137"/>
      <c r="FV258" s="137"/>
      <c r="FW258" s="137"/>
      <c r="FX258" s="137"/>
      <c r="FY258" s="137"/>
      <c r="FZ258" s="137"/>
      <c r="GA258" s="137"/>
      <c r="GB258" s="137"/>
      <c r="GC258" s="137"/>
      <c r="GD258" s="137"/>
    </row>
    <row r="259" spans="1:186" s="222" customFormat="1" ht="99.95" customHeight="1">
      <c r="A259" s="12" t="s">
        <v>2399</v>
      </c>
      <c r="B259" s="362" t="s">
        <v>2400</v>
      </c>
      <c r="C259" s="362" t="s">
        <v>2401</v>
      </c>
      <c r="D259" s="362" t="s">
        <v>2402</v>
      </c>
      <c r="E259" s="215">
        <v>1</v>
      </c>
      <c r="F259" s="27"/>
      <c r="G259" s="362"/>
      <c r="H259" s="27">
        <v>1</v>
      </c>
      <c r="I259" s="27"/>
      <c r="J259" s="362" t="s">
        <v>2370</v>
      </c>
      <c r="K259" s="27" t="s">
        <v>2393</v>
      </c>
      <c r="L259" s="362" t="s">
        <v>2361</v>
      </c>
      <c r="M259" s="362"/>
      <c r="N259" s="209"/>
      <c r="O259" s="209"/>
      <c r="P259" s="209"/>
      <c r="Q259" s="210"/>
      <c r="R259" s="210"/>
      <c r="S259" s="210"/>
      <c r="T259" s="209"/>
      <c r="U259" s="210"/>
      <c r="V259" s="209"/>
      <c r="W259" s="2"/>
      <c r="X259" s="2"/>
      <c r="Y259" s="209"/>
      <c r="Z259" s="209"/>
      <c r="AA259" s="3"/>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c r="BH259" s="137"/>
      <c r="BI259" s="137"/>
      <c r="BJ259" s="137"/>
      <c r="BK259" s="137"/>
      <c r="BL259" s="137"/>
      <c r="BM259" s="137"/>
      <c r="BN259" s="137"/>
      <c r="BO259" s="137"/>
      <c r="BP259" s="137"/>
      <c r="BQ259" s="137"/>
      <c r="BR259" s="137"/>
      <c r="BS259" s="137"/>
      <c r="BT259" s="137"/>
      <c r="BU259" s="137"/>
      <c r="BV259" s="137"/>
      <c r="BW259" s="137"/>
      <c r="BX259" s="137"/>
      <c r="BY259" s="137"/>
      <c r="BZ259" s="137"/>
      <c r="CA259" s="137"/>
      <c r="CB259" s="137"/>
      <c r="CC259" s="137"/>
      <c r="CD259" s="137"/>
      <c r="CE259" s="137"/>
      <c r="CF259" s="137"/>
      <c r="CG259" s="137"/>
      <c r="CH259" s="137"/>
      <c r="CI259" s="137"/>
      <c r="CJ259" s="137"/>
      <c r="CK259" s="137"/>
      <c r="CL259" s="137"/>
      <c r="CM259" s="137"/>
      <c r="CN259" s="137"/>
      <c r="CO259" s="137"/>
      <c r="CP259" s="137"/>
      <c r="CQ259" s="137"/>
      <c r="CR259" s="137"/>
      <c r="CS259" s="137"/>
      <c r="CT259" s="137"/>
      <c r="CU259" s="137"/>
      <c r="CV259" s="137"/>
      <c r="CW259" s="137"/>
      <c r="CX259" s="137"/>
      <c r="CY259" s="137"/>
      <c r="CZ259" s="137"/>
      <c r="DA259" s="137"/>
      <c r="DB259" s="137"/>
      <c r="DC259" s="137"/>
      <c r="DD259" s="137"/>
      <c r="DE259" s="137"/>
      <c r="DF259" s="137"/>
      <c r="DG259" s="137"/>
      <c r="DH259" s="137"/>
      <c r="DI259" s="137"/>
      <c r="DJ259" s="137"/>
      <c r="DK259" s="137"/>
      <c r="DL259" s="137"/>
      <c r="DM259" s="137"/>
      <c r="DN259" s="137"/>
      <c r="DO259" s="137"/>
      <c r="DP259" s="137"/>
      <c r="DQ259" s="137"/>
      <c r="DR259" s="137"/>
      <c r="DS259" s="137"/>
      <c r="DT259" s="137"/>
      <c r="DU259" s="137"/>
      <c r="DV259" s="137"/>
      <c r="DW259" s="137"/>
      <c r="DX259" s="137"/>
      <c r="DY259" s="137"/>
      <c r="DZ259" s="137"/>
      <c r="EA259" s="137"/>
      <c r="EB259" s="137"/>
      <c r="EC259" s="137"/>
      <c r="ED259" s="137"/>
      <c r="EE259" s="137"/>
      <c r="EF259" s="137"/>
      <c r="EG259" s="137"/>
      <c r="EH259" s="137"/>
      <c r="EI259" s="137"/>
      <c r="EJ259" s="137"/>
      <c r="EK259" s="137"/>
      <c r="EL259" s="137"/>
      <c r="EM259" s="137"/>
      <c r="EN259" s="137"/>
      <c r="EO259" s="137"/>
      <c r="EP259" s="137"/>
      <c r="EQ259" s="137"/>
      <c r="ER259" s="137"/>
      <c r="ES259" s="137"/>
      <c r="ET259" s="137"/>
      <c r="EU259" s="137"/>
      <c r="EV259" s="137"/>
      <c r="EW259" s="137"/>
      <c r="EX259" s="137"/>
      <c r="EY259" s="137"/>
      <c r="EZ259" s="137"/>
      <c r="FA259" s="137"/>
      <c r="FB259" s="137"/>
      <c r="FC259" s="137"/>
      <c r="FD259" s="137"/>
      <c r="FE259" s="137"/>
      <c r="FF259" s="137"/>
      <c r="FG259" s="137"/>
      <c r="FH259" s="137"/>
      <c r="FI259" s="137"/>
      <c r="FJ259" s="137"/>
      <c r="FK259" s="137"/>
      <c r="FL259" s="137"/>
      <c r="FM259" s="137"/>
      <c r="FN259" s="137"/>
      <c r="FO259" s="137"/>
      <c r="FP259" s="137"/>
      <c r="FQ259" s="137"/>
      <c r="FR259" s="137"/>
      <c r="FS259" s="137"/>
      <c r="FT259" s="137"/>
      <c r="FU259" s="137"/>
      <c r="FV259" s="137"/>
      <c r="FW259" s="137"/>
      <c r="FX259" s="137"/>
      <c r="FY259" s="137"/>
      <c r="FZ259" s="137"/>
      <c r="GA259" s="137"/>
      <c r="GB259" s="137"/>
      <c r="GC259" s="137"/>
      <c r="GD259" s="137"/>
    </row>
    <row r="260" spans="1:186" s="222" customFormat="1" ht="99.95" customHeight="1">
      <c r="A260" s="12" t="s">
        <v>2403</v>
      </c>
      <c r="B260" s="362" t="s">
        <v>2404</v>
      </c>
      <c r="C260" s="362" t="s">
        <v>2405</v>
      </c>
      <c r="D260" s="362" t="s">
        <v>2406</v>
      </c>
      <c r="E260" s="215">
        <v>1</v>
      </c>
      <c r="F260" s="218"/>
      <c r="G260" s="362" t="s">
        <v>2369</v>
      </c>
      <c r="H260" s="27"/>
      <c r="I260" s="27"/>
      <c r="J260" s="362" t="s">
        <v>2370</v>
      </c>
      <c r="K260" s="27" t="s">
        <v>2407</v>
      </c>
      <c r="L260" s="361" t="s">
        <v>2344</v>
      </c>
      <c r="M260" s="361"/>
      <c r="N260" s="209"/>
      <c r="O260" s="209"/>
      <c r="P260" s="209"/>
      <c r="Q260" s="210"/>
      <c r="R260" s="210"/>
      <c r="S260" s="210"/>
      <c r="T260" s="209"/>
      <c r="U260" s="210"/>
      <c r="V260" s="209"/>
      <c r="W260" s="2"/>
      <c r="X260" s="2"/>
      <c r="Y260" s="209"/>
      <c r="Z260" s="209"/>
      <c r="AA260" s="3"/>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c r="DF260" s="137"/>
      <c r="DG260" s="137"/>
      <c r="DH260" s="137"/>
      <c r="DI260" s="137"/>
      <c r="DJ260" s="137"/>
      <c r="DK260" s="137"/>
      <c r="DL260" s="137"/>
      <c r="DM260" s="137"/>
      <c r="DN260" s="137"/>
      <c r="DO260" s="137"/>
      <c r="DP260" s="137"/>
      <c r="DQ260" s="137"/>
      <c r="DR260" s="137"/>
      <c r="DS260" s="137"/>
      <c r="DT260" s="137"/>
      <c r="DU260" s="137"/>
      <c r="DV260" s="137"/>
      <c r="DW260" s="137"/>
      <c r="DX260" s="137"/>
      <c r="DY260" s="137"/>
      <c r="DZ260" s="137"/>
      <c r="EA260" s="137"/>
      <c r="EB260" s="137"/>
      <c r="EC260" s="137"/>
      <c r="ED260" s="137"/>
      <c r="EE260" s="137"/>
      <c r="EF260" s="137"/>
      <c r="EG260" s="137"/>
      <c r="EH260" s="137"/>
      <c r="EI260" s="137"/>
      <c r="EJ260" s="137"/>
      <c r="EK260" s="137"/>
      <c r="EL260" s="137"/>
      <c r="EM260" s="137"/>
      <c r="EN260" s="137"/>
      <c r="EO260" s="137"/>
      <c r="EP260" s="137"/>
      <c r="EQ260" s="137"/>
      <c r="ER260" s="137"/>
      <c r="ES260" s="137"/>
      <c r="ET260" s="137"/>
      <c r="EU260" s="137"/>
      <c r="EV260" s="137"/>
      <c r="EW260" s="137"/>
      <c r="EX260" s="137"/>
      <c r="EY260" s="137"/>
      <c r="EZ260" s="137"/>
      <c r="FA260" s="137"/>
      <c r="FB260" s="137"/>
      <c r="FC260" s="137"/>
      <c r="FD260" s="137"/>
      <c r="FE260" s="137"/>
      <c r="FF260" s="137"/>
      <c r="FG260" s="137"/>
      <c r="FH260" s="137"/>
      <c r="FI260" s="137"/>
      <c r="FJ260" s="137"/>
      <c r="FK260" s="137"/>
      <c r="FL260" s="137"/>
      <c r="FM260" s="137"/>
      <c r="FN260" s="137"/>
      <c r="FO260" s="137"/>
      <c r="FP260" s="137"/>
      <c r="FQ260" s="137"/>
      <c r="FR260" s="137"/>
      <c r="FS260" s="137"/>
      <c r="FT260" s="137"/>
      <c r="FU260" s="137"/>
      <c r="FV260" s="137"/>
      <c r="FW260" s="137"/>
      <c r="FX260" s="137"/>
      <c r="FY260" s="137"/>
      <c r="FZ260" s="137"/>
      <c r="GA260" s="137"/>
      <c r="GB260" s="137"/>
      <c r="GC260" s="137"/>
      <c r="GD260" s="137"/>
    </row>
  </sheetData>
  <mergeCells count="49">
    <mergeCell ref="A1:AA1"/>
    <mergeCell ref="A2:AA2"/>
    <mergeCell ref="A3:AA3"/>
    <mergeCell ref="A4:W4"/>
    <mergeCell ref="A5:A6"/>
    <mergeCell ref="B5:B6"/>
    <mergeCell ref="C5:C6"/>
    <mergeCell ref="D5:D6"/>
    <mergeCell ref="E5:E6"/>
    <mergeCell ref="Y5:Y6"/>
    <mergeCell ref="O5:O6"/>
    <mergeCell ref="U5:U6"/>
    <mergeCell ref="V5:V6"/>
    <mergeCell ref="W5:W6"/>
    <mergeCell ref="X5:X6"/>
    <mergeCell ref="A47:AA47"/>
    <mergeCell ref="P5:P6"/>
    <mergeCell ref="Q5:Q6"/>
    <mergeCell ref="R5:R6"/>
    <mergeCell ref="S5:S6"/>
    <mergeCell ref="T5:T6"/>
    <mergeCell ref="Z5:Z6"/>
    <mergeCell ref="AA5:AA6"/>
    <mergeCell ref="A7:AA7"/>
    <mergeCell ref="A60:AA60"/>
    <mergeCell ref="A231:W231"/>
    <mergeCell ref="A69:AA69"/>
    <mergeCell ref="A72:AA72"/>
    <mergeCell ref="A82:W82"/>
    <mergeCell ref="A114:AA114"/>
    <mergeCell ref="A120:AA120"/>
    <mergeCell ref="A121:X121"/>
    <mergeCell ref="A135:AA135"/>
    <mergeCell ref="A146:AA146"/>
    <mergeCell ref="A149:AA149"/>
    <mergeCell ref="A186:AA186"/>
    <mergeCell ref="A228:AA228"/>
    <mergeCell ref="A61:AA61"/>
    <mergeCell ref="G130:I130"/>
    <mergeCell ref="A237:X237"/>
    <mergeCell ref="A241:X241"/>
    <mergeCell ref="A242:A243"/>
    <mergeCell ref="B242:B243"/>
    <mergeCell ref="C242:C243"/>
    <mergeCell ref="D242:D243"/>
    <mergeCell ref="E242:F242"/>
    <mergeCell ref="G242:I242"/>
    <mergeCell ref="K242:K243"/>
    <mergeCell ref="L242:L243"/>
  </mergeCells>
  <conditionalFormatting sqref="B248">
    <cfRule type="dataBar" priority="1">
      <dataBar>
        <cfvo type="min"/>
        <cfvo type="max"/>
        <color rgb="FF008AEF"/>
      </dataBar>
      <extLst>
        <ext xmlns:x14="http://schemas.microsoft.com/office/spreadsheetml/2009/9/main" uri="{B025F937-C7B1-47D3-B67F-A62EFF666E3E}">
          <x14:id>{E03F42E8-DB34-4E7B-A8EE-31CB515A85EC}</x14:id>
        </ext>
      </extLst>
    </cfRule>
  </conditionalFormatting>
  <hyperlinks>
    <hyperlink ref="S25" r:id="rId1" display="hakimullin.amir@yandex.ru"/>
    <hyperlink ref="R66" r:id="rId2"/>
    <hyperlink ref="S66" r:id="rId3" display="http://yc-volga.ru/"/>
    <hyperlink ref="R76" r:id="rId4" display="lendetdom2005@mail.ru"/>
    <hyperlink ref="S76" r:id="rId5" display="http://leninogorsk.tatarstan.ru/rus/gbudetskijdompasport.htm"/>
    <hyperlink ref="R93" r:id="rId6"/>
    <hyperlink ref="R92" r:id="rId7" display="rodnichok@tatpharm.ru"/>
    <hyperlink ref="R102" r:id="rId8" display="mailto:sk-neftekhimik@yandex.ru"/>
    <hyperlink ref="S102" r:id="rId9" display="www.sk-neftekhimik.ru"/>
    <hyperlink ref="Z102" r:id="rId10" display="https://vk.com/olimpiccamp "/>
    <hyperlink ref="R106" r:id="rId11"/>
    <hyperlink ref="R107" r:id="rId12"/>
    <hyperlink ref="R108" r:id="rId13"/>
    <hyperlink ref="S106" r:id="rId14"/>
    <hyperlink ref="S107" r:id="rId15"/>
    <hyperlink ref="S108" r:id="rId16"/>
    <hyperlink ref="Z106" r:id="rId17"/>
    <hyperlink ref="Z107" r:id="rId18"/>
    <hyperlink ref="Z108" r:id="rId19"/>
    <hyperlink ref="S117" r:id="rId20" display="osrkgtu@mail.ru"/>
    <hyperlink ref="Z119" r:id="rId21"/>
    <hyperlink ref="Q150" r:id="rId22" display="albinakrasno@mail.ru"/>
    <hyperlink ref="Q160" r:id="rId23"/>
    <hyperlink ref="Q171" r:id="rId24" display="mendel_satory@mail.ru"/>
    <hyperlink ref="Q202" r:id="rId25" display="ckidrt@mail.ru"/>
    <hyperlink ref="Q208" r:id="rId26" display="n.r.d.04.03@gmail.com"/>
    <hyperlink ref="R230" r:id="rId27" display="Yalchikkfu@mail.ru"/>
    <hyperlink ref="R28" r:id="rId28"/>
    <hyperlink ref="S28" r:id="rId29"/>
    <hyperlink ref="R141" r:id="rId30"/>
    <hyperlink ref="S141" r:id="rId31"/>
    <hyperlink ref="R142" r:id="rId32"/>
    <hyperlink ref="R113" r:id="rId33"/>
    <hyperlink ref="R139" r:id="rId34"/>
    <hyperlink ref="Q176" r:id="rId35"/>
    <hyperlink ref="R35" r:id="rId36"/>
    <hyperlink ref="Q178" r:id="rId37"/>
    <hyperlink ref="Q198" r:id="rId38"/>
    <hyperlink ref="R115" r:id="rId39" display="ootpb63@bk.ru"/>
    <hyperlink ref="S115" r:id="rId40" display="www.kgeu.ru"/>
    <hyperlink ref="R58" r:id="rId41"/>
    <hyperlink ref="S58" r:id="rId42"/>
    <hyperlink ref="Z58" r:id="rId43"/>
    <hyperlink ref="R86" r:id="rId44"/>
    <hyperlink ref="S86" r:id="rId45"/>
    <hyperlink ref="Z86" r:id="rId46" display="http://www.social.tatneft.ru/detskiy-otdih/ivolga/?lang=ru"/>
    <hyperlink ref="Q151" r:id="rId47"/>
    <hyperlink ref="R87" r:id="rId48"/>
    <hyperlink ref="Z87" r:id="rId49" display="www.tng.ru"/>
    <hyperlink ref="R9" r:id="rId50"/>
    <hyperlink ref="R42" r:id="rId51"/>
    <hyperlink ref="Q180" r:id="rId52"/>
    <hyperlink ref="Q181" r:id="rId53"/>
    <hyperlink ref="R24" r:id="rId54"/>
    <hyperlink ref="Q168" r:id="rId55"/>
    <hyperlink ref="Z11" r:id="rId56" display="http://uddm-almet.ru/docoments/normativnaya-baza/pasport-ozdorovitelnogo-kompleksa-berezka "/>
    <hyperlink ref="S11" r:id="rId57" display="http://almetyevsk.tatar.ru/rus/mbu-ozdorovitelniy-kompleks-berezka.htm"/>
    <hyperlink ref="R11" r:id="rId58"/>
    <hyperlink ref="Z15" r:id="rId59"/>
    <hyperlink ref="Q153" r:id="rId60"/>
    <hyperlink ref="R48" r:id="rId61"/>
    <hyperlink ref="R49" r:id="rId62"/>
    <hyperlink ref="R50" r:id="rId63"/>
    <hyperlink ref="R51" r:id="rId64"/>
    <hyperlink ref="R52" r:id="rId65"/>
    <hyperlink ref="Q185" r:id="rId66"/>
    <hyperlink ref="R26" r:id="rId67"/>
    <hyperlink ref="Q188" r:id="rId68"/>
    <hyperlink ref="Q155" r:id="rId69"/>
    <hyperlink ref="R73" r:id="rId70"/>
    <hyperlink ref="Z73" r:id="rId71"/>
    <hyperlink ref="S73" r:id="rId72"/>
    <hyperlink ref="R19" r:id="rId73"/>
    <hyperlink ref="Z19" r:id="rId74"/>
    <hyperlink ref="Q162" r:id="rId75"/>
    <hyperlink ref="Q163" r:id="rId76"/>
    <hyperlink ref="R163" r:id="rId77"/>
    <hyperlink ref="Q169" r:id="rId78"/>
    <hyperlink ref="R143" r:id="rId79"/>
    <hyperlink ref="S143" r:id="rId80"/>
    <hyperlink ref="Z143" r:id="rId81"/>
    <hyperlink ref="R43" r:id="rId82"/>
    <hyperlink ref="R16" r:id="rId83"/>
    <hyperlink ref="R119" r:id="rId84"/>
    <hyperlink ref="R44" r:id="rId85"/>
    <hyperlink ref="R45" r:id="rId86"/>
    <hyperlink ref="S45" r:id="rId87" display="https://vk.com/rovesniklove"/>
    <hyperlink ref="S44" r:id="rId88" display="https://vk.com/club88427753"/>
    <hyperlink ref="Z36" r:id="rId89"/>
    <hyperlink ref="R32" r:id="rId90"/>
    <hyperlink ref="Z32" r:id="rId91"/>
    <hyperlink ref="Q222" r:id="rId92"/>
    <hyperlink ref="Q182" r:id="rId93"/>
    <hyperlink ref="S116" r:id="rId94"/>
    <hyperlink ref="R116" r:id="rId95"/>
    <hyperlink ref="Z116" r:id="rId96"/>
    <hyperlink ref="Q190" r:id="rId97"/>
    <hyperlink ref="R17" r:id="rId98"/>
    <hyperlink ref="Z17" r:id="rId99"/>
    <hyperlink ref="Q240" r:id="rId100"/>
    <hyperlink ref="Q100" r:id="rId101"/>
    <hyperlink ref="Q227" r:id="rId102"/>
    <hyperlink ref="Q175" r:id="rId103"/>
    <hyperlink ref="R175" r:id="rId104"/>
    <hyperlink ref="R110" r:id="rId105"/>
    <hyperlink ref="S110" r:id="rId106"/>
    <hyperlink ref="S59" r:id="rId107"/>
    <hyperlink ref="R57" r:id="rId108"/>
    <hyperlink ref="R36" r:id="rId109"/>
    <hyperlink ref="S36" r:id="rId110"/>
    <hyperlink ref="R8" r:id="rId111"/>
    <hyperlink ref="Z8" r:id="rId112"/>
    <hyperlink ref="Q189" r:id="rId113"/>
    <hyperlink ref="R29" r:id="rId114"/>
    <hyperlink ref="Q161" r:id="rId115"/>
    <hyperlink ref="Q220" r:id="rId116"/>
    <hyperlink ref="Q219" r:id="rId117"/>
    <hyperlink ref="Q218" r:id="rId118"/>
    <hyperlink ref="Q201" r:id="rId119"/>
    <hyperlink ref="R10" r:id="rId120"/>
    <hyperlink ref="R31" r:id="rId121"/>
    <hyperlink ref="R30" r:id="rId122"/>
    <hyperlink ref="S30" r:id="rId123"/>
    <hyperlink ref="R83" r:id="rId124"/>
    <hyperlink ref="R95" r:id="rId125"/>
    <hyperlink ref="R98" r:id="rId126"/>
    <hyperlink ref="Q170" r:id="rId127"/>
    <hyperlink ref="R170" r:id="rId128"/>
    <hyperlink ref="R40" r:id="rId129"/>
    <hyperlink ref="Q239" r:id="rId130" display="joininfo2067@gmail.com"/>
    <hyperlink ref="R39" r:id="rId131"/>
    <hyperlink ref="R46" r:id="rId132"/>
    <hyperlink ref="Q183" r:id="rId133"/>
    <hyperlink ref="R13" r:id="rId134"/>
    <hyperlink ref="Q154" r:id="rId135"/>
    <hyperlink ref="Q210" r:id="rId136"/>
    <hyperlink ref="R210" r:id="rId137"/>
    <hyperlink ref="Q211" r:id="rId138"/>
    <hyperlink ref="R211" r:id="rId139"/>
    <hyperlink ref="Q212" r:id="rId140"/>
    <hyperlink ref="R212" r:id="rId141"/>
    <hyperlink ref="Q164" r:id="rId142"/>
    <hyperlink ref="Q165" r:id="rId143"/>
    <hyperlink ref="Q166" r:id="rId144"/>
    <hyperlink ref="R166" r:id="rId145"/>
    <hyperlink ref="R71" r:id="rId146"/>
    <hyperlink ref="Z71" r:id="rId147"/>
    <hyperlink ref="R14" r:id="rId148" display="Zul.Latipova@tatar.ru"/>
    <hyperlink ref="Z14" r:id="rId149"/>
    <hyperlink ref="R94" r:id="rId150"/>
    <hyperlink ref="R34" r:id="rId151"/>
    <hyperlink ref="Z34" r:id="rId152"/>
    <hyperlink ref="R18" r:id="rId153"/>
    <hyperlink ref="Z18" r:id="rId154"/>
    <hyperlink ref="Q37" r:id="rId155"/>
    <hyperlink ref="R41" r:id="rId156"/>
    <hyperlink ref="S41" r:id="rId157"/>
    <hyperlink ref="Z41" r:id="rId158"/>
    <hyperlink ref="Q21" r:id="rId159"/>
    <hyperlink ref="Q22" r:id="rId160"/>
    <hyperlink ref="Q78" r:id="rId161"/>
    <hyperlink ref="R74" r:id="rId162"/>
    <hyperlink ref="Z74" r:id="rId163"/>
    <hyperlink ref="Q213" r:id="rId164"/>
    <hyperlink ref="Q216" r:id="rId165"/>
    <hyperlink ref="Q217" r:id="rId166"/>
    <hyperlink ref="R216" r:id="rId167"/>
    <hyperlink ref="R217" r:id="rId168"/>
    <hyperlink ref="Z91" r:id="rId169"/>
    <hyperlink ref="Q221" r:id="rId170" display="faet@mail.ru"/>
    <hyperlink ref="R96" r:id="rId171"/>
    <hyperlink ref="R105" r:id="rId172"/>
    <hyperlink ref="R99" r:id="rId173"/>
    <hyperlink ref="Q214" r:id="rId174"/>
    <hyperlink ref="R214" r:id="rId175"/>
    <hyperlink ref="Q215" r:id="rId176"/>
    <hyperlink ref="Z68" r:id="rId177" display="http://selet.biz"/>
    <hyperlink ref="S68" r:id="rId178" display="http://selet.biz"/>
    <hyperlink ref="Z103" r:id="rId179" display="www.sbo-shinnik.ru"/>
    <hyperlink ref="R101" r:id="rId180"/>
    <hyperlink ref="Q33" r:id="rId181"/>
    <hyperlink ref="Y33" r:id="rId182"/>
    <hyperlink ref="R33" r:id="rId183"/>
    <hyperlink ref="Q173" r:id="rId184"/>
    <hyperlink ref="Q172" r:id="rId185" display="patriot-nmr@mail.ru"/>
    <hyperlink ref="R145" r:id="rId186"/>
    <hyperlink ref="Z145" r:id="rId187"/>
    <hyperlink ref="Q223" r:id="rId188"/>
    <hyperlink ref="R118" r:id="rId189"/>
    <hyperlink ref="Q177" r:id="rId190"/>
    <hyperlink ref="R109" r:id="rId191"/>
    <hyperlink ref="Q207" r:id="rId192"/>
    <hyperlink ref="Q206" r:id="rId193"/>
    <hyperlink ref="Q209" r:id="rId194"/>
    <hyperlink ref="R75" r:id="rId195"/>
    <hyperlink ref="S75" r:id="rId196"/>
    <hyperlink ref="R80" r:id="rId197"/>
    <hyperlink ref="S229" r:id="rId198"/>
    <hyperlink ref="Z229" r:id="rId199"/>
    <hyperlink ref="R112" r:id="rId200"/>
    <hyperlink ref="S112" r:id="rId201"/>
    <hyperlink ref="Z112" r:id="rId202"/>
    <hyperlink ref="R85" r:id="rId203"/>
    <hyperlink ref="Q167" r:id="rId204"/>
    <hyperlink ref="R23" r:id="rId205"/>
    <hyperlink ref="Q205" r:id="rId206"/>
    <hyperlink ref="Q232" r:id="rId207"/>
    <hyperlink ref="R232" r:id="rId208"/>
    <hyperlink ref="Y232" r:id="rId209"/>
    <hyperlink ref="Q233" r:id="rId210"/>
    <hyperlink ref="Q27" r:id="rId211"/>
    <hyperlink ref="R184" r:id="rId212"/>
    <hyperlink ref="Q192" r:id="rId213"/>
    <hyperlink ref="Q195" r:id="rId214"/>
    <hyperlink ref="Q193" r:id="rId215" display="nikolay-81.81@mail.ru"/>
    <hyperlink ref="Q196" r:id="rId216"/>
    <hyperlink ref="R90" r:id="rId217"/>
    <hyperlink ref="Q56" r:id="rId218"/>
    <hyperlink ref="R140" r:id="rId219"/>
    <hyperlink ref="S140" r:id="rId220"/>
    <hyperlink ref="Z140" r:id="rId221"/>
    <hyperlink ref="R138" r:id="rId222"/>
    <hyperlink ref="R136" r:id="rId223"/>
    <hyperlink ref="S136" r:id="rId224"/>
    <hyperlink ref="Q122" r:id="rId225"/>
    <hyperlink ref="R122" r:id="rId226"/>
    <hyperlink ref="Q123" r:id="rId227"/>
    <hyperlink ref="R123" r:id="rId228"/>
    <hyperlink ref="Q124" r:id="rId229"/>
    <hyperlink ref="R124" r:id="rId230"/>
    <hyperlink ref="Y124" r:id="rId231"/>
    <hyperlink ref="Q125" r:id="rId232"/>
    <hyperlink ref="Q126" r:id="rId233" display="zem85@list.ru"/>
    <hyperlink ref="R126" r:id="rId234"/>
    <hyperlink ref="Y126" r:id="rId235"/>
    <hyperlink ref="Q127" r:id="rId236"/>
    <hyperlink ref="Y127" r:id="rId237"/>
    <hyperlink ref="R134" r:id="rId238"/>
    <hyperlink ref="S134" r:id="rId239"/>
    <hyperlink ref="P132" r:id="rId240"/>
    <hyperlink ref="Q132" r:id="rId241"/>
    <hyperlink ref="P133" r:id="rId242"/>
    <hyperlink ref="Q133" r:id="rId243"/>
    <hyperlink ref="X133" r:id="rId244"/>
    <hyperlink ref="P129" r:id="rId245"/>
    <hyperlink ref="Q129" r:id="rId246"/>
    <hyperlink ref="X129" r:id="rId247"/>
    <hyperlink ref="R128" r:id="rId248"/>
  </hyperlinks>
  <pageMargins left="0.7" right="0.7" top="0.75" bottom="0.75" header="0.3" footer="0.3"/>
  <pageSetup paperSize="9" orientation="portrait" r:id="rId249"/>
  <extLst>
    <ext xmlns:x14="http://schemas.microsoft.com/office/spreadsheetml/2009/9/main" uri="{78C0D931-6437-407d-A8EE-F0AAD7539E65}">
      <x14:conditionalFormattings>
        <x14:conditionalFormatting xmlns:xm="http://schemas.microsoft.com/office/excel/2006/main">
          <x14:cfRule type="dataBar" id="{E03F42E8-DB34-4E7B-A8EE-31CB515A85EC}">
            <x14:dataBar minLength="0" maxLength="100" negativeBarColorSameAsPositive="1" axisPosition="none">
              <x14:cfvo type="min"/>
              <x14:cfvo type="max"/>
            </x14:dataBar>
          </x14:cfRule>
          <xm:sqref>B248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opLeftCell="A52" workbookViewId="0">
      <selection activeCell="I53" sqref="I53"/>
    </sheetView>
  </sheetViews>
  <sheetFormatPr defaultRowHeight="15"/>
  <cols>
    <col min="1" max="1" width="5.5703125" style="430" customWidth="1"/>
    <col min="2" max="2" width="19.7109375" style="430" customWidth="1"/>
    <col min="3" max="5" width="30.7109375" style="430" customWidth="1"/>
    <col min="6" max="6" width="28" style="430" customWidth="1"/>
    <col min="7" max="7" width="17.85546875" style="430" customWidth="1"/>
    <col min="8" max="8" width="12" style="430" customWidth="1"/>
    <col min="9" max="9" width="13.42578125" style="430" customWidth="1"/>
    <col min="10" max="10" width="7.140625" style="430" customWidth="1"/>
    <col min="11" max="11" width="6.85546875" style="430" customWidth="1"/>
    <col min="12" max="13" width="8" style="430" customWidth="1"/>
    <col min="14" max="27" width="30.7109375" style="430" customWidth="1"/>
    <col min="28" max="16384" width="9.140625" style="430"/>
  </cols>
  <sheetData>
    <row r="1" spans="1:27" ht="19.5">
      <c r="A1" s="728" t="s">
        <v>0</v>
      </c>
      <c r="B1" s="729"/>
      <c r="C1" s="729"/>
      <c r="D1" s="729"/>
      <c r="E1" s="729"/>
      <c r="F1" s="729"/>
      <c r="G1" s="729"/>
      <c r="H1" s="729"/>
      <c r="I1" s="729"/>
      <c r="J1" s="729"/>
      <c r="K1" s="729"/>
      <c r="L1" s="729"/>
      <c r="M1" s="729"/>
      <c r="N1" s="729"/>
      <c r="O1" s="729"/>
      <c r="P1" s="729"/>
      <c r="Q1" s="729"/>
      <c r="R1" s="729"/>
      <c r="S1" s="729"/>
      <c r="T1" s="729"/>
      <c r="U1" s="729"/>
      <c r="V1" s="729"/>
      <c r="W1" s="729"/>
      <c r="X1" s="729"/>
      <c r="Y1" s="729"/>
      <c r="Z1" s="729"/>
      <c r="AA1" s="730"/>
    </row>
    <row r="2" spans="1:27" ht="20.25" thickBot="1">
      <c r="A2" s="731" t="s">
        <v>1</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3"/>
    </row>
    <row r="3" spans="1:27" ht="19.5" customHeight="1">
      <c r="A3" s="658" t="s">
        <v>1588</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row>
    <row r="4" spans="1:27" ht="209.25" customHeight="1">
      <c r="A4" s="366" t="s">
        <v>1589</v>
      </c>
      <c r="B4" s="365" t="s">
        <v>1590</v>
      </c>
      <c r="C4" s="365" t="s">
        <v>1591</v>
      </c>
      <c r="D4" s="365" t="s">
        <v>7</v>
      </c>
      <c r="E4" s="365" t="s">
        <v>1592</v>
      </c>
      <c r="F4" s="365" t="s">
        <v>1593</v>
      </c>
      <c r="G4" s="172" t="s">
        <v>10</v>
      </c>
      <c r="H4" s="172"/>
      <c r="I4" s="172"/>
      <c r="J4" s="172"/>
      <c r="K4" s="172"/>
      <c r="L4" s="172"/>
      <c r="M4" s="172"/>
      <c r="N4" s="172" t="s">
        <v>1594</v>
      </c>
      <c r="O4" s="365" t="s">
        <v>1595</v>
      </c>
      <c r="P4" s="365" t="s">
        <v>1596</v>
      </c>
      <c r="Q4" s="365" t="s">
        <v>14</v>
      </c>
      <c r="R4" s="365" t="s">
        <v>15</v>
      </c>
      <c r="S4" s="365" t="s">
        <v>1597</v>
      </c>
      <c r="T4" s="365" t="s">
        <v>19</v>
      </c>
      <c r="U4" s="365" t="s">
        <v>1598</v>
      </c>
      <c r="V4" s="365" t="s">
        <v>1599</v>
      </c>
      <c r="W4" s="365" t="s">
        <v>1600</v>
      </c>
      <c r="X4" s="365" t="s">
        <v>1601</v>
      </c>
      <c r="Y4" s="3"/>
      <c r="Z4" s="3"/>
      <c r="AA4" s="3"/>
    </row>
    <row r="5" spans="1:27" ht="99.95" customHeight="1">
      <c r="A5" s="366"/>
      <c r="B5" s="365"/>
      <c r="C5" s="365"/>
      <c r="D5" s="365"/>
      <c r="E5" s="365"/>
      <c r="F5" s="365"/>
      <c r="G5" s="172" t="s">
        <v>24</v>
      </c>
      <c r="H5" s="172" t="s">
        <v>25</v>
      </c>
      <c r="I5" s="172" t="s">
        <v>26</v>
      </c>
      <c r="J5" s="172" t="s">
        <v>27</v>
      </c>
      <c r="K5" s="172" t="s">
        <v>28</v>
      </c>
      <c r="L5" s="172" t="s">
        <v>29</v>
      </c>
      <c r="M5" s="172"/>
      <c r="N5" s="172"/>
      <c r="O5" s="365"/>
      <c r="P5" s="365"/>
      <c r="Q5" s="365"/>
      <c r="R5" s="365"/>
      <c r="S5" s="365"/>
      <c r="T5" s="365"/>
      <c r="U5" s="365"/>
      <c r="V5" s="365"/>
      <c r="W5" s="365"/>
      <c r="X5" s="365"/>
      <c r="Y5" s="3"/>
      <c r="Z5" s="3"/>
      <c r="AA5" s="3"/>
    </row>
    <row r="6" spans="1:27" ht="43.5" customHeight="1">
      <c r="A6" s="725" t="s">
        <v>1602</v>
      </c>
      <c r="B6" s="725"/>
      <c r="C6" s="725"/>
      <c r="D6" s="725"/>
      <c r="E6" s="725"/>
      <c r="F6" s="725"/>
      <c r="G6" s="725"/>
      <c r="H6" s="725"/>
      <c r="I6" s="725"/>
      <c r="J6" s="725"/>
      <c r="K6" s="725"/>
      <c r="L6" s="725"/>
      <c r="M6" s="725"/>
      <c r="N6" s="725"/>
      <c r="O6" s="725"/>
      <c r="P6" s="725"/>
      <c r="Q6" s="725"/>
      <c r="R6" s="725"/>
      <c r="S6" s="725"/>
      <c r="T6" s="725"/>
      <c r="U6" s="725"/>
      <c r="V6" s="725"/>
      <c r="W6" s="725"/>
      <c r="X6" s="725"/>
      <c r="Y6" s="725"/>
      <c r="Z6" s="725"/>
      <c r="AA6" s="725"/>
    </row>
    <row r="7" spans="1:27" ht="147.75" customHeight="1">
      <c r="A7" s="109">
        <v>1</v>
      </c>
      <c r="B7" s="7" t="s">
        <v>1603</v>
      </c>
      <c r="C7" s="7" t="s">
        <v>1604</v>
      </c>
      <c r="D7" s="7" t="s">
        <v>1605</v>
      </c>
      <c r="E7" s="7" t="s">
        <v>1606</v>
      </c>
      <c r="F7" s="174" t="s">
        <v>1607</v>
      </c>
      <c r="G7" s="53" t="s">
        <v>8045</v>
      </c>
      <c r="H7" s="53"/>
      <c r="I7" s="53"/>
      <c r="J7" s="53"/>
      <c r="K7" s="53"/>
      <c r="L7" s="53"/>
      <c r="M7" s="53"/>
      <c r="N7" s="362">
        <v>1</v>
      </c>
      <c r="O7" s="7" t="s">
        <v>1608</v>
      </c>
      <c r="P7" s="7">
        <v>89677806364</v>
      </c>
      <c r="Q7" s="169" t="s">
        <v>1609</v>
      </c>
      <c r="R7" s="7" t="s">
        <v>1610</v>
      </c>
      <c r="S7" s="7" t="s">
        <v>1611</v>
      </c>
      <c r="T7" s="7" t="s">
        <v>821</v>
      </c>
      <c r="U7" s="7" t="s">
        <v>1612</v>
      </c>
      <c r="V7" s="7" t="s">
        <v>42</v>
      </c>
      <c r="W7" s="7">
        <v>30</v>
      </c>
      <c r="X7" s="7">
        <v>1300</v>
      </c>
      <c r="Y7" s="3"/>
      <c r="Z7" s="3"/>
      <c r="AA7" s="3"/>
    </row>
    <row r="8" spans="1:27" ht="99.95" customHeight="1">
      <c r="A8" s="109">
        <v>2</v>
      </c>
      <c r="B8" s="6" t="s">
        <v>1613</v>
      </c>
      <c r="C8" s="7" t="s">
        <v>1614</v>
      </c>
      <c r="D8" s="6" t="s">
        <v>1615</v>
      </c>
      <c r="E8" s="174" t="s">
        <v>1616</v>
      </c>
      <c r="F8" s="77" t="s">
        <v>1617</v>
      </c>
      <c r="G8" s="205" t="s">
        <v>1618</v>
      </c>
      <c r="H8" s="205" t="s">
        <v>1619</v>
      </c>
      <c r="I8" s="205" t="s">
        <v>1620</v>
      </c>
      <c r="J8" s="362"/>
      <c r="K8" s="362"/>
      <c r="L8" s="362"/>
      <c r="M8" s="362"/>
      <c r="N8" s="7">
        <v>3</v>
      </c>
      <c r="O8" s="362" t="s">
        <v>1621</v>
      </c>
      <c r="P8" s="362">
        <v>89172747056</v>
      </c>
      <c r="Q8" s="23" t="s">
        <v>1622</v>
      </c>
      <c r="R8" s="7"/>
      <c r="S8" s="77" t="s">
        <v>1623</v>
      </c>
      <c r="T8" s="173" t="s">
        <v>1624</v>
      </c>
      <c r="U8" s="77" t="s">
        <v>1625</v>
      </c>
      <c r="V8" s="7" t="s">
        <v>42</v>
      </c>
      <c r="W8" s="7" t="s">
        <v>1626</v>
      </c>
      <c r="X8" s="7">
        <v>6450.15</v>
      </c>
      <c r="Y8" s="3"/>
      <c r="Z8" s="3"/>
      <c r="AA8" s="3"/>
    </row>
    <row r="9" spans="1:27" ht="99.95" customHeight="1">
      <c r="A9" s="109">
        <v>3</v>
      </c>
      <c r="B9" s="6" t="s">
        <v>1613</v>
      </c>
      <c r="C9" s="7" t="s">
        <v>1627</v>
      </c>
      <c r="D9" s="6" t="s">
        <v>1615</v>
      </c>
      <c r="E9" s="174" t="s">
        <v>1628</v>
      </c>
      <c r="F9" s="77" t="s">
        <v>1617</v>
      </c>
      <c r="G9" s="53" t="s">
        <v>1629</v>
      </c>
      <c r="H9" s="53" t="s">
        <v>1630</v>
      </c>
      <c r="I9" s="53" t="s">
        <v>375</v>
      </c>
      <c r="J9" s="53"/>
      <c r="K9" s="53"/>
      <c r="L9" s="53"/>
      <c r="M9" s="53"/>
      <c r="N9" s="362">
        <v>3</v>
      </c>
      <c r="O9" s="362" t="s">
        <v>1631</v>
      </c>
      <c r="P9" s="362">
        <v>89172728559</v>
      </c>
      <c r="Q9" s="77" t="s">
        <v>60</v>
      </c>
      <c r="R9" s="7"/>
      <c r="S9" s="77" t="s">
        <v>1623</v>
      </c>
      <c r="T9" s="77" t="s">
        <v>1632</v>
      </c>
      <c r="U9" s="77" t="s">
        <v>1633</v>
      </c>
      <c r="V9" s="7" t="s">
        <v>42</v>
      </c>
      <c r="W9" s="7" t="s">
        <v>1634</v>
      </c>
      <c r="X9" s="7">
        <v>6025.88</v>
      </c>
      <c r="Y9" s="3"/>
      <c r="Z9" s="3"/>
      <c r="AA9" s="3"/>
    </row>
    <row r="10" spans="1:27" ht="99.95" customHeight="1">
      <c r="A10" s="109">
        <v>4</v>
      </c>
      <c r="B10" s="7" t="s">
        <v>966</v>
      </c>
      <c r="C10" s="7" t="s">
        <v>1635</v>
      </c>
      <c r="D10" s="7" t="s">
        <v>1636</v>
      </c>
      <c r="E10" s="7" t="s">
        <v>1637</v>
      </c>
      <c r="F10" s="399" t="s">
        <v>1638</v>
      </c>
      <c r="G10" s="53" t="s">
        <v>6065</v>
      </c>
      <c r="H10" s="53"/>
      <c r="I10" s="53"/>
      <c r="J10" s="53"/>
      <c r="K10" s="53"/>
      <c r="L10" s="53"/>
      <c r="M10" s="53"/>
      <c r="N10" s="362">
        <v>1</v>
      </c>
      <c r="O10" s="7" t="s">
        <v>1639</v>
      </c>
      <c r="P10" s="7" t="s">
        <v>1640</v>
      </c>
      <c r="Q10" s="116" t="s">
        <v>91</v>
      </c>
      <c r="R10" s="7" t="s">
        <v>1641</v>
      </c>
      <c r="S10" s="7" t="s">
        <v>1642</v>
      </c>
      <c r="T10" s="12" t="s">
        <v>1643</v>
      </c>
      <c r="U10" s="7"/>
      <c r="V10" s="7" t="s">
        <v>1345</v>
      </c>
      <c r="W10" s="7">
        <v>30</v>
      </c>
      <c r="X10" s="7">
        <v>6450</v>
      </c>
      <c r="Y10" s="3"/>
      <c r="Z10" s="3"/>
      <c r="AA10" s="3"/>
    </row>
    <row r="11" spans="1:27" ht="151.5" customHeight="1" thickBot="1">
      <c r="A11" s="109">
        <v>5</v>
      </c>
      <c r="B11" s="96" t="s">
        <v>107</v>
      </c>
      <c r="C11" s="96" t="s">
        <v>6028</v>
      </c>
      <c r="D11" s="96" t="s">
        <v>109</v>
      </c>
      <c r="E11" s="96" t="s">
        <v>6029</v>
      </c>
      <c r="F11" s="96" t="s">
        <v>111</v>
      </c>
      <c r="G11" s="97" t="s">
        <v>1647</v>
      </c>
      <c r="H11" s="97"/>
      <c r="I11" s="97"/>
      <c r="J11" s="97"/>
      <c r="K11" s="97"/>
      <c r="L11" s="97"/>
      <c r="M11" s="451"/>
      <c r="N11" s="452">
        <v>1</v>
      </c>
      <c r="O11" s="453" t="s">
        <v>6030</v>
      </c>
      <c r="P11" s="453">
        <v>89196885300</v>
      </c>
      <c r="Q11" s="454" t="s">
        <v>6031</v>
      </c>
      <c r="R11" s="453" t="s">
        <v>42</v>
      </c>
      <c r="S11" s="453" t="s">
        <v>1642</v>
      </c>
      <c r="T11" s="453" t="s">
        <v>1649</v>
      </c>
      <c r="U11" s="453" t="s">
        <v>6032</v>
      </c>
      <c r="V11" s="453" t="s">
        <v>42</v>
      </c>
      <c r="W11" s="453">
        <v>30</v>
      </c>
      <c r="X11" s="453" t="s">
        <v>1651</v>
      </c>
      <c r="Y11" s="3"/>
      <c r="Z11" s="3"/>
      <c r="AA11" s="3"/>
    </row>
    <row r="12" spans="1:27" ht="99.95" customHeight="1">
      <c r="A12" s="401">
        <v>6</v>
      </c>
      <c r="B12" s="239" t="s">
        <v>1652</v>
      </c>
      <c r="C12" s="239" t="s">
        <v>1653</v>
      </c>
      <c r="D12" s="239" t="s">
        <v>1654</v>
      </c>
      <c r="E12" s="239" t="s">
        <v>1655</v>
      </c>
      <c r="F12" s="239" t="s">
        <v>1656</v>
      </c>
      <c r="G12" s="586" t="s">
        <v>7928</v>
      </c>
      <c r="H12" s="27"/>
      <c r="I12" s="27"/>
      <c r="J12" s="27"/>
      <c r="K12" s="27"/>
      <c r="L12" s="27"/>
      <c r="M12" s="27"/>
      <c r="N12" s="362">
        <v>1</v>
      </c>
      <c r="O12" s="7" t="s">
        <v>1657</v>
      </c>
      <c r="P12" s="7">
        <v>89372803136</v>
      </c>
      <c r="Q12" s="8" t="s">
        <v>1658</v>
      </c>
      <c r="R12" s="7"/>
      <c r="S12" s="7" t="s">
        <v>1659</v>
      </c>
      <c r="T12" s="7" t="s">
        <v>1624</v>
      </c>
      <c r="U12" s="7" t="s">
        <v>1660</v>
      </c>
      <c r="V12" s="7" t="s">
        <v>42</v>
      </c>
      <c r="W12" s="7">
        <v>21</v>
      </c>
      <c r="X12" s="7">
        <v>6450.15</v>
      </c>
      <c r="Y12" s="3"/>
      <c r="Z12" s="3"/>
      <c r="AA12" s="3"/>
    </row>
    <row r="13" spans="1:27" ht="99.95" customHeight="1">
      <c r="A13" s="109">
        <v>7</v>
      </c>
      <c r="B13" s="7" t="s">
        <v>1661</v>
      </c>
      <c r="C13" s="7" t="s">
        <v>1662</v>
      </c>
      <c r="D13" s="7" t="s">
        <v>1663</v>
      </c>
      <c r="E13" s="7" t="s">
        <v>1664</v>
      </c>
      <c r="F13" s="7" t="s">
        <v>1665</v>
      </c>
      <c r="G13" s="198" t="s">
        <v>1666</v>
      </c>
      <c r="H13" s="198" t="s">
        <v>1667</v>
      </c>
      <c r="I13" s="198" t="s">
        <v>1668</v>
      </c>
      <c r="J13" s="53"/>
      <c r="K13" s="53"/>
      <c r="L13" s="53"/>
      <c r="M13" s="53"/>
      <c r="N13" s="362">
        <v>3</v>
      </c>
      <c r="O13" s="7" t="s">
        <v>1669</v>
      </c>
      <c r="P13" s="7">
        <v>89274311071</v>
      </c>
      <c r="Q13" s="7" t="s">
        <v>1670</v>
      </c>
      <c r="R13" s="7"/>
      <c r="S13" s="7" t="s">
        <v>1671</v>
      </c>
      <c r="T13" s="7" t="s">
        <v>1210</v>
      </c>
      <c r="U13" s="7" t="s">
        <v>1672</v>
      </c>
      <c r="V13" s="7" t="s">
        <v>42</v>
      </c>
      <c r="W13" s="7">
        <v>60</v>
      </c>
      <c r="X13" s="7">
        <v>6450.15</v>
      </c>
      <c r="Y13" s="3"/>
      <c r="Z13" s="3"/>
      <c r="AA13" s="3"/>
    </row>
    <row r="14" spans="1:27" ht="99.95" customHeight="1">
      <c r="A14" s="109">
        <v>8</v>
      </c>
      <c r="B14" s="7" t="s">
        <v>94</v>
      </c>
      <c r="C14" s="7" t="s">
        <v>1673</v>
      </c>
      <c r="D14" s="7" t="s">
        <v>96</v>
      </c>
      <c r="E14" s="7" t="s">
        <v>1674</v>
      </c>
      <c r="F14" s="7" t="s">
        <v>1675</v>
      </c>
      <c r="G14" s="53" t="s">
        <v>8066</v>
      </c>
      <c r="H14" s="53"/>
      <c r="I14" s="53"/>
      <c r="J14" s="53"/>
      <c r="K14" s="53"/>
      <c r="L14" s="53"/>
      <c r="M14" s="53"/>
      <c r="N14" s="362">
        <v>1</v>
      </c>
      <c r="O14" s="7" t="s">
        <v>1677</v>
      </c>
      <c r="P14" s="7">
        <v>895348661140</v>
      </c>
      <c r="Q14" s="116" t="s">
        <v>1678</v>
      </c>
      <c r="R14" s="7"/>
      <c r="S14" s="7" t="s">
        <v>1642</v>
      </c>
      <c r="T14" s="9" t="s">
        <v>1679</v>
      </c>
      <c r="U14" s="7"/>
      <c r="V14" s="7" t="s">
        <v>42</v>
      </c>
      <c r="W14" s="7">
        <v>20</v>
      </c>
      <c r="X14" s="7">
        <v>6450</v>
      </c>
      <c r="Y14" s="3"/>
      <c r="Z14" s="3"/>
      <c r="AA14" s="3"/>
    </row>
    <row r="15" spans="1:27" ht="99.95" customHeight="1">
      <c r="A15" s="109">
        <v>9</v>
      </c>
      <c r="B15" s="7" t="s">
        <v>1680</v>
      </c>
      <c r="C15" s="7" t="s">
        <v>1681</v>
      </c>
      <c r="D15" s="7" t="s">
        <v>1682</v>
      </c>
      <c r="E15" s="7" t="s">
        <v>142</v>
      </c>
      <c r="F15" s="7" t="s">
        <v>141</v>
      </c>
      <c r="G15" s="53" t="s">
        <v>1683</v>
      </c>
      <c r="H15" s="53"/>
      <c r="I15" s="53"/>
      <c r="J15" s="53"/>
      <c r="K15" s="53"/>
      <c r="L15" s="53"/>
      <c r="M15" s="53"/>
      <c r="N15" s="362">
        <v>1</v>
      </c>
      <c r="O15" s="7" t="s">
        <v>147</v>
      </c>
      <c r="P15" s="7" t="s">
        <v>1684</v>
      </c>
      <c r="Q15" s="174" t="s">
        <v>1685</v>
      </c>
      <c r="R15" s="7"/>
      <c r="S15" s="7" t="s">
        <v>1642</v>
      </c>
      <c r="T15" s="12" t="s">
        <v>1686</v>
      </c>
      <c r="U15" s="7" t="s">
        <v>150</v>
      </c>
      <c r="V15" s="7" t="s">
        <v>42</v>
      </c>
      <c r="W15" s="7">
        <v>60</v>
      </c>
      <c r="X15" s="7">
        <v>6450</v>
      </c>
      <c r="Y15" s="3"/>
      <c r="Z15" s="3"/>
      <c r="AA15" s="3"/>
    </row>
    <row r="16" spans="1:27" ht="99.95" customHeight="1">
      <c r="A16" s="109">
        <v>10</v>
      </c>
      <c r="B16" s="7" t="s">
        <v>1687</v>
      </c>
      <c r="C16" s="7" t="s">
        <v>1688</v>
      </c>
      <c r="D16" s="7"/>
      <c r="E16" s="7" t="s">
        <v>1689</v>
      </c>
      <c r="F16" s="7" t="s">
        <v>1690</v>
      </c>
      <c r="G16" s="53" t="s">
        <v>1691</v>
      </c>
      <c r="H16" s="53"/>
      <c r="I16" s="53"/>
      <c r="J16" s="53"/>
      <c r="K16" s="53"/>
      <c r="L16" s="53"/>
      <c r="M16" s="53"/>
      <c r="N16" s="362">
        <v>2</v>
      </c>
      <c r="O16" s="7" t="s">
        <v>1692</v>
      </c>
      <c r="P16" s="7">
        <v>89172813451</v>
      </c>
      <c r="Q16" s="7" t="s">
        <v>1693</v>
      </c>
      <c r="R16" s="7" t="s">
        <v>42</v>
      </c>
      <c r="S16" s="7" t="s">
        <v>1642</v>
      </c>
      <c r="T16" s="7" t="s">
        <v>1694</v>
      </c>
      <c r="U16" s="7" t="s">
        <v>1695</v>
      </c>
      <c r="V16" s="7" t="s">
        <v>1692</v>
      </c>
      <c r="W16" s="7">
        <v>50</v>
      </c>
      <c r="X16" s="7">
        <v>6450.15</v>
      </c>
      <c r="Y16" s="3"/>
      <c r="Z16" s="3"/>
      <c r="AA16" s="3"/>
    </row>
    <row r="17" spans="1:27" ht="99.95" customHeight="1">
      <c r="A17" s="109">
        <v>11</v>
      </c>
      <c r="B17" s="53" t="s">
        <v>163</v>
      </c>
      <c r="C17" s="53" t="s">
        <v>1696</v>
      </c>
      <c r="D17" s="53" t="s">
        <v>1697</v>
      </c>
      <c r="E17" s="53" t="s">
        <v>1698</v>
      </c>
      <c r="F17" s="53" t="s">
        <v>1699</v>
      </c>
      <c r="G17" s="53" t="s">
        <v>8027</v>
      </c>
      <c r="H17" s="53"/>
      <c r="I17" s="53"/>
      <c r="J17" s="53"/>
      <c r="K17" s="53"/>
      <c r="L17" s="53"/>
      <c r="M17" s="53"/>
      <c r="N17" s="53">
        <v>1</v>
      </c>
      <c r="O17" s="53" t="s">
        <v>1701</v>
      </c>
      <c r="P17" s="53" t="s">
        <v>1702</v>
      </c>
      <c r="Q17" s="53" t="s">
        <v>172</v>
      </c>
      <c r="R17" s="6"/>
      <c r="S17" s="53" t="s">
        <v>1642</v>
      </c>
      <c r="T17" s="175">
        <v>42186</v>
      </c>
      <c r="U17" s="53" t="s">
        <v>1703</v>
      </c>
      <c r="V17" s="6" t="s">
        <v>42</v>
      </c>
      <c r="W17" s="6">
        <v>20</v>
      </c>
      <c r="X17" s="53">
        <v>6450.15</v>
      </c>
      <c r="Y17" s="3"/>
      <c r="Z17" s="3"/>
      <c r="AA17" s="3"/>
    </row>
    <row r="18" spans="1:27" ht="99.95" customHeight="1">
      <c r="A18" s="109">
        <v>12</v>
      </c>
      <c r="B18" s="7" t="s">
        <v>1704</v>
      </c>
      <c r="C18" s="7" t="s">
        <v>1705</v>
      </c>
      <c r="D18" s="7" t="s">
        <v>1706</v>
      </c>
      <c r="E18" s="7" t="s">
        <v>1707</v>
      </c>
      <c r="F18" s="7" t="s">
        <v>1708</v>
      </c>
      <c r="G18" s="53" t="s">
        <v>1709</v>
      </c>
      <c r="H18" s="53"/>
      <c r="I18" s="53"/>
      <c r="J18" s="53"/>
      <c r="K18" s="53"/>
      <c r="L18" s="53"/>
      <c r="M18" s="53"/>
      <c r="N18" s="362">
        <v>1</v>
      </c>
      <c r="O18" s="7" t="s">
        <v>1710</v>
      </c>
      <c r="P18" s="7" t="s">
        <v>1711</v>
      </c>
      <c r="Q18" s="176" t="s">
        <v>1712</v>
      </c>
      <c r="R18" s="7" t="s">
        <v>1713</v>
      </c>
      <c r="S18" s="7" t="s">
        <v>1714</v>
      </c>
      <c r="T18" s="7" t="s">
        <v>1372</v>
      </c>
      <c r="U18" s="7" t="s">
        <v>1715</v>
      </c>
      <c r="V18" s="7" t="s">
        <v>42</v>
      </c>
      <c r="W18" s="7">
        <v>20</v>
      </c>
      <c r="X18" s="82">
        <v>6452.54</v>
      </c>
      <c r="Y18" s="3"/>
      <c r="Z18" s="3"/>
      <c r="AA18" s="3"/>
    </row>
    <row r="19" spans="1:27" ht="99.95" customHeight="1">
      <c r="A19" s="109">
        <v>13</v>
      </c>
      <c r="B19" s="7" t="s">
        <v>184</v>
      </c>
      <c r="C19" s="7" t="s">
        <v>185</v>
      </c>
      <c r="D19" s="7" t="s">
        <v>186</v>
      </c>
      <c r="E19" s="7" t="s">
        <v>187</v>
      </c>
      <c r="F19" s="7" t="s">
        <v>188</v>
      </c>
      <c r="G19" s="53" t="s">
        <v>189</v>
      </c>
      <c r="H19" s="53"/>
      <c r="I19" s="53"/>
      <c r="J19" s="53"/>
      <c r="K19" s="53"/>
      <c r="L19" s="53"/>
      <c r="M19" s="53"/>
      <c r="N19" s="362">
        <v>1</v>
      </c>
      <c r="O19" s="7" t="s">
        <v>194</v>
      </c>
      <c r="P19" s="7">
        <v>89872962562</v>
      </c>
      <c r="Q19" s="48" t="s">
        <v>195</v>
      </c>
      <c r="R19" s="7"/>
      <c r="S19" s="7" t="s">
        <v>1716</v>
      </c>
      <c r="T19" s="7" t="s">
        <v>198</v>
      </c>
      <c r="U19" s="7" t="s">
        <v>1717</v>
      </c>
      <c r="V19" s="7" t="s">
        <v>42</v>
      </c>
      <c r="W19" s="7">
        <v>100</v>
      </c>
      <c r="X19" s="7">
        <v>6450.15</v>
      </c>
      <c r="Y19" s="3"/>
      <c r="Z19" s="3"/>
      <c r="AA19" s="3"/>
    </row>
    <row r="20" spans="1:27" ht="99.95" customHeight="1">
      <c r="A20" s="455">
        <v>14</v>
      </c>
      <c r="B20" s="234" t="s">
        <v>1718</v>
      </c>
      <c r="C20" s="234" t="s">
        <v>1719</v>
      </c>
      <c r="D20" s="234" t="s">
        <v>1720</v>
      </c>
      <c r="E20" s="234" t="s">
        <v>1720</v>
      </c>
      <c r="F20" s="234" t="s">
        <v>1721</v>
      </c>
      <c r="G20" s="223" t="s">
        <v>7924</v>
      </c>
      <c r="H20" s="223"/>
      <c r="I20" s="223"/>
      <c r="J20" s="223"/>
      <c r="K20" s="223"/>
      <c r="L20" s="223"/>
      <c r="M20" s="223"/>
      <c r="N20" s="99">
        <v>1</v>
      </c>
      <c r="O20" s="234" t="s">
        <v>1722</v>
      </c>
      <c r="P20" s="7" t="s">
        <v>1723</v>
      </c>
      <c r="Q20" s="40" t="s">
        <v>1724</v>
      </c>
      <c r="R20" s="40" t="s">
        <v>1725</v>
      </c>
      <c r="S20" s="7" t="s">
        <v>1611</v>
      </c>
      <c r="T20" s="7" t="s">
        <v>1726</v>
      </c>
      <c r="U20" s="7" t="s">
        <v>1727</v>
      </c>
      <c r="V20" s="7" t="s">
        <v>42</v>
      </c>
      <c r="W20" s="7">
        <v>10</v>
      </c>
      <c r="X20" s="7">
        <v>6450.15</v>
      </c>
      <c r="Y20" s="3"/>
      <c r="Z20" s="3"/>
      <c r="AA20" s="3"/>
    </row>
    <row r="21" spans="1:27" ht="99.95" customHeight="1" thickBot="1">
      <c r="A21" s="109">
        <v>15</v>
      </c>
      <c r="B21" s="400" t="s">
        <v>213</v>
      </c>
      <c r="C21" s="400" t="s">
        <v>2499</v>
      </c>
      <c r="D21" s="400" t="s">
        <v>1327</v>
      </c>
      <c r="E21" s="400" t="s">
        <v>1328</v>
      </c>
      <c r="F21" s="400" t="s">
        <v>2495</v>
      </c>
      <c r="G21" s="400" t="s">
        <v>1986</v>
      </c>
      <c r="H21" s="400"/>
      <c r="I21" s="400"/>
      <c r="J21" s="400"/>
      <c r="K21" s="400"/>
      <c r="L21" s="400"/>
      <c r="M21" s="400"/>
      <c r="N21" s="400">
        <v>1</v>
      </c>
      <c r="O21" s="400" t="s">
        <v>2497</v>
      </c>
      <c r="P21" s="456">
        <v>89520462052</v>
      </c>
      <c r="Q21" s="457" t="s">
        <v>1339</v>
      </c>
      <c r="R21" s="457" t="s">
        <v>1340</v>
      </c>
      <c r="S21" s="456" t="s">
        <v>1623</v>
      </c>
      <c r="T21" s="456" t="s">
        <v>2501</v>
      </c>
      <c r="U21" s="456"/>
      <c r="V21" s="456"/>
      <c r="W21" s="456">
        <v>40</v>
      </c>
      <c r="X21" s="456"/>
      <c r="Y21" s="235"/>
      <c r="Z21" s="235"/>
      <c r="AA21" s="235"/>
    </row>
    <row r="22" spans="1:27" ht="99.95" customHeight="1">
      <c r="A22" s="401">
        <v>16</v>
      </c>
      <c r="B22" s="402" t="s">
        <v>213</v>
      </c>
      <c r="C22" s="402" t="s">
        <v>6077</v>
      </c>
      <c r="D22" s="402" t="s">
        <v>1327</v>
      </c>
      <c r="E22" s="402" t="s">
        <v>1328</v>
      </c>
      <c r="F22" s="402" t="s">
        <v>2495</v>
      </c>
      <c r="G22" s="403" t="s">
        <v>1953</v>
      </c>
      <c r="H22" s="403"/>
      <c r="I22" s="403"/>
      <c r="J22" s="403"/>
      <c r="K22" s="403"/>
      <c r="L22" s="403"/>
      <c r="M22" s="403"/>
      <c r="N22" s="402">
        <v>1</v>
      </c>
      <c r="O22" s="402" t="s">
        <v>2497</v>
      </c>
      <c r="P22" s="404">
        <v>89520462052</v>
      </c>
      <c r="Q22" s="458" t="s">
        <v>1339</v>
      </c>
      <c r="R22" s="458" t="s">
        <v>1340</v>
      </c>
      <c r="S22" s="404" t="s">
        <v>1623</v>
      </c>
      <c r="T22" s="404" t="s">
        <v>2498</v>
      </c>
      <c r="U22" s="404"/>
      <c r="V22" s="404"/>
      <c r="W22" s="404">
        <v>40</v>
      </c>
      <c r="X22" s="404"/>
      <c r="Y22" s="3"/>
      <c r="Z22" s="3"/>
      <c r="AA22" s="3"/>
    </row>
    <row r="23" spans="1:27" ht="99.95" customHeight="1" thickBot="1">
      <c r="A23" s="109">
        <v>17</v>
      </c>
      <c r="B23" s="404" t="s">
        <v>213</v>
      </c>
      <c r="C23" s="404" t="s">
        <v>2502</v>
      </c>
      <c r="D23" s="404" t="s">
        <v>1327</v>
      </c>
      <c r="E23" s="404" t="s">
        <v>1328</v>
      </c>
      <c r="F23" s="404" t="s">
        <v>2495</v>
      </c>
      <c r="G23" s="404" t="s">
        <v>8028</v>
      </c>
      <c r="H23" s="404"/>
      <c r="I23" s="404"/>
      <c r="J23" s="404"/>
      <c r="K23" s="404"/>
      <c r="L23" s="404"/>
      <c r="M23" s="459"/>
      <c r="N23" s="460">
        <v>1</v>
      </c>
      <c r="O23" s="460" t="s">
        <v>2497</v>
      </c>
      <c r="P23" s="460">
        <v>89520462052</v>
      </c>
      <c r="Q23" s="461" t="s">
        <v>1339</v>
      </c>
      <c r="R23" s="461" t="s">
        <v>1340</v>
      </c>
      <c r="S23" s="460" t="s">
        <v>1623</v>
      </c>
      <c r="T23" s="460" t="s">
        <v>2498</v>
      </c>
      <c r="U23" s="460"/>
      <c r="V23" s="460"/>
      <c r="W23" s="460">
        <v>40</v>
      </c>
      <c r="X23" s="460"/>
      <c r="Y23" s="236"/>
      <c r="Z23" s="236"/>
      <c r="AA23" s="236"/>
    </row>
    <row r="24" spans="1:27" ht="99.95" customHeight="1">
      <c r="A24" s="401">
        <v>18</v>
      </c>
      <c r="B24" s="239" t="s">
        <v>1746</v>
      </c>
      <c r="C24" s="239" t="s">
        <v>1747</v>
      </c>
      <c r="D24" s="239" t="s">
        <v>239</v>
      </c>
      <c r="E24" s="239" t="s">
        <v>1748</v>
      </c>
      <c r="F24" s="239" t="s">
        <v>241</v>
      </c>
      <c r="G24" s="462" t="s">
        <v>1749</v>
      </c>
      <c r="H24" s="237"/>
      <c r="I24" s="237"/>
      <c r="J24" s="237"/>
      <c r="K24" s="237"/>
      <c r="L24" s="237"/>
      <c r="M24" s="237"/>
      <c r="N24" s="362">
        <v>1</v>
      </c>
      <c r="O24" s="7" t="s">
        <v>1750</v>
      </c>
      <c r="P24" s="7">
        <v>89867203231</v>
      </c>
      <c r="Q24" s="48" t="s">
        <v>1751</v>
      </c>
      <c r="R24" s="7" t="s">
        <v>1752</v>
      </c>
      <c r="S24" s="7" t="s">
        <v>1753</v>
      </c>
      <c r="T24" s="9" t="s">
        <v>1754</v>
      </c>
      <c r="U24" s="7" t="s">
        <v>1755</v>
      </c>
      <c r="V24" s="7" t="s">
        <v>42</v>
      </c>
      <c r="W24" s="7">
        <v>30</v>
      </c>
      <c r="X24" s="7" t="s">
        <v>1756</v>
      </c>
      <c r="Y24" s="3"/>
      <c r="Z24" s="3"/>
      <c r="AA24" s="3"/>
    </row>
    <row r="25" spans="1:27" ht="99.95" customHeight="1">
      <c r="A25" s="109">
        <v>19</v>
      </c>
      <c r="B25" s="7" t="s">
        <v>254</v>
      </c>
      <c r="C25" s="7" t="s">
        <v>1757</v>
      </c>
      <c r="D25" s="7" t="s">
        <v>1758</v>
      </c>
      <c r="E25" s="7" t="s">
        <v>1759</v>
      </c>
      <c r="F25" s="7" t="s">
        <v>1760</v>
      </c>
      <c r="G25" s="174" t="s">
        <v>1761</v>
      </c>
      <c r="H25" s="53"/>
      <c r="I25" s="53"/>
      <c r="J25" s="53"/>
      <c r="K25" s="53"/>
      <c r="L25" s="53"/>
      <c r="M25" s="53"/>
      <c r="N25" s="362" t="s">
        <v>24</v>
      </c>
      <c r="O25" s="7" t="s">
        <v>1762</v>
      </c>
      <c r="P25" s="7" t="s">
        <v>1763</v>
      </c>
      <c r="Q25" s="8" t="s">
        <v>1764</v>
      </c>
      <c r="R25" s="7"/>
      <c r="S25" s="7" t="s">
        <v>1642</v>
      </c>
      <c r="T25" s="7" t="s">
        <v>1765</v>
      </c>
      <c r="U25" s="7" t="s">
        <v>1766</v>
      </c>
      <c r="V25" s="7" t="s">
        <v>42</v>
      </c>
      <c r="W25" s="7">
        <v>80</v>
      </c>
      <c r="X25" s="7" t="s">
        <v>1767</v>
      </c>
      <c r="Y25" s="3"/>
      <c r="Z25" s="3"/>
      <c r="AA25" s="3"/>
    </row>
    <row r="26" spans="1:27" ht="99.95" customHeight="1">
      <c r="A26" s="109">
        <v>20</v>
      </c>
      <c r="B26" s="7" t="s">
        <v>1768</v>
      </c>
      <c r="C26" s="7" t="s">
        <v>1769</v>
      </c>
      <c r="D26" s="7" t="s">
        <v>1770</v>
      </c>
      <c r="E26" s="7" t="s">
        <v>1771</v>
      </c>
      <c r="F26" s="7" t="s">
        <v>1772</v>
      </c>
      <c r="G26" s="53" t="s">
        <v>1773</v>
      </c>
      <c r="H26" s="53"/>
      <c r="I26" s="53"/>
      <c r="J26" s="53"/>
      <c r="K26" s="53"/>
      <c r="L26" s="53"/>
      <c r="M26" s="53"/>
      <c r="N26" s="362">
        <v>1</v>
      </c>
      <c r="O26" s="7" t="s">
        <v>1774</v>
      </c>
      <c r="P26" s="7">
        <v>88437723346</v>
      </c>
      <c r="Q26" s="8" t="s">
        <v>1775</v>
      </c>
      <c r="R26" s="7" t="s">
        <v>1776</v>
      </c>
      <c r="S26" s="7" t="s">
        <v>1642</v>
      </c>
      <c r="T26" s="9" t="s">
        <v>198</v>
      </c>
      <c r="U26" s="7" t="s">
        <v>196</v>
      </c>
      <c r="V26" s="7" t="s">
        <v>42</v>
      </c>
      <c r="W26" s="7">
        <v>30</v>
      </c>
      <c r="X26" s="7" t="s">
        <v>1777</v>
      </c>
      <c r="Y26" s="3"/>
      <c r="Z26" s="3"/>
      <c r="AA26" s="3"/>
    </row>
    <row r="27" spans="1:27" ht="99.95" customHeight="1">
      <c r="A27" s="109">
        <v>21</v>
      </c>
      <c r="B27" s="7" t="s">
        <v>1778</v>
      </c>
      <c r="C27" s="7" t="s">
        <v>1779</v>
      </c>
      <c r="D27" s="7" t="s">
        <v>1780</v>
      </c>
      <c r="E27" s="7" t="s">
        <v>1780</v>
      </c>
      <c r="F27" s="7" t="s">
        <v>1781</v>
      </c>
      <c r="G27" s="142" t="s">
        <v>6050</v>
      </c>
      <c r="H27" s="407" t="s">
        <v>1976</v>
      </c>
      <c r="I27" s="93" t="s">
        <v>1964</v>
      </c>
      <c r="J27" s="93" t="s">
        <v>6051</v>
      </c>
      <c r="K27" s="362"/>
      <c r="L27" s="362"/>
      <c r="M27" s="362"/>
      <c r="N27" s="362">
        <v>4</v>
      </c>
      <c r="O27" s="7" t="s">
        <v>1783</v>
      </c>
      <c r="P27" s="7">
        <v>88556331541</v>
      </c>
      <c r="Q27" s="160" t="s">
        <v>1784</v>
      </c>
      <c r="R27" s="182" t="s">
        <v>338</v>
      </c>
      <c r="S27" s="7" t="s">
        <v>1785</v>
      </c>
      <c r="T27" s="9" t="s">
        <v>1786</v>
      </c>
      <c r="U27" s="7" t="s">
        <v>1787</v>
      </c>
      <c r="V27" s="7" t="s">
        <v>42</v>
      </c>
      <c r="W27" s="7" t="s">
        <v>1788</v>
      </c>
      <c r="X27" s="7">
        <v>6450.15</v>
      </c>
      <c r="Y27" s="3"/>
      <c r="Z27" s="3"/>
      <c r="AA27" s="3"/>
    </row>
    <row r="28" spans="1:27" ht="99.95" customHeight="1">
      <c r="A28" s="109">
        <v>22</v>
      </c>
      <c r="B28" s="7" t="s">
        <v>1789</v>
      </c>
      <c r="C28" s="7" t="s">
        <v>1790</v>
      </c>
      <c r="D28" s="7" t="s">
        <v>1791</v>
      </c>
      <c r="E28" s="66" t="s">
        <v>1792</v>
      </c>
      <c r="F28" s="7" t="s">
        <v>1793</v>
      </c>
      <c r="G28" s="53" t="s">
        <v>1794</v>
      </c>
      <c r="H28" s="53"/>
      <c r="I28" s="53"/>
      <c r="J28" s="53"/>
      <c r="K28" s="183"/>
      <c r="L28" s="184"/>
      <c r="M28" s="184"/>
      <c r="N28" s="362">
        <v>1</v>
      </c>
      <c r="O28" s="7" t="s">
        <v>1795</v>
      </c>
      <c r="P28" s="7" t="s">
        <v>1796</v>
      </c>
      <c r="Q28" s="8" t="s">
        <v>1797</v>
      </c>
      <c r="R28" s="7"/>
      <c r="S28" s="7" t="s">
        <v>1642</v>
      </c>
      <c r="T28" s="12" t="s">
        <v>1798</v>
      </c>
      <c r="U28" s="7" t="s">
        <v>1799</v>
      </c>
      <c r="V28" s="7" t="s">
        <v>42</v>
      </c>
      <c r="W28" s="7">
        <v>30</v>
      </c>
      <c r="X28" s="7">
        <v>6450.15</v>
      </c>
      <c r="Y28" s="3"/>
      <c r="Z28" s="3"/>
      <c r="AA28" s="3"/>
    </row>
    <row r="29" spans="1:27" ht="99.95" customHeight="1">
      <c r="A29" s="109">
        <v>23</v>
      </c>
      <c r="B29" s="362" t="s">
        <v>1800</v>
      </c>
      <c r="C29" s="362" t="s">
        <v>1801</v>
      </c>
      <c r="D29" s="362" t="s">
        <v>1802</v>
      </c>
      <c r="E29" s="362" t="s">
        <v>1803</v>
      </c>
      <c r="F29" s="362" t="s">
        <v>1802</v>
      </c>
      <c r="G29" s="205" t="s">
        <v>1804</v>
      </c>
      <c r="H29" s="362"/>
      <c r="I29" s="362"/>
      <c r="J29" s="362"/>
      <c r="K29" s="11"/>
      <c r="L29" s="138"/>
      <c r="M29" s="138"/>
      <c r="N29" s="362">
        <v>1</v>
      </c>
      <c r="O29" s="362" t="s">
        <v>1805</v>
      </c>
      <c r="P29" s="362">
        <v>89196870030</v>
      </c>
      <c r="Q29" s="90" t="s">
        <v>7923</v>
      </c>
      <c r="R29" s="362" t="s">
        <v>1806</v>
      </c>
      <c r="S29" s="362" t="s">
        <v>1642</v>
      </c>
      <c r="T29" s="185" t="s">
        <v>1807</v>
      </c>
      <c r="U29" s="362" t="s">
        <v>1808</v>
      </c>
      <c r="V29" s="27" t="s">
        <v>42</v>
      </c>
      <c r="W29" s="158">
        <v>100</v>
      </c>
      <c r="X29" s="186" t="s">
        <v>1809</v>
      </c>
      <c r="Y29" s="3"/>
      <c r="Z29" s="3"/>
      <c r="AA29" s="3"/>
    </row>
    <row r="30" spans="1:27" ht="99.95" customHeight="1">
      <c r="A30" s="109">
        <v>24</v>
      </c>
      <c r="B30" s="7" t="s">
        <v>1800</v>
      </c>
      <c r="C30" s="362" t="s">
        <v>1810</v>
      </c>
      <c r="D30" s="7" t="s">
        <v>1811</v>
      </c>
      <c r="E30" s="7" t="s">
        <v>1812</v>
      </c>
      <c r="F30" s="7" t="s">
        <v>1813</v>
      </c>
      <c r="G30" s="27" t="s">
        <v>6049</v>
      </c>
      <c r="H30" s="16"/>
      <c r="I30" s="16"/>
      <c r="J30" s="16"/>
      <c r="K30" s="27"/>
      <c r="L30" s="11"/>
      <c r="M30" s="220"/>
      <c r="N30" s="187">
        <v>1</v>
      </c>
      <c r="O30" s="7" t="s">
        <v>1814</v>
      </c>
      <c r="P30" s="7">
        <v>89172576007</v>
      </c>
      <c r="Q30" s="167" t="s">
        <v>1815</v>
      </c>
      <c r="R30" s="138"/>
      <c r="S30" s="7" t="s">
        <v>1785</v>
      </c>
      <c r="T30" s="7" t="s">
        <v>1649</v>
      </c>
      <c r="U30" s="7" t="s">
        <v>1816</v>
      </c>
      <c r="V30" s="7" t="s">
        <v>1345</v>
      </c>
      <c r="W30" s="7">
        <v>20</v>
      </c>
      <c r="X30" s="7" t="s">
        <v>1817</v>
      </c>
      <c r="Y30" s="3"/>
      <c r="Z30" s="3"/>
      <c r="AA30" s="3"/>
    </row>
    <row r="31" spans="1:27" ht="99.95" customHeight="1">
      <c r="A31" s="109">
        <v>25</v>
      </c>
      <c r="B31" s="7" t="s">
        <v>1800</v>
      </c>
      <c r="C31" s="7" t="s">
        <v>1818</v>
      </c>
      <c r="D31" s="7" t="s">
        <v>1819</v>
      </c>
      <c r="E31" s="7" t="s">
        <v>1820</v>
      </c>
      <c r="F31" s="7" t="s">
        <v>1821</v>
      </c>
      <c r="G31" s="383" t="s">
        <v>144</v>
      </c>
      <c r="H31" s="53" t="s">
        <v>196</v>
      </c>
      <c r="I31" s="53" t="s">
        <v>196</v>
      </c>
      <c r="J31" s="53" t="s">
        <v>196</v>
      </c>
      <c r="K31" s="11" t="s">
        <v>196</v>
      </c>
      <c r="L31" s="15" t="s">
        <v>196</v>
      </c>
      <c r="M31" s="15"/>
      <c r="N31" s="14">
        <v>1</v>
      </c>
      <c r="O31" s="7" t="s">
        <v>1823</v>
      </c>
      <c r="P31" s="53" t="s">
        <v>1824</v>
      </c>
      <c r="Q31" s="188" t="s">
        <v>1825</v>
      </c>
      <c r="R31" s="188" t="s">
        <v>1826</v>
      </c>
      <c r="S31" s="362" t="s">
        <v>1642</v>
      </c>
      <c r="T31" s="361" t="s">
        <v>77</v>
      </c>
      <c r="U31" s="362" t="s">
        <v>1827</v>
      </c>
      <c r="V31" s="27" t="s">
        <v>42</v>
      </c>
      <c r="W31" s="27">
        <v>20</v>
      </c>
      <c r="X31" s="27">
        <v>967.54</v>
      </c>
      <c r="Y31" s="3"/>
      <c r="Z31" s="3"/>
      <c r="AA31" s="3"/>
    </row>
    <row r="32" spans="1:27" ht="99.95" customHeight="1">
      <c r="A32" s="109">
        <v>26</v>
      </c>
      <c r="B32" s="30" t="s">
        <v>383</v>
      </c>
      <c r="C32" s="30" t="s">
        <v>1828</v>
      </c>
      <c r="D32" s="30" t="s">
        <v>1829</v>
      </c>
      <c r="E32" s="30" t="s">
        <v>1830</v>
      </c>
      <c r="F32" s="30" t="s">
        <v>1831</v>
      </c>
      <c r="G32" s="64" t="s">
        <v>1832</v>
      </c>
      <c r="H32" s="64" t="s">
        <v>6078</v>
      </c>
      <c r="I32" s="64" t="s">
        <v>7926</v>
      </c>
      <c r="J32" s="11"/>
      <c r="K32" s="30"/>
      <c r="L32" s="30"/>
      <c r="M32" s="30"/>
      <c r="N32" s="30">
        <v>4</v>
      </c>
      <c r="O32" s="30" t="s">
        <v>1833</v>
      </c>
      <c r="P32" s="30" t="s">
        <v>1834</v>
      </c>
      <c r="Q32" s="65" t="s">
        <v>1835</v>
      </c>
      <c r="R32" s="65" t="s">
        <v>1836</v>
      </c>
      <c r="S32" s="30" t="s">
        <v>1837</v>
      </c>
      <c r="T32" s="190" t="s">
        <v>1838</v>
      </c>
      <c r="U32" s="30" t="s">
        <v>1839</v>
      </c>
      <c r="V32" s="191" t="s">
        <v>42</v>
      </c>
      <c r="W32" s="191">
        <v>15</v>
      </c>
      <c r="X32" s="191">
        <v>6450.15</v>
      </c>
      <c r="Y32" s="3"/>
      <c r="Z32" s="3"/>
      <c r="AA32" s="3"/>
    </row>
    <row r="33" spans="1:27" ht="99.95" customHeight="1">
      <c r="A33" s="109">
        <v>27</v>
      </c>
      <c r="B33" s="7" t="s">
        <v>1840</v>
      </c>
      <c r="C33" s="7" t="s">
        <v>1841</v>
      </c>
      <c r="D33" s="7" t="s">
        <v>1842</v>
      </c>
      <c r="E33" s="7" t="s">
        <v>1843</v>
      </c>
      <c r="F33" s="7" t="s">
        <v>1844</v>
      </c>
      <c r="G33" s="205" t="s">
        <v>1845</v>
      </c>
      <c r="H33" s="362"/>
      <c r="I33" s="362"/>
      <c r="J33" s="362"/>
      <c r="K33" s="362"/>
      <c r="L33" s="362"/>
      <c r="M33" s="362"/>
      <c r="N33" s="362">
        <v>1</v>
      </c>
      <c r="O33" s="7" t="s">
        <v>421</v>
      </c>
      <c r="P33" s="7">
        <v>89509475910</v>
      </c>
      <c r="Q33" s="48" t="s">
        <v>422</v>
      </c>
      <c r="R33" s="7"/>
      <c r="S33" s="7" t="s">
        <v>1642</v>
      </c>
      <c r="T33" s="12" t="s">
        <v>268</v>
      </c>
      <c r="U33" s="7" t="s">
        <v>1846</v>
      </c>
      <c r="V33" s="7" t="s">
        <v>42</v>
      </c>
      <c r="W33" s="7">
        <v>21</v>
      </c>
      <c r="X33" s="7" t="s">
        <v>1847</v>
      </c>
      <c r="Y33" s="3"/>
      <c r="Z33" s="3"/>
      <c r="AA33" s="3"/>
    </row>
    <row r="34" spans="1:27" ht="99.95" customHeight="1">
      <c r="A34" s="109">
        <v>28</v>
      </c>
      <c r="B34" s="7" t="s">
        <v>1848</v>
      </c>
      <c r="C34" s="7" t="s">
        <v>1849</v>
      </c>
      <c r="D34" s="7" t="s">
        <v>1850</v>
      </c>
      <c r="E34" s="7" t="s">
        <v>1851</v>
      </c>
      <c r="F34" s="7" t="s">
        <v>1852</v>
      </c>
      <c r="G34" s="53" t="s">
        <v>1853</v>
      </c>
      <c r="H34" s="53" t="s">
        <v>8046</v>
      </c>
      <c r="I34" s="53"/>
      <c r="J34" s="53"/>
      <c r="K34" s="53"/>
      <c r="L34" s="53"/>
      <c r="M34" s="53"/>
      <c r="N34" s="362">
        <v>2</v>
      </c>
      <c r="O34" s="7" t="s">
        <v>1855</v>
      </c>
      <c r="P34" s="7" t="s">
        <v>1856</v>
      </c>
      <c r="Q34" s="8" t="s">
        <v>1857</v>
      </c>
      <c r="R34" s="7"/>
      <c r="S34" s="7" t="s">
        <v>1611</v>
      </c>
      <c r="T34" s="7" t="s">
        <v>949</v>
      </c>
      <c r="U34" s="7" t="s">
        <v>1858</v>
      </c>
      <c r="V34" s="7" t="s">
        <v>42</v>
      </c>
      <c r="W34" s="7">
        <v>45</v>
      </c>
      <c r="X34" s="7">
        <v>5482.61</v>
      </c>
      <c r="Y34" s="3"/>
      <c r="Z34" s="3"/>
      <c r="AA34" s="3"/>
    </row>
    <row r="35" spans="1:27" ht="99.95" customHeight="1">
      <c r="A35" s="109">
        <v>29</v>
      </c>
      <c r="B35" s="7" t="s">
        <v>1859</v>
      </c>
      <c r="C35" s="7" t="s">
        <v>1860</v>
      </c>
      <c r="D35" s="7" t="s">
        <v>1861</v>
      </c>
      <c r="E35" s="7" t="s">
        <v>1862</v>
      </c>
      <c r="F35" s="7" t="s">
        <v>1863</v>
      </c>
      <c r="G35" s="53" t="s">
        <v>1864</v>
      </c>
      <c r="H35" s="53"/>
      <c r="I35" s="53"/>
      <c r="J35" s="53"/>
      <c r="K35" s="53"/>
      <c r="L35" s="53"/>
      <c r="M35" s="53"/>
      <c r="N35" s="362">
        <v>1</v>
      </c>
      <c r="O35" s="7" t="s">
        <v>480</v>
      </c>
      <c r="P35" s="7" t="s">
        <v>1865</v>
      </c>
      <c r="Q35" s="8" t="s">
        <v>482</v>
      </c>
      <c r="R35" s="7" t="s">
        <v>483</v>
      </c>
      <c r="S35" s="7" t="s">
        <v>1611</v>
      </c>
      <c r="T35" s="12" t="s">
        <v>1866</v>
      </c>
      <c r="U35" s="7" t="s">
        <v>1867</v>
      </c>
      <c r="V35" s="7" t="s">
        <v>42</v>
      </c>
      <c r="W35" s="7">
        <v>25</v>
      </c>
      <c r="X35" s="7">
        <v>6305</v>
      </c>
      <c r="Y35" s="3"/>
      <c r="Z35" s="3"/>
      <c r="AA35" s="3"/>
    </row>
    <row r="36" spans="1:27" ht="99.95" customHeight="1">
      <c r="A36" s="109">
        <v>30</v>
      </c>
      <c r="B36" s="7" t="s">
        <v>1868</v>
      </c>
      <c r="C36" s="7" t="s">
        <v>1869</v>
      </c>
      <c r="D36" s="7" t="s">
        <v>489</v>
      </c>
      <c r="E36" s="7" t="s">
        <v>1870</v>
      </c>
      <c r="F36" s="7" t="s">
        <v>1871</v>
      </c>
      <c r="G36" s="53" t="s">
        <v>6079</v>
      </c>
      <c r="H36" s="53"/>
      <c r="I36" s="53"/>
      <c r="J36" s="53"/>
      <c r="K36" s="53"/>
      <c r="L36" s="53"/>
      <c r="M36" s="53"/>
      <c r="N36" s="362">
        <v>1</v>
      </c>
      <c r="O36" s="7" t="s">
        <v>1872</v>
      </c>
      <c r="P36" s="7">
        <v>89274431667</v>
      </c>
      <c r="Q36" s="192"/>
      <c r="R36" s="7"/>
      <c r="S36" s="7" t="s">
        <v>1642</v>
      </c>
      <c r="T36" s="17" t="s">
        <v>1372</v>
      </c>
      <c r="U36" s="7" t="s">
        <v>1873</v>
      </c>
      <c r="V36" s="7" t="s">
        <v>1345</v>
      </c>
      <c r="W36" s="7">
        <v>50</v>
      </c>
      <c r="X36" s="7" t="s">
        <v>1874</v>
      </c>
      <c r="Y36" s="3"/>
      <c r="Z36" s="3"/>
      <c r="AA36" s="3"/>
    </row>
    <row r="37" spans="1:27" ht="99.95" customHeight="1">
      <c r="A37" s="109">
        <v>31</v>
      </c>
      <c r="B37" s="7" t="s">
        <v>517</v>
      </c>
      <c r="C37" s="7" t="s">
        <v>1875</v>
      </c>
      <c r="D37" s="7" t="s">
        <v>519</v>
      </c>
      <c r="E37" s="362" t="s">
        <v>1876</v>
      </c>
      <c r="F37" s="7" t="s">
        <v>521</v>
      </c>
      <c r="G37" s="53" t="s">
        <v>1877</v>
      </c>
      <c r="H37" s="27"/>
      <c r="I37" s="27"/>
      <c r="J37" s="27"/>
      <c r="K37" s="27"/>
      <c r="L37" s="27"/>
      <c r="M37" s="27"/>
      <c r="N37" s="362">
        <v>1</v>
      </c>
      <c r="O37" s="7" t="s">
        <v>1878</v>
      </c>
      <c r="P37" s="7" t="s">
        <v>1879</v>
      </c>
      <c r="Q37" s="167" t="s">
        <v>527</v>
      </c>
      <c r="R37" s="7" t="s">
        <v>528</v>
      </c>
      <c r="S37" s="7" t="s">
        <v>1659</v>
      </c>
      <c r="T37" s="7" t="s">
        <v>1880</v>
      </c>
      <c r="U37" s="7" t="s">
        <v>1881</v>
      </c>
      <c r="V37" s="7" t="s">
        <v>1345</v>
      </c>
      <c r="W37" s="7">
        <v>30</v>
      </c>
      <c r="X37" s="158">
        <v>6450.15</v>
      </c>
      <c r="Y37" s="3"/>
      <c r="Z37" s="3"/>
      <c r="AA37" s="3"/>
    </row>
    <row r="38" spans="1:27" ht="99.95" customHeight="1">
      <c r="A38" s="109">
        <v>32</v>
      </c>
      <c r="B38" s="7" t="s">
        <v>517</v>
      </c>
      <c r="C38" s="362" t="s">
        <v>1860</v>
      </c>
      <c r="D38" s="7" t="s">
        <v>519</v>
      </c>
      <c r="E38" s="362" t="s">
        <v>1882</v>
      </c>
      <c r="F38" s="7" t="s">
        <v>521</v>
      </c>
      <c r="G38" s="53" t="s">
        <v>1883</v>
      </c>
      <c r="H38" s="27"/>
      <c r="I38" s="27"/>
      <c r="J38" s="27"/>
      <c r="K38" s="27"/>
      <c r="L38" s="27"/>
      <c r="M38" s="27"/>
      <c r="N38" s="27">
        <v>1</v>
      </c>
      <c r="O38" s="7" t="s">
        <v>1878</v>
      </c>
      <c r="P38" s="7" t="s">
        <v>1884</v>
      </c>
      <c r="Q38" s="167" t="s">
        <v>527</v>
      </c>
      <c r="R38" s="7" t="s">
        <v>528</v>
      </c>
      <c r="S38" s="7" t="s">
        <v>1659</v>
      </c>
      <c r="T38" s="27" t="s">
        <v>1885</v>
      </c>
      <c r="U38" s="7" t="s">
        <v>1886</v>
      </c>
      <c r="V38" s="27" t="s">
        <v>1345</v>
      </c>
      <c r="W38" s="27">
        <v>30</v>
      </c>
      <c r="X38" s="158">
        <v>6450.15</v>
      </c>
      <c r="Y38" s="3"/>
      <c r="Z38" s="3"/>
      <c r="AA38" s="3"/>
    </row>
    <row r="39" spans="1:27" ht="99.95" customHeight="1">
      <c r="A39" s="109">
        <v>33</v>
      </c>
      <c r="B39" s="7" t="s">
        <v>1887</v>
      </c>
      <c r="C39" s="7" t="s">
        <v>1888</v>
      </c>
      <c r="D39" s="7" t="s">
        <v>1889</v>
      </c>
      <c r="E39" s="7" t="s">
        <v>1890</v>
      </c>
      <c r="F39" s="7" t="s">
        <v>1891</v>
      </c>
      <c r="G39" s="53" t="s">
        <v>8044</v>
      </c>
      <c r="H39" s="53" t="s">
        <v>1892</v>
      </c>
      <c r="I39" s="53" t="s">
        <v>1893</v>
      </c>
      <c r="J39" s="53"/>
      <c r="K39" s="53"/>
      <c r="L39" s="53"/>
      <c r="M39" s="53"/>
      <c r="N39" s="362">
        <v>3</v>
      </c>
      <c r="O39" s="7" t="s">
        <v>1894</v>
      </c>
      <c r="P39" s="7">
        <v>89274448765</v>
      </c>
      <c r="Q39" s="193" t="s">
        <v>1895</v>
      </c>
      <c r="R39" s="7" t="s">
        <v>196</v>
      </c>
      <c r="S39" s="7" t="s">
        <v>1611</v>
      </c>
      <c r="T39" s="7" t="s">
        <v>1896</v>
      </c>
      <c r="U39" s="7" t="s">
        <v>1897</v>
      </c>
      <c r="V39" s="7" t="s">
        <v>1898</v>
      </c>
      <c r="W39" s="7">
        <v>30</v>
      </c>
      <c r="X39" s="7">
        <v>1935.05</v>
      </c>
      <c r="Y39" s="3"/>
      <c r="Z39" s="3"/>
      <c r="AA39" s="3"/>
    </row>
    <row r="40" spans="1:27" ht="99.95" customHeight="1">
      <c r="A40" s="109">
        <v>34</v>
      </c>
      <c r="B40" s="7" t="s">
        <v>578</v>
      </c>
      <c r="C40" s="7" t="s">
        <v>1899</v>
      </c>
      <c r="D40" s="7" t="s">
        <v>1900</v>
      </c>
      <c r="E40" s="7" t="s">
        <v>1901</v>
      </c>
      <c r="F40" s="7" t="s">
        <v>582</v>
      </c>
      <c r="G40" s="53" t="s">
        <v>1902</v>
      </c>
      <c r="H40" s="53"/>
      <c r="I40" s="53"/>
      <c r="J40" s="53"/>
      <c r="K40" s="53"/>
      <c r="L40" s="53"/>
      <c r="M40" s="53"/>
      <c r="N40" s="362">
        <v>1</v>
      </c>
      <c r="O40" s="7" t="s">
        <v>585</v>
      </c>
      <c r="P40" s="7" t="s">
        <v>586</v>
      </c>
      <c r="Q40" s="8" t="s">
        <v>587</v>
      </c>
      <c r="R40" s="7" t="s">
        <v>588</v>
      </c>
      <c r="S40" s="7" t="s">
        <v>1642</v>
      </c>
      <c r="T40" s="9" t="s">
        <v>198</v>
      </c>
      <c r="U40" s="7" t="s">
        <v>1903</v>
      </c>
      <c r="V40" s="7" t="s">
        <v>306</v>
      </c>
      <c r="W40" s="7">
        <v>15</v>
      </c>
      <c r="X40" s="7">
        <v>903.88</v>
      </c>
      <c r="Y40" s="3"/>
      <c r="Z40" s="3"/>
      <c r="AA40" s="3"/>
    </row>
    <row r="41" spans="1:27" ht="99.95" customHeight="1">
      <c r="A41" s="109">
        <v>35</v>
      </c>
      <c r="B41" s="362" t="s">
        <v>597</v>
      </c>
      <c r="C41" s="362" t="s">
        <v>1904</v>
      </c>
      <c r="D41" s="7" t="s">
        <v>599</v>
      </c>
      <c r="E41" s="362" t="s">
        <v>1905</v>
      </c>
      <c r="F41" s="7" t="s">
        <v>601</v>
      </c>
      <c r="G41" s="14" t="s">
        <v>1906</v>
      </c>
      <c r="H41" s="14" t="s">
        <v>1907</v>
      </c>
      <c r="I41" s="14"/>
      <c r="J41" s="14"/>
      <c r="K41" s="14"/>
      <c r="L41" s="14"/>
      <c r="M41" s="14"/>
      <c r="N41" s="14"/>
      <c r="O41" s="362">
        <v>6</v>
      </c>
      <c r="P41" s="362" t="s">
        <v>616</v>
      </c>
      <c r="Q41" s="362">
        <v>89172583128</v>
      </c>
      <c r="R41" s="167" t="s">
        <v>606</v>
      </c>
      <c r="S41" s="7" t="s">
        <v>607</v>
      </c>
      <c r="T41" s="7" t="s">
        <v>1642</v>
      </c>
      <c r="U41" s="7" t="s">
        <v>198</v>
      </c>
      <c r="V41" s="7" t="s">
        <v>1908</v>
      </c>
      <c r="W41" s="362">
        <v>40</v>
      </c>
      <c r="X41" s="362">
        <v>40</v>
      </c>
      <c r="Y41" s="7">
        <v>7982.62</v>
      </c>
      <c r="Z41" s="3"/>
      <c r="AA41" s="3"/>
    </row>
    <row r="42" spans="1:27" ht="24.75" customHeight="1">
      <c r="A42" s="726" t="s">
        <v>1918</v>
      </c>
      <c r="B42" s="726"/>
      <c r="C42" s="726"/>
      <c r="D42" s="726"/>
      <c r="E42" s="726"/>
      <c r="F42" s="726"/>
      <c r="G42" s="726"/>
      <c r="H42" s="726"/>
      <c r="I42" s="726"/>
      <c r="J42" s="726"/>
      <c r="K42" s="726"/>
      <c r="L42" s="726"/>
      <c r="M42" s="726"/>
      <c r="N42" s="726"/>
      <c r="O42" s="726"/>
      <c r="P42" s="726"/>
      <c r="Q42" s="726"/>
      <c r="R42" s="726"/>
      <c r="S42" s="726"/>
      <c r="T42" s="726"/>
      <c r="U42" s="726"/>
      <c r="V42" s="726"/>
      <c r="W42" s="726"/>
      <c r="X42" s="726"/>
      <c r="Y42" s="726"/>
      <c r="Z42" s="726"/>
      <c r="AA42" s="726"/>
    </row>
    <row r="43" spans="1:27" s="463" customFormat="1" ht="92.25" customHeight="1">
      <c r="A43" s="105">
        <v>1</v>
      </c>
      <c r="B43" s="409" t="s">
        <v>6036</v>
      </c>
      <c r="C43" s="409" t="s">
        <v>6037</v>
      </c>
      <c r="D43" s="409" t="s">
        <v>6038</v>
      </c>
      <c r="E43" s="409" t="s">
        <v>6039</v>
      </c>
      <c r="F43" s="409" t="s">
        <v>1534</v>
      </c>
      <c r="G43" s="410" t="s">
        <v>6069</v>
      </c>
      <c r="H43" s="410" t="s">
        <v>6070</v>
      </c>
      <c r="I43" s="410" t="s">
        <v>6071</v>
      </c>
      <c r="J43" s="410" t="s">
        <v>6072</v>
      </c>
      <c r="K43" s="410" t="s">
        <v>6073</v>
      </c>
      <c r="L43" s="410" t="s">
        <v>6074</v>
      </c>
      <c r="M43" s="410" t="s">
        <v>6075</v>
      </c>
      <c r="N43" s="410">
        <v>8</v>
      </c>
      <c r="O43" s="411">
        <v>8</v>
      </c>
      <c r="P43" s="409">
        <v>89093110303</v>
      </c>
      <c r="Q43" s="409" t="s">
        <v>1536</v>
      </c>
      <c r="R43" s="409" t="s">
        <v>1537</v>
      </c>
      <c r="S43" s="409" t="s">
        <v>1642</v>
      </c>
      <c r="T43" s="412" t="s">
        <v>1624</v>
      </c>
      <c r="U43" s="409" t="s">
        <v>6041</v>
      </c>
      <c r="V43" s="409" t="s">
        <v>1345</v>
      </c>
      <c r="W43" s="409">
        <v>150</v>
      </c>
      <c r="X43" s="409">
        <v>1100</v>
      </c>
      <c r="Y43" s="64"/>
      <c r="Z43" s="64"/>
      <c r="AA43" s="64"/>
    </row>
    <row r="44" spans="1:27" ht="99.95" customHeight="1">
      <c r="A44" s="224">
        <v>2</v>
      </c>
      <c r="B44" s="239" t="s">
        <v>1387</v>
      </c>
      <c r="C44" s="239" t="s">
        <v>1919</v>
      </c>
      <c r="D44" s="239" t="s">
        <v>1389</v>
      </c>
      <c r="E44" s="239" t="s">
        <v>1390</v>
      </c>
      <c r="F44" s="239" t="s">
        <v>1495</v>
      </c>
      <c r="G44" s="221" t="s">
        <v>1920</v>
      </c>
      <c r="H44" s="221" t="s">
        <v>1921</v>
      </c>
      <c r="I44" s="221" t="s">
        <v>1922</v>
      </c>
      <c r="J44" s="221" t="s">
        <v>1923</v>
      </c>
      <c r="K44" s="221"/>
      <c r="L44" s="221"/>
      <c r="M44" s="221"/>
      <c r="N44" s="238">
        <v>4</v>
      </c>
      <c r="O44" s="239" t="s">
        <v>1394</v>
      </c>
      <c r="P44" s="239" t="s">
        <v>1924</v>
      </c>
      <c r="Q44" s="354" t="s">
        <v>1396</v>
      </c>
      <c r="R44" s="239"/>
      <c r="S44" s="239" t="s">
        <v>1611</v>
      </c>
      <c r="T44" s="239" t="s">
        <v>1372</v>
      </c>
      <c r="U44" s="239"/>
      <c r="V44" s="239" t="s">
        <v>42</v>
      </c>
      <c r="W44" s="239" t="s">
        <v>1925</v>
      </c>
      <c r="X44" s="239"/>
      <c r="Y44" s="236"/>
      <c r="Z44" s="236"/>
      <c r="AA44" s="236"/>
    </row>
    <row r="45" spans="1:27" ht="99.95" customHeight="1">
      <c r="A45" s="105">
        <v>3</v>
      </c>
      <c r="B45" s="180" t="s">
        <v>1036</v>
      </c>
      <c r="C45" s="180" t="s">
        <v>1926</v>
      </c>
      <c r="D45" s="180" t="s">
        <v>1927</v>
      </c>
      <c r="E45" s="180" t="s">
        <v>1928</v>
      </c>
      <c r="F45" s="180" t="s">
        <v>1929</v>
      </c>
      <c r="G45" s="415" t="s">
        <v>8047</v>
      </c>
      <c r="H45" s="200" t="s">
        <v>8048</v>
      </c>
      <c r="I45" s="415" t="s">
        <v>1932</v>
      </c>
      <c r="J45" s="200" t="s">
        <v>1933</v>
      </c>
      <c r="K45" s="200" t="s">
        <v>1934</v>
      </c>
      <c r="L45" s="200" t="s">
        <v>1683</v>
      </c>
      <c r="M45" s="200"/>
      <c r="N45" s="180">
        <v>6</v>
      </c>
      <c r="O45" s="180" t="s">
        <v>6056</v>
      </c>
      <c r="P45" s="180">
        <v>89047633590</v>
      </c>
      <c r="Q45" s="116" t="s">
        <v>1935</v>
      </c>
      <c r="R45" s="180" t="s">
        <v>1936</v>
      </c>
      <c r="S45" s="180" t="s">
        <v>1642</v>
      </c>
      <c r="T45" s="180" t="s">
        <v>780</v>
      </c>
      <c r="U45" s="180" t="s">
        <v>1937</v>
      </c>
      <c r="V45" s="180" t="s">
        <v>42</v>
      </c>
      <c r="W45" s="180">
        <v>100</v>
      </c>
      <c r="X45" s="180" t="s">
        <v>42</v>
      </c>
      <c r="Y45" s="3"/>
      <c r="Z45" s="3"/>
      <c r="AA45" s="3"/>
    </row>
    <row r="46" spans="1:27" ht="99.95" customHeight="1">
      <c r="A46" s="113">
        <v>4</v>
      </c>
      <c r="B46" s="362" t="s">
        <v>1938</v>
      </c>
      <c r="C46" s="362" t="s">
        <v>1939</v>
      </c>
      <c r="D46" s="362" t="s">
        <v>1940</v>
      </c>
      <c r="E46" s="362" t="s">
        <v>1941</v>
      </c>
      <c r="F46" s="362" t="s">
        <v>1940</v>
      </c>
      <c r="G46" s="362" t="s">
        <v>1942</v>
      </c>
      <c r="H46" s="362" t="s">
        <v>1943</v>
      </c>
      <c r="I46" s="362" t="s">
        <v>196</v>
      </c>
      <c r="J46" s="362" t="s">
        <v>196</v>
      </c>
      <c r="K46" s="362" t="s">
        <v>196</v>
      </c>
      <c r="L46" s="362" t="s">
        <v>196</v>
      </c>
      <c r="M46" s="362"/>
      <c r="N46" s="362">
        <v>2</v>
      </c>
      <c r="O46" s="362" t="s">
        <v>1944</v>
      </c>
      <c r="P46" s="362">
        <v>89179171041</v>
      </c>
      <c r="Q46" s="194" t="s">
        <v>1945</v>
      </c>
      <c r="R46" s="362" t="s">
        <v>196</v>
      </c>
      <c r="S46" s="7" t="s">
        <v>1946</v>
      </c>
      <c r="T46" s="7" t="s">
        <v>1372</v>
      </c>
      <c r="U46" s="362" t="s">
        <v>1947</v>
      </c>
      <c r="V46" s="362" t="s">
        <v>196</v>
      </c>
      <c r="W46" s="362">
        <v>50</v>
      </c>
      <c r="X46" s="362">
        <v>0</v>
      </c>
      <c r="Y46" s="3"/>
      <c r="Z46" s="3"/>
      <c r="AA46" s="3"/>
    </row>
    <row r="47" spans="1:27" ht="99.95" customHeight="1">
      <c r="A47" s="105">
        <v>5</v>
      </c>
      <c r="B47" s="362" t="s">
        <v>1948</v>
      </c>
      <c r="C47" s="362" t="s">
        <v>1949</v>
      </c>
      <c r="D47" s="362" t="s">
        <v>1950</v>
      </c>
      <c r="E47" s="362" t="s">
        <v>1951</v>
      </c>
      <c r="F47" s="362" t="s">
        <v>1952</v>
      </c>
      <c r="G47" s="158" t="s">
        <v>1986</v>
      </c>
      <c r="H47" s="158" t="s">
        <v>8038</v>
      </c>
      <c r="I47" s="27"/>
      <c r="J47" s="27"/>
      <c r="K47" s="27"/>
      <c r="L47" s="27"/>
      <c r="M47" s="27"/>
      <c r="N47" s="27">
        <v>2</v>
      </c>
      <c r="O47" s="362" t="s">
        <v>1954</v>
      </c>
      <c r="P47" s="27">
        <v>89063333250</v>
      </c>
      <c r="Q47" s="195" t="s">
        <v>1955</v>
      </c>
      <c r="R47" s="27"/>
      <c r="S47" s="7" t="s">
        <v>1611</v>
      </c>
      <c r="T47" s="7" t="s">
        <v>949</v>
      </c>
      <c r="U47" s="362" t="s">
        <v>1956</v>
      </c>
      <c r="V47" s="27">
        <v>3</v>
      </c>
      <c r="W47" s="27">
        <v>75</v>
      </c>
      <c r="X47" s="27" t="s">
        <v>910</v>
      </c>
      <c r="Y47" s="3"/>
      <c r="Z47" s="3"/>
      <c r="AA47" s="3"/>
    </row>
    <row r="48" spans="1:27" ht="99.95" customHeight="1">
      <c r="A48" s="113">
        <v>6</v>
      </c>
      <c r="B48" s="7" t="s">
        <v>1957</v>
      </c>
      <c r="C48" s="7" t="s">
        <v>1958</v>
      </c>
      <c r="D48" s="7" t="s">
        <v>1959</v>
      </c>
      <c r="E48" s="7" t="s">
        <v>1960</v>
      </c>
      <c r="F48" s="7" t="s">
        <v>1961</v>
      </c>
      <c r="G48" s="53" t="s">
        <v>144</v>
      </c>
      <c r="H48" s="53" t="s">
        <v>1962</v>
      </c>
      <c r="I48" s="53" t="s">
        <v>1963</v>
      </c>
      <c r="J48" s="53" t="s">
        <v>1964</v>
      </c>
      <c r="K48" s="53"/>
      <c r="L48" s="53"/>
      <c r="M48" s="53"/>
      <c r="N48" s="362">
        <v>4</v>
      </c>
      <c r="O48" s="7" t="s">
        <v>1965</v>
      </c>
      <c r="P48" s="7">
        <v>89274658354</v>
      </c>
      <c r="Q48" s="8" t="s">
        <v>1966</v>
      </c>
      <c r="R48" s="7"/>
      <c r="S48" s="7" t="s">
        <v>1642</v>
      </c>
      <c r="T48" s="7" t="s">
        <v>468</v>
      </c>
      <c r="U48" s="7" t="s">
        <v>1967</v>
      </c>
      <c r="V48" s="7" t="s">
        <v>1968</v>
      </c>
      <c r="W48" s="7">
        <v>150</v>
      </c>
      <c r="X48" s="7">
        <v>860.84</v>
      </c>
      <c r="Y48" s="3"/>
      <c r="Z48" s="3"/>
      <c r="AA48" s="3"/>
    </row>
    <row r="49" spans="1:27" ht="99.95" customHeight="1">
      <c r="A49" s="105">
        <v>7</v>
      </c>
      <c r="B49" s="362" t="s">
        <v>1969</v>
      </c>
      <c r="C49" s="362" t="s">
        <v>1970</v>
      </c>
      <c r="D49" s="362" t="s">
        <v>1971</v>
      </c>
      <c r="E49" s="25" t="s">
        <v>1972</v>
      </c>
      <c r="F49" s="25" t="s">
        <v>1971</v>
      </c>
      <c r="G49" s="7" t="s">
        <v>1973</v>
      </c>
      <c r="H49" s="7" t="s">
        <v>1974</v>
      </c>
      <c r="I49" s="362" t="s">
        <v>1975</v>
      </c>
      <c r="J49" s="7" t="s">
        <v>1976</v>
      </c>
      <c r="K49" s="362" t="s">
        <v>196</v>
      </c>
      <c r="L49" s="362" t="s">
        <v>196</v>
      </c>
      <c r="M49" s="362"/>
      <c r="N49" s="362">
        <v>4</v>
      </c>
      <c r="O49" s="362"/>
      <c r="P49" s="584">
        <v>89196880342</v>
      </c>
      <c r="Q49" s="194" t="s">
        <v>7922</v>
      </c>
      <c r="R49" s="196" t="s">
        <v>196</v>
      </c>
      <c r="S49" s="7" t="s">
        <v>1946</v>
      </c>
      <c r="T49" s="7" t="s">
        <v>949</v>
      </c>
      <c r="U49" s="362" t="s">
        <v>1977</v>
      </c>
      <c r="V49" s="362" t="s">
        <v>1978</v>
      </c>
      <c r="W49" s="105">
        <v>100</v>
      </c>
      <c r="X49" s="362">
        <v>0</v>
      </c>
      <c r="Y49" s="3"/>
      <c r="Z49" s="3"/>
      <c r="AA49" s="3"/>
    </row>
    <row r="50" spans="1:27" ht="99.95" customHeight="1">
      <c r="A50" s="113">
        <v>8</v>
      </c>
      <c r="B50" s="362" t="s">
        <v>1979</v>
      </c>
      <c r="C50" s="362" t="s">
        <v>1980</v>
      </c>
      <c r="D50" s="362" t="s">
        <v>1981</v>
      </c>
      <c r="E50" s="362" t="s">
        <v>1982</v>
      </c>
      <c r="F50" s="362" t="s">
        <v>1983</v>
      </c>
      <c r="G50" s="362" t="s">
        <v>1984</v>
      </c>
      <c r="H50" s="362" t="s">
        <v>1985</v>
      </c>
      <c r="I50" s="362" t="s">
        <v>1986</v>
      </c>
      <c r="J50" s="362" t="s">
        <v>196</v>
      </c>
      <c r="K50" s="362" t="s">
        <v>196</v>
      </c>
      <c r="L50" s="362" t="s">
        <v>196</v>
      </c>
      <c r="M50" s="362"/>
      <c r="N50" s="362">
        <v>2</v>
      </c>
      <c r="O50" s="362" t="s">
        <v>434</v>
      </c>
      <c r="P50" s="362">
        <v>89874139747</v>
      </c>
      <c r="Q50" s="362" t="s">
        <v>196</v>
      </c>
      <c r="R50" s="362" t="s">
        <v>196</v>
      </c>
      <c r="S50" s="7" t="s">
        <v>1946</v>
      </c>
      <c r="T50" s="7" t="s">
        <v>1372</v>
      </c>
      <c r="U50" s="362" t="s">
        <v>1947</v>
      </c>
      <c r="V50" s="362" t="s">
        <v>196</v>
      </c>
      <c r="W50" s="362">
        <v>100</v>
      </c>
      <c r="X50" s="362">
        <v>0</v>
      </c>
      <c r="Y50" s="3"/>
      <c r="Z50" s="3"/>
      <c r="AA50" s="3"/>
    </row>
    <row r="51" spans="1:27" ht="99.95" customHeight="1">
      <c r="A51" s="105">
        <v>9</v>
      </c>
      <c r="B51" s="7" t="s">
        <v>1987</v>
      </c>
      <c r="C51" s="7" t="s">
        <v>1988</v>
      </c>
      <c r="D51" s="7" t="s">
        <v>1989</v>
      </c>
      <c r="E51" s="7" t="s">
        <v>1990</v>
      </c>
      <c r="F51" s="7" t="s">
        <v>1991</v>
      </c>
      <c r="G51" s="53" t="s">
        <v>8049</v>
      </c>
      <c r="H51" s="53" t="s">
        <v>1993</v>
      </c>
      <c r="I51" s="53" t="s">
        <v>8041</v>
      </c>
      <c r="J51" s="53" t="s">
        <v>8042</v>
      </c>
      <c r="K51" s="53" t="s">
        <v>8043</v>
      </c>
      <c r="L51" s="53"/>
      <c r="M51" s="53"/>
      <c r="N51" s="362">
        <v>5</v>
      </c>
      <c r="O51" s="7" t="s">
        <v>1997</v>
      </c>
      <c r="P51" s="7">
        <v>89372897770</v>
      </c>
      <c r="Q51" s="8" t="s">
        <v>1998</v>
      </c>
      <c r="R51" s="7" t="s">
        <v>1999</v>
      </c>
      <c r="S51" s="7" t="s">
        <v>1642</v>
      </c>
      <c r="T51" s="9" t="s">
        <v>2000</v>
      </c>
      <c r="U51" s="7" t="s">
        <v>2001</v>
      </c>
      <c r="V51" s="7" t="s">
        <v>2002</v>
      </c>
      <c r="W51" s="7">
        <v>120</v>
      </c>
      <c r="X51" s="7"/>
      <c r="Y51" s="3"/>
      <c r="Z51" s="3"/>
      <c r="AA51" s="3"/>
    </row>
    <row r="52" spans="1:27" ht="99.95" customHeight="1">
      <c r="A52" s="113">
        <v>10</v>
      </c>
      <c r="B52" s="7" t="s">
        <v>2003</v>
      </c>
      <c r="C52" s="7" t="s">
        <v>2004</v>
      </c>
      <c r="D52" s="7" t="s">
        <v>2005</v>
      </c>
      <c r="E52" s="7" t="s">
        <v>2006</v>
      </c>
      <c r="F52" s="7" t="s">
        <v>2007</v>
      </c>
      <c r="G52" s="362" t="s">
        <v>8040</v>
      </c>
      <c r="H52" s="362" t="s">
        <v>1782</v>
      </c>
      <c r="I52" s="362" t="s">
        <v>2008</v>
      </c>
      <c r="J52" s="362">
        <f ca="1">-J52</f>
        <v>0</v>
      </c>
      <c r="K52" s="362">
        <v>0</v>
      </c>
      <c r="L52" s="362">
        <v>0</v>
      </c>
      <c r="M52" s="362"/>
      <c r="N52" s="362">
        <v>3</v>
      </c>
      <c r="O52" s="7" t="s">
        <v>2009</v>
      </c>
      <c r="P52" s="7">
        <v>89272475436</v>
      </c>
      <c r="Q52" s="8" t="s">
        <v>2010</v>
      </c>
      <c r="R52" s="7" t="s">
        <v>42</v>
      </c>
      <c r="S52" s="7" t="s">
        <v>1642</v>
      </c>
      <c r="T52" s="7" t="s">
        <v>2011</v>
      </c>
      <c r="U52" s="7" t="s">
        <v>2012</v>
      </c>
      <c r="V52" s="7" t="s">
        <v>42</v>
      </c>
      <c r="W52" s="7">
        <v>50</v>
      </c>
      <c r="X52" s="7">
        <v>0</v>
      </c>
      <c r="Y52" s="3"/>
      <c r="Z52" s="3"/>
      <c r="AA52" s="3"/>
    </row>
    <row r="53" spans="1:27" ht="99.95" customHeight="1">
      <c r="A53" s="105">
        <v>11</v>
      </c>
      <c r="B53" s="7" t="s">
        <v>2013</v>
      </c>
      <c r="C53" s="7" t="s">
        <v>2014</v>
      </c>
      <c r="D53" s="7" t="s">
        <v>2015</v>
      </c>
      <c r="E53" s="104" t="s">
        <v>2016</v>
      </c>
      <c r="F53" s="64" t="s">
        <v>2017</v>
      </c>
      <c r="G53" s="53" t="s">
        <v>2018</v>
      </c>
      <c r="H53" s="53" t="s">
        <v>2019</v>
      </c>
      <c r="I53" s="53" t="s">
        <v>8083</v>
      </c>
      <c r="J53" s="53"/>
      <c r="K53" s="53"/>
      <c r="L53" s="53"/>
      <c r="M53" s="53"/>
      <c r="N53" s="362">
        <v>3</v>
      </c>
      <c r="O53" s="7" t="s">
        <v>206</v>
      </c>
      <c r="P53" s="7" t="s">
        <v>2020</v>
      </c>
      <c r="Q53" s="77" t="s">
        <v>208</v>
      </c>
      <c r="R53" s="7"/>
      <c r="S53" s="7" t="s">
        <v>1623</v>
      </c>
      <c r="T53" s="9" t="s">
        <v>2021</v>
      </c>
      <c r="U53" s="7" t="s">
        <v>2022</v>
      </c>
      <c r="V53" s="7" t="s">
        <v>42</v>
      </c>
      <c r="W53" s="7">
        <v>62</v>
      </c>
      <c r="X53" s="7"/>
      <c r="Y53" s="3"/>
      <c r="Z53" s="3"/>
      <c r="AA53" s="3"/>
    </row>
    <row r="54" spans="1:27" ht="99.95" customHeight="1">
      <c r="A54" s="113">
        <v>12</v>
      </c>
      <c r="B54" s="7" t="s">
        <v>325</v>
      </c>
      <c r="C54" s="7" t="s">
        <v>6034</v>
      </c>
      <c r="D54" s="7" t="s">
        <v>2023</v>
      </c>
      <c r="E54" s="7" t="s">
        <v>2024</v>
      </c>
      <c r="F54" s="7" t="s">
        <v>2025</v>
      </c>
      <c r="G54" s="362" t="s">
        <v>6052</v>
      </c>
      <c r="H54" s="362" t="s">
        <v>6053</v>
      </c>
      <c r="I54" s="362" t="s">
        <v>6054</v>
      </c>
      <c r="J54" s="362"/>
      <c r="K54" s="362"/>
      <c r="L54" s="362"/>
      <c r="M54" s="362"/>
      <c r="N54" s="362">
        <v>3</v>
      </c>
      <c r="O54" s="7" t="s">
        <v>1783</v>
      </c>
      <c r="P54" s="7" t="s">
        <v>2026</v>
      </c>
      <c r="Q54" s="160" t="s">
        <v>337</v>
      </c>
      <c r="R54" s="7" t="s">
        <v>338</v>
      </c>
      <c r="S54" s="7" t="s">
        <v>1785</v>
      </c>
      <c r="T54" s="7" t="s">
        <v>2027</v>
      </c>
      <c r="U54" s="7" t="s">
        <v>2028</v>
      </c>
      <c r="V54" s="7" t="s">
        <v>2029</v>
      </c>
      <c r="W54" s="7">
        <v>70</v>
      </c>
      <c r="X54" s="7">
        <v>6450.15</v>
      </c>
      <c r="Y54" s="3"/>
      <c r="Z54" s="3"/>
      <c r="AA54" s="3"/>
    </row>
    <row r="55" spans="1:27" ht="99.95" customHeight="1">
      <c r="A55" s="105">
        <v>13</v>
      </c>
      <c r="B55" s="7" t="s">
        <v>517</v>
      </c>
      <c r="C55" s="7" t="s">
        <v>6033</v>
      </c>
      <c r="D55" s="7" t="s">
        <v>2031</v>
      </c>
      <c r="E55" s="7" t="s">
        <v>2032</v>
      </c>
      <c r="F55" s="7" t="s">
        <v>2033</v>
      </c>
      <c r="G55" s="223" t="s">
        <v>2034</v>
      </c>
      <c r="H55" s="223" t="s">
        <v>8050</v>
      </c>
      <c r="I55" s="223" t="s">
        <v>8051</v>
      </c>
      <c r="J55" s="99">
        <v>3</v>
      </c>
      <c r="K55" s="416"/>
      <c r="L55" s="416"/>
      <c r="M55" s="416"/>
      <c r="N55" s="11"/>
      <c r="O55" s="7" t="s">
        <v>2037</v>
      </c>
      <c r="P55" s="7">
        <v>9061185235</v>
      </c>
      <c r="Q55" s="7" t="s">
        <v>2038</v>
      </c>
      <c r="R55" s="7" t="s">
        <v>2039</v>
      </c>
      <c r="S55" s="7" t="s">
        <v>1659</v>
      </c>
      <c r="T55" s="7" t="s">
        <v>2040</v>
      </c>
      <c r="U55" s="7"/>
      <c r="V55" s="7" t="s">
        <v>42</v>
      </c>
      <c r="W55" s="7">
        <v>70</v>
      </c>
      <c r="X55" s="7"/>
      <c r="Y55" s="3"/>
      <c r="Z55" s="3"/>
      <c r="AA55" s="3"/>
    </row>
    <row r="56" spans="1:27" ht="99.95" customHeight="1" thickBot="1">
      <c r="A56" s="113">
        <v>14</v>
      </c>
      <c r="B56" s="7" t="s">
        <v>414</v>
      </c>
      <c r="C56" s="7" t="s">
        <v>6035</v>
      </c>
      <c r="D56" s="7" t="s">
        <v>2042</v>
      </c>
      <c r="E56" s="7" t="s">
        <v>2043</v>
      </c>
      <c r="F56" s="7" t="s">
        <v>416</v>
      </c>
      <c r="G56" s="53" t="s">
        <v>2044</v>
      </c>
      <c r="H56" s="53" t="s">
        <v>2045</v>
      </c>
      <c r="I56" s="53"/>
      <c r="J56" s="53"/>
      <c r="K56" s="53"/>
      <c r="L56" s="53"/>
      <c r="M56" s="53"/>
      <c r="N56" s="362">
        <v>2</v>
      </c>
      <c r="O56" s="7" t="s">
        <v>2046</v>
      </c>
      <c r="P56" s="7" t="s">
        <v>2047</v>
      </c>
      <c r="Q56" s="421" t="s">
        <v>2048</v>
      </c>
      <c r="R56" s="419"/>
      <c r="S56" s="419" t="s">
        <v>1642</v>
      </c>
      <c r="T56" s="422">
        <v>42917</v>
      </c>
      <c r="U56" s="419" t="s">
        <v>42</v>
      </c>
      <c r="V56" s="419" t="s">
        <v>42</v>
      </c>
      <c r="W56" s="419">
        <v>30</v>
      </c>
      <c r="X56" s="419" t="s">
        <v>910</v>
      </c>
      <c r="Y56" s="3"/>
      <c r="Z56" s="3"/>
      <c r="AA56" s="3"/>
    </row>
    <row r="57" spans="1:27" ht="99.95" customHeight="1">
      <c r="A57" s="105">
        <v>15</v>
      </c>
      <c r="B57" s="239" t="s">
        <v>1987</v>
      </c>
      <c r="C57" s="239" t="s">
        <v>2049</v>
      </c>
      <c r="D57" s="239" t="s">
        <v>1989</v>
      </c>
      <c r="E57" s="239" t="s">
        <v>2050</v>
      </c>
      <c r="F57" s="239" t="s">
        <v>1991</v>
      </c>
      <c r="G57" s="197" t="s">
        <v>2051</v>
      </c>
      <c r="H57" s="197"/>
      <c r="I57" s="197"/>
      <c r="J57" s="197"/>
      <c r="K57" s="197"/>
      <c r="L57" s="197"/>
      <c r="M57" s="197"/>
      <c r="N57" s="238">
        <v>1</v>
      </c>
      <c r="O57" s="239" t="s">
        <v>1997</v>
      </c>
      <c r="P57" s="239">
        <v>89372897770</v>
      </c>
      <c r="Q57" s="8" t="s">
        <v>1998</v>
      </c>
      <c r="R57" s="7"/>
      <c r="S57" s="7" t="s">
        <v>1642</v>
      </c>
      <c r="T57" s="9">
        <v>43070</v>
      </c>
      <c r="U57" s="7" t="s">
        <v>2052</v>
      </c>
      <c r="V57" s="7" t="s">
        <v>2002</v>
      </c>
      <c r="W57" s="7">
        <v>200</v>
      </c>
      <c r="X57" s="7"/>
      <c r="Y57" s="3"/>
      <c r="Z57" s="3"/>
      <c r="AA57" s="3"/>
    </row>
    <row r="58" spans="1:27" ht="99.95" customHeight="1">
      <c r="A58" s="113">
        <v>16</v>
      </c>
      <c r="B58" s="7" t="s">
        <v>2053</v>
      </c>
      <c r="C58" s="7" t="s">
        <v>2054</v>
      </c>
      <c r="D58" s="7" t="s">
        <v>2055</v>
      </c>
      <c r="E58" s="7" t="s">
        <v>2056</v>
      </c>
      <c r="F58" s="7" t="s">
        <v>2055</v>
      </c>
      <c r="G58" s="53" t="s">
        <v>8052</v>
      </c>
      <c r="H58" s="53"/>
      <c r="I58" s="53"/>
      <c r="J58" s="53"/>
      <c r="K58" s="53"/>
      <c r="L58" s="53"/>
      <c r="M58" s="53"/>
      <c r="N58" s="362">
        <v>1</v>
      </c>
      <c r="O58" s="7" t="s">
        <v>2058</v>
      </c>
      <c r="P58" s="7" t="s">
        <v>2059</v>
      </c>
      <c r="Q58" s="7" t="s">
        <v>2060</v>
      </c>
      <c r="R58" s="7" t="s">
        <v>2061</v>
      </c>
      <c r="S58" s="7" t="s">
        <v>1642</v>
      </c>
      <c r="T58" s="9" t="s">
        <v>2062</v>
      </c>
      <c r="U58" s="7" t="s">
        <v>2063</v>
      </c>
      <c r="V58" s="7" t="s">
        <v>306</v>
      </c>
      <c r="W58" s="7">
        <v>50</v>
      </c>
      <c r="X58" s="7" t="s">
        <v>2064</v>
      </c>
      <c r="Y58" s="3"/>
      <c r="Z58" s="3"/>
      <c r="AA58" s="3"/>
    </row>
    <row r="59" spans="1:27" ht="99.95" customHeight="1">
      <c r="A59" s="105">
        <v>17</v>
      </c>
      <c r="B59" s="7" t="s">
        <v>2053</v>
      </c>
      <c r="C59" s="7" t="s">
        <v>2065</v>
      </c>
      <c r="D59" s="7" t="s">
        <v>2055</v>
      </c>
      <c r="E59" s="7" t="s">
        <v>2056</v>
      </c>
      <c r="F59" s="7" t="s">
        <v>2055</v>
      </c>
      <c r="G59" s="53" t="s">
        <v>8053</v>
      </c>
      <c r="H59" s="53"/>
      <c r="I59" s="53"/>
      <c r="J59" s="53"/>
      <c r="K59" s="53"/>
      <c r="L59" s="53"/>
      <c r="M59" s="53"/>
      <c r="N59" s="362">
        <v>1</v>
      </c>
      <c r="O59" s="7" t="s">
        <v>2058</v>
      </c>
      <c r="P59" s="7" t="s">
        <v>2059</v>
      </c>
      <c r="Q59" s="7" t="s">
        <v>2060</v>
      </c>
      <c r="R59" s="7" t="s">
        <v>2061</v>
      </c>
      <c r="S59" s="7" t="s">
        <v>1642</v>
      </c>
      <c r="T59" s="9" t="s">
        <v>2062</v>
      </c>
      <c r="U59" s="7" t="s">
        <v>2063</v>
      </c>
      <c r="V59" s="7" t="s">
        <v>306</v>
      </c>
      <c r="W59" s="7">
        <v>50</v>
      </c>
      <c r="X59" s="7" t="s">
        <v>2064</v>
      </c>
      <c r="Y59" s="3"/>
      <c r="Z59" s="3"/>
      <c r="AA59" s="3"/>
    </row>
    <row r="60" spans="1:27" ht="99.95" customHeight="1">
      <c r="A60" s="113">
        <v>18</v>
      </c>
      <c r="B60" s="362" t="s">
        <v>2053</v>
      </c>
      <c r="C60" s="362" t="s">
        <v>2067</v>
      </c>
      <c r="D60" s="53" t="s">
        <v>2055</v>
      </c>
      <c r="E60" s="362" t="s">
        <v>2056</v>
      </c>
      <c r="F60" s="53" t="s">
        <v>2055</v>
      </c>
      <c r="G60" s="198" t="s">
        <v>8054</v>
      </c>
      <c r="H60" s="198"/>
      <c r="I60" s="198"/>
      <c r="J60" s="198"/>
      <c r="K60" s="198"/>
      <c r="L60" s="198"/>
      <c r="M60" s="198"/>
      <c r="N60" s="362">
        <v>1</v>
      </c>
      <c r="O60" s="362" t="s">
        <v>2058</v>
      </c>
      <c r="P60" s="362" t="s">
        <v>2059</v>
      </c>
      <c r="Q60" s="362" t="s">
        <v>2060</v>
      </c>
      <c r="R60" s="362" t="s">
        <v>2061</v>
      </c>
      <c r="S60" s="362" t="s">
        <v>1642</v>
      </c>
      <c r="T60" s="362" t="s">
        <v>2062</v>
      </c>
      <c r="U60" s="362" t="s">
        <v>2063</v>
      </c>
      <c r="V60" s="362" t="s">
        <v>306</v>
      </c>
      <c r="W60" s="362">
        <v>50</v>
      </c>
      <c r="X60" s="54" t="s">
        <v>2064</v>
      </c>
      <c r="Y60" s="3"/>
      <c r="Z60" s="3"/>
      <c r="AA60" s="3"/>
    </row>
    <row r="61" spans="1:27" ht="99.95" customHeight="1">
      <c r="A61" s="105">
        <v>19</v>
      </c>
      <c r="B61" s="362" t="s">
        <v>2053</v>
      </c>
      <c r="C61" s="7" t="s">
        <v>2069</v>
      </c>
      <c r="D61" s="423" t="s">
        <v>2070</v>
      </c>
      <c r="E61" s="362" t="s">
        <v>2071</v>
      </c>
      <c r="F61" s="423" t="s">
        <v>2070</v>
      </c>
      <c r="G61" s="205" t="s">
        <v>8055</v>
      </c>
      <c r="H61" s="27"/>
      <c r="I61" s="27"/>
      <c r="J61" s="27"/>
      <c r="K61" s="27"/>
      <c r="L61" s="362"/>
      <c r="M61" s="362"/>
      <c r="N61" s="362">
        <v>1</v>
      </c>
      <c r="O61" s="7" t="s">
        <v>2073</v>
      </c>
      <c r="P61" s="7">
        <v>89196998657</v>
      </c>
      <c r="Q61" s="8" t="s">
        <v>2074</v>
      </c>
      <c r="R61" s="7"/>
      <c r="S61" s="7" t="s">
        <v>2075</v>
      </c>
      <c r="T61" s="7" t="s">
        <v>2076</v>
      </c>
      <c r="U61" s="7" t="s">
        <v>2077</v>
      </c>
      <c r="V61" s="7" t="s">
        <v>2078</v>
      </c>
      <c r="W61" s="7">
        <v>50</v>
      </c>
      <c r="X61" s="7" t="s">
        <v>2079</v>
      </c>
      <c r="Y61" s="3"/>
      <c r="Z61" s="3"/>
      <c r="AA61" s="3"/>
    </row>
    <row r="62" spans="1:27" ht="99.95" customHeight="1">
      <c r="A62" s="113">
        <v>20</v>
      </c>
      <c r="B62" s="7" t="s">
        <v>2080</v>
      </c>
      <c r="C62" s="7" t="s">
        <v>2081</v>
      </c>
      <c r="D62" s="7" t="s">
        <v>2082</v>
      </c>
      <c r="E62" s="7" t="s">
        <v>768</v>
      </c>
      <c r="F62" s="7" t="s">
        <v>2083</v>
      </c>
      <c r="G62" s="362" t="s">
        <v>8056</v>
      </c>
      <c r="H62" s="362"/>
      <c r="I62" s="362"/>
      <c r="J62" s="362"/>
      <c r="K62" s="362"/>
      <c r="L62" s="362"/>
      <c r="M62" s="362"/>
      <c r="N62" s="362">
        <v>2</v>
      </c>
      <c r="O62" s="7" t="s">
        <v>2085</v>
      </c>
      <c r="P62" s="7">
        <v>89520373489</v>
      </c>
      <c r="Q62" s="8" t="s">
        <v>2086</v>
      </c>
      <c r="R62" s="7" t="s">
        <v>789</v>
      </c>
      <c r="S62" s="7" t="s">
        <v>1642</v>
      </c>
      <c r="T62" s="7" t="s">
        <v>2087</v>
      </c>
      <c r="U62" s="7" t="s">
        <v>2088</v>
      </c>
      <c r="V62" s="7" t="s">
        <v>42</v>
      </c>
      <c r="W62" s="7">
        <v>80</v>
      </c>
      <c r="X62" s="7" t="s">
        <v>196</v>
      </c>
      <c r="Y62" s="3"/>
      <c r="Z62" s="3"/>
      <c r="AA62" s="3"/>
    </row>
    <row r="63" spans="1:27" ht="99.95" customHeight="1">
      <c r="A63" s="105">
        <v>21</v>
      </c>
      <c r="B63" s="7" t="s">
        <v>2080</v>
      </c>
      <c r="C63" s="7" t="s">
        <v>2089</v>
      </c>
      <c r="D63" s="7" t="s">
        <v>2090</v>
      </c>
      <c r="E63" s="7" t="s">
        <v>2091</v>
      </c>
      <c r="F63" s="7" t="s">
        <v>2083</v>
      </c>
      <c r="G63" s="53" t="s">
        <v>8057</v>
      </c>
      <c r="H63" s="53"/>
      <c r="I63" s="53"/>
      <c r="J63" s="53"/>
      <c r="K63" s="53"/>
      <c r="L63" s="53"/>
      <c r="M63" s="53"/>
      <c r="N63" s="362">
        <v>1</v>
      </c>
      <c r="O63" s="7" t="s">
        <v>2093</v>
      </c>
      <c r="P63" s="7">
        <v>89172963109</v>
      </c>
      <c r="Q63" s="167" t="s">
        <v>2094</v>
      </c>
      <c r="R63" s="7" t="s">
        <v>789</v>
      </c>
      <c r="S63" s="7" t="s">
        <v>1642</v>
      </c>
      <c r="T63" s="7" t="s">
        <v>2087</v>
      </c>
      <c r="U63" s="7" t="s">
        <v>2095</v>
      </c>
      <c r="V63" s="7" t="s">
        <v>42</v>
      </c>
      <c r="W63" s="7">
        <v>100</v>
      </c>
      <c r="X63" s="7">
        <v>4000</v>
      </c>
      <c r="Y63" s="3"/>
      <c r="Z63" s="3"/>
      <c r="AA63" s="3"/>
    </row>
    <row r="64" spans="1:27" ht="99.95" customHeight="1">
      <c r="A64" s="113">
        <v>22</v>
      </c>
      <c r="B64" s="7" t="s">
        <v>2080</v>
      </c>
      <c r="C64" s="7" t="s">
        <v>2096</v>
      </c>
      <c r="D64" s="7" t="s">
        <v>2090</v>
      </c>
      <c r="E64" s="7" t="s">
        <v>2097</v>
      </c>
      <c r="F64" s="7" t="s">
        <v>2083</v>
      </c>
      <c r="G64" s="53" t="s">
        <v>2098</v>
      </c>
      <c r="H64" s="53"/>
      <c r="I64" s="53"/>
      <c r="J64" s="53"/>
      <c r="K64" s="53"/>
      <c r="L64" s="53"/>
      <c r="M64" s="53"/>
      <c r="N64" s="362">
        <v>1</v>
      </c>
      <c r="O64" s="7" t="s">
        <v>2099</v>
      </c>
      <c r="P64" s="7">
        <v>89874110572</v>
      </c>
      <c r="Q64" s="8" t="s">
        <v>2100</v>
      </c>
      <c r="R64" s="7" t="s">
        <v>789</v>
      </c>
      <c r="S64" s="7" t="s">
        <v>1642</v>
      </c>
      <c r="T64" s="7" t="s">
        <v>2087</v>
      </c>
      <c r="U64" s="7" t="s">
        <v>2101</v>
      </c>
      <c r="V64" s="7" t="s">
        <v>42</v>
      </c>
      <c r="W64" s="7">
        <v>500</v>
      </c>
      <c r="X64" s="7" t="s">
        <v>42</v>
      </c>
      <c r="Y64" s="3"/>
      <c r="Z64" s="3"/>
      <c r="AA64" s="3"/>
    </row>
    <row r="65" spans="1:27" ht="99.95" customHeight="1">
      <c r="A65" s="105">
        <v>23</v>
      </c>
      <c r="B65" s="7" t="s">
        <v>2080</v>
      </c>
      <c r="C65" s="7" t="s">
        <v>2102</v>
      </c>
      <c r="D65" s="7" t="s">
        <v>2090</v>
      </c>
      <c r="E65" s="7" t="s">
        <v>768</v>
      </c>
      <c r="F65" s="7" t="s">
        <v>2083</v>
      </c>
      <c r="G65" s="362" t="s">
        <v>8058</v>
      </c>
      <c r="H65" s="362"/>
      <c r="I65" s="14"/>
      <c r="J65" s="362"/>
      <c r="K65" s="7"/>
      <c r="L65" s="7"/>
      <c r="M65" s="7"/>
      <c r="N65" s="362">
        <v>1</v>
      </c>
      <c r="O65" s="7" t="s">
        <v>2104</v>
      </c>
      <c r="P65" s="7">
        <v>89196308786</v>
      </c>
      <c r="Q65" s="8" t="s">
        <v>777</v>
      </c>
      <c r="R65" s="7" t="s">
        <v>789</v>
      </c>
      <c r="S65" s="7" t="s">
        <v>1642</v>
      </c>
      <c r="T65" s="7" t="s">
        <v>2087</v>
      </c>
      <c r="U65" s="7" t="s">
        <v>2088</v>
      </c>
      <c r="V65" s="7" t="s">
        <v>42</v>
      </c>
      <c r="W65" s="7"/>
      <c r="X65" s="7" t="s">
        <v>42</v>
      </c>
      <c r="Y65" s="3"/>
      <c r="Z65" s="3"/>
      <c r="AA65" s="3"/>
    </row>
    <row r="66" spans="1:27" ht="99.95" customHeight="1">
      <c r="A66" s="113">
        <v>24</v>
      </c>
      <c r="B66" s="7" t="s">
        <v>2053</v>
      </c>
      <c r="C66" s="7" t="s">
        <v>2105</v>
      </c>
      <c r="D66" s="7" t="s">
        <v>2106</v>
      </c>
      <c r="E66" s="7" t="s">
        <v>2107</v>
      </c>
      <c r="F66" s="7" t="s">
        <v>2106</v>
      </c>
      <c r="G66" s="51" t="s">
        <v>2108</v>
      </c>
      <c r="H66" s="362"/>
      <c r="I66" s="362"/>
      <c r="J66" s="362"/>
      <c r="K66" s="362"/>
      <c r="L66" s="362"/>
      <c r="M66" s="362"/>
      <c r="N66" s="362">
        <v>1</v>
      </c>
      <c r="O66" s="7" t="s">
        <v>2109</v>
      </c>
      <c r="P66" s="7">
        <v>79179022413</v>
      </c>
      <c r="Q66" s="8" t="s">
        <v>2110</v>
      </c>
      <c r="R66" s="8" t="s">
        <v>2111</v>
      </c>
      <c r="S66" s="7" t="s">
        <v>1642</v>
      </c>
      <c r="T66" s="12" t="s">
        <v>2112</v>
      </c>
      <c r="U66" s="7" t="s">
        <v>2113</v>
      </c>
      <c r="V66" s="7" t="s">
        <v>1345</v>
      </c>
      <c r="W66" s="7">
        <v>100</v>
      </c>
      <c r="X66" s="7" t="s">
        <v>2114</v>
      </c>
      <c r="Y66" s="3"/>
      <c r="Z66" s="3"/>
      <c r="AA66" s="3"/>
    </row>
    <row r="67" spans="1:27" ht="99.95" customHeight="1">
      <c r="A67" s="105">
        <v>25</v>
      </c>
      <c r="B67" s="7" t="s">
        <v>2053</v>
      </c>
      <c r="C67" s="7" t="s">
        <v>2115</v>
      </c>
      <c r="D67" s="7" t="s">
        <v>2106</v>
      </c>
      <c r="E67" s="7" t="s">
        <v>2107</v>
      </c>
      <c r="F67" s="7" t="s">
        <v>2106</v>
      </c>
      <c r="G67" s="362" t="s">
        <v>1976</v>
      </c>
      <c r="H67" s="362"/>
      <c r="I67" s="362"/>
      <c r="J67" s="362"/>
      <c r="K67" s="362"/>
      <c r="L67" s="362"/>
      <c r="M67" s="362"/>
      <c r="N67" s="362">
        <v>1</v>
      </c>
      <c r="O67" s="7" t="s">
        <v>2109</v>
      </c>
      <c r="P67" s="7">
        <v>79179022413</v>
      </c>
      <c r="Q67" s="8" t="s">
        <v>2110</v>
      </c>
      <c r="R67" s="8" t="s">
        <v>2111</v>
      </c>
      <c r="S67" s="7" t="s">
        <v>1642</v>
      </c>
      <c r="T67" s="12" t="s">
        <v>2112</v>
      </c>
      <c r="U67" s="7" t="s">
        <v>2113</v>
      </c>
      <c r="V67" s="7" t="s">
        <v>1345</v>
      </c>
      <c r="W67" s="7">
        <v>100</v>
      </c>
      <c r="X67" s="7" t="s">
        <v>2114</v>
      </c>
      <c r="Y67" s="3"/>
      <c r="Z67" s="3"/>
      <c r="AA67" s="3"/>
    </row>
    <row r="68" spans="1:27" ht="99.95" customHeight="1">
      <c r="A68" s="113">
        <v>26</v>
      </c>
      <c r="B68" s="7" t="s">
        <v>2053</v>
      </c>
      <c r="C68" s="7" t="s">
        <v>2116</v>
      </c>
      <c r="D68" s="7" t="s">
        <v>2106</v>
      </c>
      <c r="E68" s="7" t="s">
        <v>2107</v>
      </c>
      <c r="F68" s="7" t="s">
        <v>2106</v>
      </c>
      <c r="G68" s="362" t="s">
        <v>2117</v>
      </c>
      <c r="H68" s="362"/>
      <c r="I68" s="362"/>
      <c r="J68" s="362"/>
      <c r="K68" s="362"/>
      <c r="L68" s="362"/>
      <c r="M68" s="362"/>
      <c r="N68" s="362">
        <v>1</v>
      </c>
      <c r="O68" s="7" t="s">
        <v>2109</v>
      </c>
      <c r="P68" s="7">
        <v>79179022413</v>
      </c>
      <c r="Q68" s="8" t="s">
        <v>2110</v>
      </c>
      <c r="R68" s="8" t="s">
        <v>2111</v>
      </c>
      <c r="S68" s="7" t="s">
        <v>1642</v>
      </c>
      <c r="T68" s="12" t="s">
        <v>2112</v>
      </c>
      <c r="U68" s="7" t="s">
        <v>2113</v>
      </c>
      <c r="V68" s="7" t="s">
        <v>1345</v>
      </c>
      <c r="W68" s="7">
        <v>100</v>
      </c>
      <c r="X68" s="7" t="s">
        <v>2114</v>
      </c>
      <c r="Y68" s="3"/>
      <c r="Z68" s="3"/>
      <c r="AA68" s="3"/>
    </row>
    <row r="69" spans="1:27" ht="99.95" customHeight="1">
      <c r="A69" s="105">
        <v>27</v>
      </c>
      <c r="B69" s="7" t="s">
        <v>2053</v>
      </c>
      <c r="C69" s="7" t="s">
        <v>2118</v>
      </c>
      <c r="D69" s="7" t="s">
        <v>2119</v>
      </c>
      <c r="E69" s="7" t="s">
        <v>2120</v>
      </c>
      <c r="F69" s="7" t="s">
        <v>2119</v>
      </c>
      <c r="G69" s="53" t="s">
        <v>8059</v>
      </c>
      <c r="H69" s="53"/>
      <c r="I69" s="53"/>
      <c r="J69" s="53"/>
      <c r="K69" s="53"/>
      <c r="L69" s="53"/>
      <c r="M69" s="53"/>
      <c r="N69" s="362">
        <v>1</v>
      </c>
      <c r="O69" s="7" t="s">
        <v>2122</v>
      </c>
      <c r="P69" s="7">
        <v>79053153579</v>
      </c>
      <c r="Q69" s="8" t="s">
        <v>2123</v>
      </c>
      <c r="R69" s="93"/>
      <c r="S69" s="7" t="s">
        <v>1642</v>
      </c>
      <c r="T69" s="7" t="s">
        <v>2124</v>
      </c>
      <c r="U69" s="7" t="s">
        <v>2125</v>
      </c>
      <c r="V69" s="7" t="s">
        <v>1345</v>
      </c>
      <c r="W69" s="7">
        <v>120</v>
      </c>
      <c r="X69" s="7" t="s">
        <v>2126</v>
      </c>
      <c r="Y69" s="3"/>
      <c r="Z69" s="3"/>
      <c r="AA69" s="3"/>
    </row>
    <row r="70" spans="1:27" ht="99.95" customHeight="1">
      <c r="A70" s="113">
        <v>28</v>
      </c>
      <c r="B70" s="180" t="s">
        <v>2127</v>
      </c>
      <c r="C70" s="180" t="s">
        <v>2128</v>
      </c>
      <c r="D70" s="180" t="s">
        <v>2129</v>
      </c>
      <c r="E70" s="180" t="s">
        <v>2130</v>
      </c>
      <c r="F70" s="180" t="s">
        <v>2131</v>
      </c>
      <c r="G70" s="179" t="s">
        <v>8060</v>
      </c>
      <c r="H70" s="179" t="s">
        <v>8061</v>
      </c>
      <c r="I70" s="179"/>
      <c r="J70" s="179"/>
      <c r="K70" s="179"/>
      <c r="L70" s="179"/>
      <c r="M70" s="179"/>
      <c r="N70" s="180">
        <v>2</v>
      </c>
      <c r="O70" s="180" t="s">
        <v>2134</v>
      </c>
      <c r="P70" s="180">
        <v>89600746455</v>
      </c>
      <c r="Q70" s="116" t="s">
        <v>2135</v>
      </c>
      <c r="R70" s="116" t="s">
        <v>2136</v>
      </c>
      <c r="S70" s="180" t="s">
        <v>1785</v>
      </c>
      <c r="T70" s="199" t="s">
        <v>2137</v>
      </c>
      <c r="U70" s="180" t="s">
        <v>2138</v>
      </c>
      <c r="V70" s="180" t="s">
        <v>1345</v>
      </c>
      <c r="W70" s="180">
        <v>50</v>
      </c>
      <c r="X70" s="180">
        <v>10000</v>
      </c>
      <c r="Y70" s="3"/>
      <c r="Z70" s="3"/>
      <c r="AA70" s="3"/>
    </row>
    <row r="71" spans="1:27" ht="99.95" customHeight="1">
      <c r="A71" s="105">
        <v>29</v>
      </c>
      <c r="B71" s="180" t="s">
        <v>2127</v>
      </c>
      <c r="C71" s="180" t="s">
        <v>2139</v>
      </c>
      <c r="D71" s="180" t="s">
        <v>2129</v>
      </c>
      <c r="E71" s="180" t="s">
        <v>2140</v>
      </c>
      <c r="F71" s="180" t="s">
        <v>2131</v>
      </c>
      <c r="G71" s="179" t="s">
        <v>8062</v>
      </c>
      <c r="H71" s="179"/>
      <c r="I71" s="179"/>
      <c r="J71" s="179"/>
      <c r="K71" s="179"/>
      <c r="L71" s="179"/>
      <c r="M71" s="179"/>
      <c r="N71" s="180">
        <v>1</v>
      </c>
      <c r="O71" s="180" t="s">
        <v>2134</v>
      </c>
      <c r="P71" s="180">
        <v>89600746455</v>
      </c>
      <c r="Q71" s="116" t="s">
        <v>2135</v>
      </c>
      <c r="R71" s="180"/>
      <c r="S71" s="180" t="s">
        <v>1642</v>
      </c>
      <c r="T71" s="199" t="s">
        <v>2142</v>
      </c>
      <c r="U71" s="180" t="s">
        <v>2143</v>
      </c>
      <c r="V71" s="180" t="s">
        <v>1345</v>
      </c>
      <c r="W71" s="180">
        <v>50</v>
      </c>
      <c r="X71" s="180">
        <v>7000</v>
      </c>
      <c r="Y71" s="3"/>
      <c r="Z71" s="3"/>
      <c r="AA71" s="3"/>
    </row>
    <row r="72" spans="1:27" ht="99.95" customHeight="1">
      <c r="A72" s="113">
        <v>30</v>
      </c>
      <c r="B72" s="7" t="s">
        <v>2144</v>
      </c>
      <c r="C72" s="7" t="s">
        <v>2145</v>
      </c>
      <c r="D72" s="7" t="s">
        <v>2146</v>
      </c>
      <c r="E72" s="375" t="s">
        <v>2147</v>
      </c>
      <c r="F72" s="7" t="s">
        <v>2148</v>
      </c>
      <c r="G72" s="53" t="s">
        <v>2149</v>
      </c>
      <c r="H72" s="53"/>
      <c r="I72" s="53"/>
      <c r="J72" s="53"/>
      <c r="K72" s="53"/>
      <c r="L72" s="53"/>
      <c r="M72" s="53"/>
      <c r="N72" s="362">
        <v>1</v>
      </c>
      <c r="O72" s="7" t="s">
        <v>2150</v>
      </c>
      <c r="P72" s="7">
        <v>89372995747</v>
      </c>
      <c r="Q72" s="48" t="s">
        <v>2151</v>
      </c>
      <c r="R72" s="48" t="s">
        <v>2152</v>
      </c>
      <c r="S72" s="7" t="s">
        <v>2153</v>
      </c>
      <c r="T72" s="9" t="s">
        <v>1372</v>
      </c>
      <c r="U72" s="7" t="s">
        <v>2154</v>
      </c>
      <c r="V72" s="7" t="s">
        <v>1345</v>
      </c>
      <c r="W72" s="7">
        <v>60</v>
      </c>
      <c r="X72" s="7" t="s">
        <v>2155</v>
      </c>
      <c r="Y72" s="3"/>
      <c r="Z72" s="3"/>
      <c r="AA72" s="3"/>
    </row>
    <row r="73" spans="1:27" ht="99.95" customHeight="1">
      <c r="A73" s="105">
        <v>31</v>
      </c>
      <c r="B73" s="7" t="s">
        <v>2144</v>
      </c>
      <c r="C73" s="7" t="s">
        <v>2156</v>
      </c>
      <c r="D73" s="7" t="s">
        <v>2157</v>
      </c>
      <c r="E73" s="375" t="s">
        <v>2147</v>
      </c>
      <c r="F73" s="7" t="s">
        <v>2148</v>
      </c>
      <c r="G73" s="53" t="s">
        <v>2158</v>
      </c>
      <c r="H73" s="53"/>
      <c r="I73" s="53"/>
      <c r="J73" s="53"/>
      <c r="K73" s="53"/>
      <c r="L73" s="53"/>
      <c r="M73" s="53"/>
      <c r="N73" s="362">
        <v>1</v>
      </c>
      <c r="O73" s="7" t="s">
        <v>2159</v>
      </c>
      <c r="P73" s="7">
        <v>89274314727</v>
      </c>
      <c r="Q73" s="48" t="s">
        <v>2151</v>
      </c>
      <c r="R73" s="48" t="s">
        <v>2160</v>
      </c>
      <c r="S73" s="7" t="s">
        <v>2161</v>
      </c>
      <c r="T73" s="9" t="s">
        <v>1372</v>
      </c>
      <c r="U73" s="7" t="s">
        <v>2162</v>
      </c>
      <c r="V73" s="7" t="s">
        <v>1345</v>
      </c>
      <c r="W73" s="7">
        <v>30</v>
      </c>
      <c r="X73" s="7" t="s">
        <v>2163</v>
      </c>
      <c r="Y73" s="3"/>
      <c r="Z73" s="3"/>
      <c r="AA73" s="3"/>
    </row>
    <row r="74" spans="1:27" ht="99.95" customHeight="1">
      <c r="A74" s="113">
        <v>32</v>
      </c>
      <c r="B74" s="7" t="s">
        <v>2164</v>
      </c>
      <c r="C74" s="6" t="s">
        <v>2165</v>
      </c>
      <c r="D74" s="362" t="s">
        <v>2166</v>
      </c>
      <c r="E74" s="7" t="s">
        <v>2167</v>
      </c>
      <c r="F74" s="7" t="s">
        <v>2168</v>
      </c>
      <c r="G74" s="11" t="s">
        <v>1986</v>
      </c>
      <c r="H74" s="7"/>
      <c r="I74" s="7"/>
      <c r="J74" s="53"/>
      <c r="K74" s="6"/>
      <c r="L74" s="6"/>
      <c r="M74" s="6"/>
      <c r="N74" s="8"/>
      <c r="O74" s="6" t="s">
        <v>2169</v>
      </c>
      <c r="P74" s="6"/>
      <c r="Q74" s="8" t="s">
        <v>2170</v>
      </c>
      <c r="R74" s="11"/>
      <c r="S74" s="7" t="s">
        <v>1785</v>
      </c>
      <c r="T74" s="6"/>
      <c r="U74" s="7" t="s">
        <v>2167</v>
      </c>
      <c r="V74" s="6" t="s">
        <v>42</v>
      </c>
      <c r="W74" s="6">
        <v>20</v>
      </c>
      <c r="X74" s="7" t="s">
        <v>2171</v>
      </c>
      <c r="Y74" s="3"/>
      <c r="Z74" s="3"/>
      <c r="AA74" s="3"/>
    </row>
    <row r="75" spans="1:27" ht="99.95" customHeight="1">
      <c r="A75" s="105">
        <v>33</v>
      </c>
      <c r="B75" s="7" t="s">
        <v>2172</v>
      </c>
      <c r="C75" s="6" t="s">
        <v>2173</v>
      </c>
      <c r="D75" s="7" t="s">
        <v>2166</v>
      </c>
      <c r="E75" s="7" t="s">
        <v>2174</v>
      </c>
      <c r="F75" s="7" t="s">
        <v>2168</v>
      </c>
      <c r="G75" s="198" t="s">
        <v>1964</v>
      </c>
      <c r="H75" s="198"/>
      <c r="I75" s="198"/>
      <c r="J75" s="198"/>
      <c r="K75" s="7"/>
      <c r="L75" s="7"/>
      <c r="M75" s="7"/>
      <c r="N75" s="53"/>
      <c r="O75" s="6" t="s">
        <v>2169</v>
      </c>
      <c r="P75" s="6"/>
      <c r="Q75" s="8" t="s">
        <v>2170</v>
      </c>
      <c r="R75" s="11"/>
      <c r="S75" s="7" t="s">
        <v>1785</v>
      </c>
      <c r="T75" s="6"/>
      <c r="U75" s="7" t="s">
        <v>2175</v>
      </c>
      <c r="V75" s="6" t="s">
        <v>42</v>
      </c>
      <c r="W75" s="6">
        <v>20</v>
      </c>
      <c r="X75" s="7" t="s">
        <v>2171</v>
      </c>
      <c r="Y75" s="3"/>
      <c r="Z75" s="3"/>
      <c r="AA75" s="3"/>
    </row>
    <row r="76" spans="1:27" ht="99.95" customHeight="1">
      <c r="A76" s="113">
        <v>34</v>
      </c>
      <c r="B76" s="7" t="s">
        <v>629</v>
      </c>
      <c r="C76" s="6" t="s">
        <v>2173</v>
      </c>
      <c r="D76" s="7" t="s">
        <v>2166</v>
      </c>
      <c r="E76" s="7" t="s">
        <v>2176</v>
      </c>
      <c r="F76" s="7" t="s">
        <v>2168</v>
      </c>
      <c r="G76" s="198" t="s">
        <v>2177</v>
      </c>
      <c r="H76" s="198"/>
      <c r="I76" s="198"/>
      <c r="J76" s="7"/>
      <c r="K76" s="11"/>
      <c r="L76" s="11"/>
      <c r="M76" s="11"/>
      <c r="N76" s="53">
        <v>3</v>
      </c>
      <c r="O76" s="6" t="s">
        <v>2169</v>
      </c>
      <c r="P76" s="6">
        <v>79274079761</v>
      </c>
      <c r="Q76" s="8" t="s">
        <v>2170</v>
      </c>
      <c r="R76" s="7"/>
      <c r="S76" s="7" t="s">
        <v>1785</v>
      </c>
      <c r="T76" s="6" t="s">
        <v>2178</v>
      </c>
      <c r="U76" s="7" t="s">
        <v>2179</v>
      </c>
      <c r="V76" s="6" t="s">
        <v>42</v>
      </c>
      <c r="W76" s="6">
        <v>20</v>
      </c>
      <c r="X76" s="7" t="s">
        <v>2171</v>
      </c>
      <c r="Y76" s="3"/>
      <c r="Z76" s="3"/>
      <c r="AA76" s="3"/>
    </row>
    <row r="77" spans="1:27" ht="99.95" customHeight="1">
      <c r="A77" s="105">
        <v>35</v>
      </c>
      <c r="B77" s="7" t="s">
        <v>609</v>
      </c>
      <c r="C77" s="7" t="s">
        <v>2180</v>
      </c>
      <c r="D77" s="7" t="s">
        <v>2181</v>
      </c>
      <c r="E77" s="7" t="s">
        <v>2182</v>
      </c>
      <c r="F77" s="7" t="s">
        <v>2183</v>
      </c>
      <c r="G77" s="424" t="s">
        <v>2184</v>
      </c>
      <c r="H77" s="200" t="s">
        <v>2185</v>
      </c>
      <c r="I77" s="200" t="s">
        <v>2186</v>
      </c>
      <c r="J77" s="200" t="s">
        <v>196</v>
      </c>
      <c r="K77" s="200" t="s">
        <v>196</v>
      </c>
      <c r="L77" s="200" t="s">
        <v>196</v>
      </c>
      <c r="M77" s="200"/>
      <c r="N77" s="362">
        <v>3</v>
      </c>
      <c r="O77" s="7" t="s">
        <v>2187</v>
      </c>
      <c r="P77" s="7">
        <v>89046733386</v>
      </c>
      <c r="Q77" s="8" t="s">
        <v>6055</v>
      </c>
      <c r="R77" s="7" t="s">
        <v>42</v>
      </c>
      <c r="S77" s="7" t="s">
        <v>1642</v>
      </c>
      <c r="T77" s="9" t="s">
        <v>2188</v>
      </c>
      <c r="U77" s="7" t="s">
        <v>2189</v>
      </c>
      <c r="V77" s="7" t="s">
        <v>1345</v>
      </c>
      <c r="W77" s="7">
        <v>65</v>
      </c>
      <c r="X77" s="7" t="s">
        <v>2190</v>
      </c>
      <c r="Y77" s="3"/>
      <c r="Z77" s="3"/>
      <c r="AA77" s="3"/>
    </row>
    <row r="78" spans="1:27" ht="99.95" customHeight="1">
      <c r="A78" s="113">
        <v>36</v>
      </c>
      <c r="B78" s="119" t="s">
        <v>2127</v>
      </c>
      <c r="C78" s="119" t="s">
        <v>2191</v>
      </c>
      <c r="D78" s="119" t="s">
        <v>2192</v>
      </c>
      <c r="E78" s="119" t="s">
        <v>2193</v>
      </c>
      <c r="F78" s="203"/>
      <c r="G78" s="119" t="s">
        <v>2194</v>
      </c>
      <c r="H78" s="425" t="s">
        <v>2195</v>
      </c>
      <c r="I78" s="201"/>
      <c r="J78" s="201"/>
      <c r="K78" s="201"/>
      <c r="L78" s="201"/>
      <c r="M78" s="201"/>
      <c r="N78" s="201">
        <v>2</v>
      </c>
      <c r="O78" s="201" t="s">
        <v>2196</v>
      </c>
      <c r="P78" s="201">
        <v>79047676610</v>
      </c>
      <c r="Q78" s="202" t="s">
        <v>2197</v>
      </c>
      <c r="R78" s="202"/>
      <c r="S78" s="201" t="s">
        <v>1785</v>
      </c>
      <c r="T78" s="201" t="s">
        <v>2198</v>
      </c>
      <c r="U78" s="203" t="s">
        <v>2199</v>
      </c>
      <c r="V78" s="204" t="s">
        <v>42</v>
      </c>
      <c r="W78" s="201">
        <v>40</v>
      </c>
      <c r="X78" s="119">
        <v>5900</v>
      </c>
      <c r="Y78" s="3"/>
      <c r="Z78" s="3"/>
      <c r="AA78" s="3"/>
    </row>
    <row r="79" spans="1:27" ht="99.95" customHeight="1">
      <c r="A79" s="105">
        <v>37</v>
      </c>
      <c r="B79" s="7" t="s">
        <v>597</v>
      </c>
      <c r="C79" s="7" t="s">
        <v>2200</v>
      </c>
      <c r="D79" s="7" t="s">
        <v>2201</v>
      </c>
      <c r="E79" s="7" t="s">
        <v>2202</v>
      </c>
      <c r="F79" s="7"/>
      <c r="G79" s="53" t="s">
        <v>8063</v>
      </c>
      <c r="H79" s="53" t="s">
        <v>8064</v>
      </c>
      <c r="I79" s="53"/>
      <c r="J79" s="53"/>
      <c r="K79" s="53"/>
      <c r="L79" s="53"/>
      <c r="M79" s="53"/>
      <c r="N79" s="362">
        <v>2</v>
      </c>
      <c r="O79" s="7" t="s">
        <v>2205</v>
      </c>
      <c r="P79" s="7" t="s">
        <v>2206</v>
      </c>
      <c r="Q79" s="48" t="s">
        <v>2207</v>
      </c>
      <c r="R79" s="7" t="s">
        <v>2208</v>
      </c>
      <c r="S79" s="7" t="s">
        <v>1642</v>
      </c>
      <c r="T79" s="9" t="s">
        <v>2209</v>
      </c>
      <c r="U79" s="7"/>
      <c r="V79" s="7" t="s">
        <v>1345</v>
      </c>
      <c r="W79" s="7">
        <v>50</v>
      </c>
      <c r="X79" s="7">
        <v>7250</v>
      </c>
      <c r="Y79" s="3"/>
      <c r="Z79" s="3"/>
      <c r="AA79" s="3"/>
    </row>
    <row r="80" spans="1:27" ht="99.95" customHeight="1">
      <c r="A80" s="113">
        <v>38</v>
      </c>
      <c r="B80" s="7" t="s">
        <v>94</v>
      </c>
      <c r="C80" s="7" t="s">
        <v>2210</v>
      </c>
      <c r="D80" s="7" t="s">
        <v>96</v>
      </c>
      <c r="E80" s="7" t="s">
        <v>2211</v>
      </c>
      <c r="F80" s="7" t="s">
        <v>1675</v>
      </c>
      <c r="G80" s="53" t="s">
        <v>2212</v>
      </c>
      <c r="H80" s="53"/>
      <c r="I80" s="53"/>
      <c r="J80" s="53"/>
      <c r="K80" s="53"/>
      <c r="L80" s="53"/>
      <c r="M80" s="53"/>
      <c r="N80" s="362">
        <v>1</v>
      </c>
      <c r="O80" s="7" t="s">
        <v>7927</v>
      </c>
      <c r="P80" s="7">
        <v>89393825727</v>
      </c>
      <c r="Q80" s="116" t="s">
        <v>2213</v>
      </c>
      <c r="R80" s="7"/>
      <c r="S80" s="7" t="s">
        <v>1642</v>
      </c>
      <c r="T80" s="9" t="s">
        <v>1372</v>
      </c>
      <c r="U80" s="7"/>
      <c r="V80" s="7" t="s">
        <v>42</v>
      </c>
      <c r="W80" s="7">
        <v>200</v>
      </c>
      <c r="X80" s="7">
        <v>0</v>
      </c>
      <c r="Y80" s="3"/>
      <c r="Z80" s="3"/>
      <c r="AA80" s="3"/>
    </row>
    <row r="81" spans="1:27" ht="99.95" customHeight="1">
      <c r="A81" s="105">
        <v>39</v>
      </c>
      <c r="B81" s="362" t="s">
        <v>2214</v>
      </c>
      <c r="C81" s="27" t="s">
        <v>2215</v>
      </c>
      <c r="D81" s="27" t="s">
        <v>2216</v>
      </c>
      <c r="E81" s="362" t="s">
        <v>2217</v>
      </c>
      <c r="F81" s="362" t="s">
        <v>2218</v>
      </c>
      <c r="G81" s="362" t="s">
        <v>1822</v>
      </c>
      <c r="H81" s="362" t="s">
        <v>1975</v>
      </c>
      <c r="I81" s="362" t="s">
        <v>1914</v>
      </c>
      <c r="J81" s="362" t="s">
        <v>2219</v>
      </c>
      <c r="K81" s="16"/>
      <c r="L81" s="77"/>
      <c r="M81" s="77"/>
      <c r="N81" s="109">
        <v>2</v>
      </c>
      <c r="O81" s="362" t="s">
        <v>2220</v>
      </c>
      <c r="P81" s="16">
        <v>89274163773</v>
      </c>
      <c r="Q81" s="362"/>
      <c r="R81" s="16"/>
      <c r="S81" s="362" t="s">
        <v>1642</v>
      </c>
      <c r="T81" s="27"/>
      <c r="U81" s="16"/>
      <c r="V81" s="27" t="s">
        <v>42</v>
      </c>
      <c r="W81" s="27"/>
      <c r="X81" s="16"/>
      <c r="Y81" s="3"/>
      <c r="Z81" s="3"/>
      <c r="AA81" s="3"/>
    </row>
    <row r="82" spans="1:27" ht="99.95" customHeight="1">
      <c r="A82" s="113">
        <v>40</v>
      </c>
      <c r="B82" s="7" t="s">
        <v>1387</v>
      </c>
      <c r="C82" s="7" t="s">
        <v>2221</v>
      </c>
      <c r="D82" s="7" t="s">
        <v>1389</v>
      </c>
      <c r="E82" s="7" t="s">
        <v>1390</v>
      </c>
      <c r="F82" s="7" t="s">
        <v>1495</v>
      </c>
      <c r="G82" s="6" t="s">
        <v>2222</v>
      </c>
      <c r="H82" s="6" t="s">
        <v>2223</v>
      </c>
      <c r="I82" s="6" t="s">
        <v>2224</v>
      </c>
      <c r="J82" s="6"/>
      <c r="K82" s="6"/>
      <c r="L82" s="6"/>
      <c r="M82" s="6"/>
      <c r="N82" s="362">
        <v>3</v>
      </c>
      <c r="O82" s="7" t="s">
        <v>1394</v>
      </c>
      <c r="P82" s="7" t="s">
        <v>1924</v>
      </c>
      <c r="Q82" s="194" t="s">
        <v>1396</v>
      </c>
      <c r="R82" s="7"/>
      <c r="S82" s="7" t="s">
        <v>1611</v>
      </c>
      <c r="T82" s="7" t="s">
        <v>1372</v>
      </c>
      <c r="U82" s="7"/>
      <c r="V82" s="7" t="s">
        <v>42</v>
      </c>
      <c r="W82" s="7" t="s">
        <v>2225</v>
      </c>
      <c r="X82" s="7"/>
      <c r="Y82" s="3"/>
      <c r="Z82" s="3"/>
      <c r="AA82" s="3"/>
    </row>
    <row r="83" spans="1:27" ht="99.95" customHeight="1">
      <c r="A83" s="105">
        <v>41</v>
      </c>
      <c r="B83" s="362" t="s">
        <v>2226</v>
      </c>
      <c r="C83" s="7" t="s">
        <v>2227</v>
      </c>
      <c r="D83" s="7" t="s">
        <v>2228</v>
      </c>
      <c r="E83" s="7" t="s">
        <v>2229</v>
      </c>
      <c r="F83" s="7" t="s">
        <v>2230</v>
      </c>
      <c r="G83" s="205" t="s">
        <v>8039</v>
      </c>
      <c r="H83" s="205" t="s">
        <v>1976</v>
      </c>
      <c r="I83" s="205"/>
      <c r="J83" s="205"/>
      <c r="K83" s="362"/>
      <c r="L83" s="362"/>
      <c r="M83" s="362"/>
      <c r="N83" s="362">
        <v>2</v>
      </c>
      <c r="O83" s="362" t="s">
        <v>2231</v>
      </c>
      <c r="P83" s="7">
        <v>89172614969</v>
      </c>
      <c r="Q83" s="160" t="s">
        <v>2232</v>
      </c>
      <c r="R83" s="7" t="s">
        <v>2233</v>
      </c>
      <c r="S83" s="7" t="s">
        <v>1946</v>
      </c>
      <c r="T83" s="7" t="s">
        <v>2234</v>
      </c>
      <c r="U83" s="7" t="s">
        <v>2235</v>
      </c>
      <c r="V83" s="7">
        <v>1</v>
      </c>
      <c r="W83" s="105">
        <v>100</v>
      </c>
      <c r="X83" s="7">
        <v>0</v>
      </c>
      <c r="Y83" s="3"/>
      <c r="Z83" s="3"/>
      <c r="AA83" s="3"/>
    </row>
    <row r="84" spans="1:27">
      <c r="A84" s="727" t="s">
        <v>2236</v>
      </c>
      <c r="B84" s="727"/>
      <c r="C84" s="727"/>
      <c r="D84" s="727"/>
      <c r="E84" s="727"/>
      <c r="F84" s="727"/>
      <c r="G84" s="727"/>
      <c r="H84" s="727"/>
      <c r="I84" s="727"/>
      <c r="J84" s="727"/>
      <c r="K84" s="727"/>
      <c r="L84" s="727"/>
      <c r="M84" s="727"/>
      <c r="N84" s="727"/>
      <c r="O84" s="727"/>
      <c r="P84" s="727"/>
      <c r="Q84" s="727"/>
      <c r="R84" s="727"/>
      <c r="S84" s="727"/>
      <c r="T84" s="727"/>
      <c r="U84" s="727"/>
      <c r="V84" s="727"/>
      <c r="W84" s="727"/>
      <c r="X84" s="727"/>
    </row>
    <row r="85" spans="1:27" ht="120">
      <c r="A85" s="27">
        <v>1</v>
      </c>
      <c r="B85" s="7" t="s">
        <v>2237</v>
      </c>
      <c r="C85" s="7" t="s">
        <v>2238</v>
      </c>
      <c r="D85" s="7" t="s">
        <v>2239</v>
      </c>
      <c r="E85" s="7" t="s">
        <v>2240</v>
      </c>
      <c r="F85" s="7"/>
      <c r="G85" s="53" t="s">
        <v>2241</v>
      </c>
      <c r="H85" s="53" t="s">
        <v>8065</v>
      </c>
      <c r="I85" s="53"/>
      <c r="J85" s="53"/>
      <c r="K85" s="97"/>
      <c r="L85" s="97"/>
      <c r="M85" s="97"/>
      <c r="N85" s="95">
        <v>2</v>
      </c>
      <c r="O85" s="96" t="s">
        <v>2243</v>
      </c>
      <c r="P85" s="96" t="s">
        <v>2244</v>
      </c>
      <c r="Q85" s="1" t="s">
        <v>2245</v>
      </c>
      <c r="R85" s="96" t="s">
        <v>2246</v>
      </c>
      <c r="S85" s="96" t="s">
        <v>2247</v>
      </c>
      <c r="T85" s="171" t="s">
        <v>2248</v>
      </c>
      <c r="U85" s="96" t="s">
        <v>2249</v>
      </c>
      <c r="V85" s="96" t="s">
        <v>1345</v>
      </c>
      <c r="W85" s="96">
        <v>150</v>
      </c>
      <c r="X85" s="96"/>
    </row>
    <row r="86" spans="1:27" ht="165">
      <c r="A86" s="27">
        <v>2</v>
      </c>
      <c r="B86" s="7" t="s">
        <v>2250</v>
      </c>
      <c r="C86" s="7" t="s">
        <v>2251</v>
      </c>
      <c r="D86" s="7" t="s">
        <v>1119</v>
      </c>
      <c r="E86" s="7" t="s">
        <v>2252</v>
      </c>
      <c r="F86" s="7" t="s">
        <v>1064</v>
      </c>
      <c r="G86" s="362" t="s">
        <v>2253</v>
      </c>
      <c r="H86" s="362" t="s">
        <v>2254</v>
      </c>
      <c r="I86" s="362" t="s">
        <v>2255</v>
      </c>
      <c r="J86" s="362" t="s">
        <v>2256</v>
      </c>
      <c r="K86" s="464"/>
      <c r="L86" s="464"/>
      <c r="M86" s="464"/>
      <c r="N86" s="465">
        <v>4</v>
      </c>
      <c r="O86" s="96" t="s">
        <v>2257</v>
      </c>
      <c r="P86" s="96">
        <v>89625616739</v>
      </c>
      <c r="Q86" s="170" t="s">
        <v>2258</v>
      </c>
      <c r="R86" s="466" t="s">
        <v>42</v>
      </c>
      <c r="S86" s="96" t="s">
        <v>1785</v>
      </c>
      <c r="T86" s="467" t="s">
        <v>2259</v>
      </c>
      <c r="U86" s="96" t="s">
        <v>2260</v>
      </c>
      <c r="V86" s="206" t="s">
        <v>1345</v>
      </c>
      <c r="W86" s="96" t="s">
        <v>2261</v>
      </c>
      <c r="X86" s="96">
        <v>5000</v>
      </c>
    </row>
    <row r="87" spans="1:27" ht="90">
      <c r="A87" s="27">
        <v>3</v>
      </c>
      <c r="B87" s="7" t="s">
        <v>2237</v>
      </c>
      <c r="C87" s="7" t="s">
        <v>2262</v>
      </c>
      <c r="D87" s="7" t="s">
        <v>2263</v>
      </c>
      <c r="E87" s="7" t="s">
        <v>2264</v>
      </c>
      <c r="F87" s="7" t="s">
        <v>2265</v>
      </c>
      <c r="G87" s="53" t="s">
        <v>2266</v>
      </c>
      <c r="H87" s="53" t="s">
        <v>2267</v>
      </c>
      <c r="I87" s="53"/>
      <c r="J87" s="53"/>
      <c r="K87" s="97"/>
      <c r="L87" s="97"/>
      <c r="M87" s="97"/>
      <c r="N87" s="95">
        <v>3</v>
      </c>
      <c r="O87" s="96" t="s">
        <v>2268</v>
      </c>
      <c r="P87" s="96">
        <v>89053190562</v>
      </c>
      <c r="Q87" s="1" t="s">
        <v>2269</v>
      </c>
      <c r="R87" s="96" t="s">
        <v>2270</v>
      </c>
      <c r="S87" s="96" t="s">
        <v>2271</v>
      </c>
      <c r="T87" s="96" t="s">
        <v>2234</v>
      </c>
      <c r="U87" s="96" t="s">
        <v>2272</v>
      </c>
      <c r="V87" s="96" t="s">
        <v>1345</v>
      </c>
      <c r="W87" s="96">
        <v>80</v>
      </c>
      <c r="X87" s="96">
        <v>5500</v>
      </c>
    </row>
    <row r="91" spans="1:27">
      <c r="F91" s="430" t="s">
        <v>2493</v>
      </c>
    </row>
  </sheetData>
  <mergeCells count="6">
    <mergeCell ref="A3:AA3"/>
    <mergeCell ref="A6:AA6"/>
    <mergeCell ref="A42:AA42"/>
    <mergeCell ref="A84:X84"/>
    <mergeCell ref="A1:AA1"/>
    <mergeCell ref="A2:AA2"/>
  </mergeCells>
  <hyperlinks>
    <hyperlink ref="Q7" r:id="rId1" display="albinakrasno@mail.ru"/>
    <hyperlink ref="Q17" r:id="rId2"/>
    <hyperlink ref="Q28" r:id="rId3" display="mendel_satory@mail.ru"/>
    <hyperlink ref="Q58" r:id="rId4" display="ckidrt@mail.ru"/>
    <hyperlink ref="Q64" r:id="rId5" display="n.r.d.04.03@gmail.com"/>
    <hyperlink ref="Q33" r:id="rId6"/>
    <hyperlink ref="Q35" r:id="rId7"/>
    <hyperlink ref="Q54" r:id="rId8"/>
    <hyperlink ref="Q8" r:id="rId9"/>
    <hyperlink ref="Q37" r:id="rId10"/>
    <hyperlink ref="Q38" r:id="rId11"/>
    <hyperlink ref="Q25" r:id="rId12"/>
    <hyperlink ref="Q10" r:id="rId13"/>
    <hyperlink ref="Q44" r:id="rId14"/>
    <hyperlink ref="Q12" r:id="rId15"/>
    <hyperlink ref="Q19" r:id="rId16"/>
    <hyperlink ref="Q20" r:id="rId17"/>
    <hyperlink ref="R20" r:id="rId18"/>
    <hyperlink ref="Q26" r:id="rId19"/>
    <hyperlink ref="Q78" r:id="rId20"/>
    <hyperlink ref="Q39" r:id="rId21"/>
    <hyperlink ref="Q46" r:id="rId22"/>
    <hyperlink ref="Q83" r:id="rId23"/>
    <hyperlink ref="Q32" r:id="rId24"/>
    <hyperlink ref="R32" r:id="rId25"/>
    <hyperlink ref="Q45" r:id="rId26"/>
    <hyperlink ref="Q18" r:id="rId27"/>
    <hyperlink ref="Q76" r:id="rId28"/>
    <hyperlink ref="Q75" r:id="rId29"/>
    <hyperlink ref="Q74" r:id="rId30"/>
    <hyperlink ref="Q57" r:id="rId31"/>
    <hyperlink ref="Q27" r:id="rId32"/>
    <hyperlink ref="R27" r:id="rId33"/>
    <hyperlink ref="Q40" r:id="rId34"/>
    <hyperlink ref="Q66" r:id="rId35"/>
    <hyperlink ref="R66" r:id="rId36"/>
    <hyperlink ref="Q67" r:id="rId37"/>
    <hyperlink ref="R67" r:id="rId38"/>
    <hyperlink ref="Q68" r:id="rId39"/>
    <hyperlink ref="R68" r:id="rId40"/>
    <hyperlink ref="Q69" r:id="rId41"/>
    <hyperlink ref="Q72" r:id="rId42"/>
    <hyperlink ref="Q73" r:id="rId43"/>
    <hyperlink ref="R72" r:id="rId44"/>
    <hyperlink ref="R73" r:id="rId45"/>
    <hyperlink ref="Q70" r:id="rId46"/>
    <hyperlink ref="R70" r:id="rId47"/>
    <hyperlink ref="Q71" r:id="rId48"/>
    <hyperlink ref="Q30" r:id="rId49"/>
    <hyperlink ref="Q29" r:id="rId50" display="patriot-nmr@mail.ru"/>
    <hyperlink ref="Q79" r:id="rId51"/>
    <hyperlink ref="Q34" r:id="rId52"/>
    <hyperlink ref="Q63" r:id="rId53"/>
    <hyperlink ref="Q62" r:id="rId54"/>
    <hyperlink ref="Q65" r:id="rId55"/>
    <hyperlink ref="Q24" r:id="rId56"/>
    <hyperlink ref="Q61" r:id="rId57"/>
    <hyperlink ref="R41" r:id="rId58"/>
    <hyperlink ref="Q48" r:id="rId59"/>
    <hyperlink ref="Q51" r:id="rId60"/>
    <hyperlink ref="Q52" r:id="rId61"/>
    <hyperlink ref="Q87" r:id="rId62"/>
    <hyperlink ref="Q86" r:id="rId63" display="joininfo2067@gmail.com"/>
    <hyperlink ref="Q22" r:id="rId64"/>
    <hyperlink ref="R22" r:id="rId65"/>
    <hyperlink ref="Q21" r:id="rId66"/>
    <hyperlink ref="R21" r:id="rId67"/>
    <hyperlink ref="Q23" r:id="rId68"/>
    <hyperlink ref="R23" r:id="rId69"/>
    <hyperlink ref="Q11" r:id="rId70"/>
    <hyperlink ref="Q77" r:id="rId71" display="faet@mail.ru"/>
    <hyperlink ref="Q49" r:id="rId72" display="nikolay-81.81@mail.ru"/>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93"/>
  <sheetViews>
    <sheetView topLeftCell="A361" workbookViewId="0">
      <selection activeCell="E228" sqref="E228"/>
    </sheetView>
  </sheetViews>
  <sheetFormatPr defaultRowHeight="15"/>
  <cols>
    <col min="1" max="1" width="14.42578125" style="430" customWidth="1"/>
    <col min="2" max="2" width="20.7109375" customWidth="1"/>
    <col min="3" max="3" width="22.28515625" customWidth="1"/>
    <col min="4" max="4" width="19.7109375" customWidth="1"/>
    <col min="5" max="5" width="17.140625" customWidth="1"/>
    <col min="6" max="6" width="13" bestFit="1" customWidth="1"/>
    <col min="7" max="7" width="10.140625" bestFit="1" customWidth="1"/>
    <col min="8" max="8" width="9.42578125" bestFit="1" customWidth="1"/>
    <col min="10" max="10" width="18.85546875" bestFit="1" customWidth="1"/>
    <col min="13" max="13" width="9.42578125" bestFit="1" customWidth="1"/>
    <col min="14" max="14" width="12.140625" bestFit="1" customWidth="1"/>
    <col min="15" max="16" width="9.28515625" bestFit="1" customWidth="1"/>
    <col min="18" max="18" width="9.42578125" bestFit="1" customWidth="1"/>
  </cols>
  <sheetData>
    <row r="1" spans="1:18" ht="48.75" customHeight="1">
      <c r="A1" s="739" t="s">
        <v>2504</v>
      </c>
      <c r="B1" s="739"/>
      <c r="C1" s="739"/>
      <c r="D1" s="739"/>
      <c r="E1" s="739"/>
      <c r="F1" s="739"/>
      <c r="G1" s="739"/>
      <c r="H1" s="739"/>
      <c r="I1" s="739"/>
      <c r="J1" s="739"/>
      <c r="K1" s="739"/>
      <c r="L1" s="739"/>
      <c r="M1" s="739"/>
      <c r="N1" s="739"/>
      <c r="O1" s="739"/>
      <c r="P1" s="739"/>
      <c r="Q1" s="739"/>
      <c r="R1" s="739"/>
    </row>
    <row r="2" spans="1:18" ht="15.75">
      <c r="A2" s="740" t="s">
        <v>5</v>
      </c>
      <c r="B2" s="742" t="s">
        <v>2505</v>
      </c>
      <c r="C2" s="744" t="s">
        <v>7</v>
      </c>
      <c r="D2" s="744" t="s">
        <v>2506</v>
      </c>
      <c r="E2" s="744" t="s">
        <v>2507</v>
      </c>
      <c r="F2" s="744"/>
      <c r="G2" s="744"/>
      <c r="H2" s="744" t="s">
        <v>11</v>
      </c>
      <c r="I2" s="744" t="s">
        <v>12</v>
      </c>
      <c r="J2" s="745" t="s">
        <v>13</v>
      </c>
      <c r="K2" s="746" t="s">
        <v>14</v>
      </c>
      <c r="L2" s="742" t="s">
        <v>2508</v>
      </c>
      <c r="M2" s="742" t="s">
        <v>2509</v>
      </c>
      <c r="N2" s="742" t="s">
        <v>21</v>
      </c>
      <c r="O2" s="742" t="s">
        <v>19</v>
      </c>
      <c r="P2" s="742" t="s">
        <v>2510</v>
      </c>
      <c r="Q2" s="742" t="s">
        <v>2511</v>
      </c>
      <c r="R2" s="748" t="s">
        <v>2512</v>
      </c>
    </row>
    <row r="3" spans="1:18" ht="15.75">
      <c r="A3" s="741"/>
      <c r="B3" s="743"/>
      <c r="C3" s="742"/>
      <c r="D3" s="742"/>
      <c r="E3" s="468" t="s">
        <v>2513</v>
      </c>
      <c r="F3" s="468" t="s">
        <v>25</v>
      </c>
      <c r="G3" s="468" t="s">
        <v>26</v>
      </c>
      <c r="H3" s="742"/>
      <c r="I3" s="742"/>
      <c r="J3" s="746"/>
      <c r="K3" s="747"/>
      <c r="L3" s="743"/>
      <c r="M3" s="743"/>
      <c r="N3" s="743"/>
      <c r="O3" s="743"/>
      <c r="P3" s="743"/>
      <c r="Q3" s="743"/>
      <c r="R3" s="749"/>
    </row>
    <row r="4" spans="1:18" ht="20.25">
      <c r="A4" s="533">
        <v>1</v>
      </c>
      <c r="B4" s="368">
        <v>2</v>
      </c>
      <c r="C4" s="368">
        <v>3</v>
      </c>
      <c r="D4" s="368">
        <v>4</v>
      </c>
      <c r="E4" s="750">
        <v>5</v>
      </c>
      <c r="F4" s="750"/>
      <c r="G4" s="750"/>
      <c r="H4" s="368">
        <v>6</v>
      </c>
      <c r="I4" s="368">
        <v>7</v>
      </c>
      <c r="J4" s="368">
        <v>8</v>
      </c>
      <c r="K4" s="368">
        <v>9</v>
      </c>
      <c r="L4" s="368">
        <v>10</v>
      </c>
      <c r="M4" s="368">
        <v>11</v>
      </c>
      <c r="N4" s="368">
        <v>12</v>
      </c>
      <c r="O4" s="368">
        <v>13</v>
      </c>
      <c r="P4" s="368">
        <v>14</v>
      </c>
      <c r="Q4" s="368">
        <v>15</v>
      </c>
      <c r="R4" s="368">
        <v>16</v>
      </c>
    </row>
    <row r="5" spans="1:18" ht="114.75">
      <c r="A5" s="534" t="s">
        <v>2514</v>
      </c>
      <c r="B5" s="240" t="s">
        <v>2515</v>
      </c>
      <c r="C5" s="370" t="s">
        <v>2516</v>
      </c>
      <c r="D5" s="240" t="s">
        <v>2517</v>
      </c>
      <c r="E5" s="240" t="s">
        <v>2518</v>
      </c>
      <c r="F5" s="240" t="s">
        <v>2519</v>
      </c>
      <c r="G5" s="240" t="s">
        <v>2519</v>
      </c>
      <c r="H5" s="240">
        <v>1</v>
      </c>
      <c r="I5" s="240" t="s">
        <v>2520</v>
      </c>
      <c r="J5" s="240">
        <v>89600772090</v>
      </c>
      <c r="K5" s="240" t="s">
        <v>2521</v>
      </c>
      <c r="L5" s="240" t="s">
        <v>2522</v>
      </c>
      <c r="M5" s="240">
        <v>147</v>
      </c>
      <c r="N5" s="240" t="s">
        <v>2523</v>
      </c>
      <c r="O5" s="240" t="s">
        <v>162</v>
      </c>
      <c r="P5" s="240" t="s">
        <v>42</v>
      </c>
      <c r="Q5" s="240" t="s">
        <v>76</v>
      </c>
      <c r="R5" s="240">
        <v>1</v>
      </c>
    </row>
    <row r="6" spans="1:18" ht="102">
      <c r="A6" s="534" t="s">
        <v>3289</v>
      </c>
      <c r="B6" s="240" t="s">
        <v>6090</v>
      </c>
      <c r="C6" s="240" t="s">
        <v>2516</v>
      </c>
      <c r="D6" s="240" t="s">
        <v>6091</v>
      </c>
      <c r="E6" s="240" t="s">
        <v>3293</v>
      </c>
      <c r="F6" s="240" t="s">
        <v>42</v>
      </c>
      <c r="G6" s="240" t="s">
        <v>42</v>
      </c>
      <c r="H6" s="240">
        <v>1</v>
      </c>
      <c r="I6" s="240" t="s">
        <v>6092</v>
      </c>
      <c r="J6" s="240" t="s">
        <v>6093</v>
      </c>
      <c r="K6" s="240" t="s">
        <v>6094</v>
      </c>
      <c r="L6" s="240" t="s">
        <v>2522</v>
      </c>
      <c r="M6" s="240">
        <v>15</v>
      </c>
      <c r="N6" s="240" t="s">
        <v>6095</v>
      </c>
      <c r="O6" s="240" t="s">
        <v>162</v>
      </c>
      <c r="P6" s="240" t="s">
        <v>42</v>
      </c>
      <c r="Q6" s="240" t="s">
        <v>76</v>
      </c>
      <c r="R6" s="240">
        <v>2</v>
      </c>
    </row>
    <row r="7" spans="1:18" ht="102">
      <c r="A7" s="534" t="s">
        <v>2514</v>
      </c>
      <c r="B7" s="240" t="s">
        <v>6096</v>
      </c>
      <c r="C7" s="240" t="s">
        <v>2516</v>
      </c>
      <c r="D7" s="240" t="s">
        <v>6097</v>
      </c>
      <c r="E7" s="240" t="s">
        <v>3293</v>
      </c>
      <c r="F7" s="240" t="s">
        <v>42</v>
      </c>
      <c r="G7" s="240" t="s">
        <v>42</v>
      </c>
      <c r="H7" s="240">
        <v>1</v>
      </c>
      <c r="I7" s="240" t="s">
        <v>6098</v>
      </c>
      <c r="J7" s="240" t="s">
        <v>6099</v>
      </c>
      <c r="K7" s="256" t="s">
        <v>6100</v>
      </c>
      <c r="L7" s="240" t="s">
        <v>2522</v>
      </c>
      <c r="M7" s="240">
        <v>132</v>
      </c>
      <c r="N7" s="240" t="s">
        <v>6101</v>
      </c>
      <c r="O7" s="240" t="s">
        <v>162</v>
      </c>
      <c r="P7" s="240" t="s">
        <v>42</v>
      </c>
      <c r="Q7" s="240" t="s">
        <v>76</v>
      </c>
      <c r="R7" s="240">
        <v>1</v>
      </c>
    </row>
    <row r="8" spans="1:18" ht="128.25">
      <c r="A8" s="350" t="s">
        <v>2514</v>
      </c>
      <c r="B8" s="310" t="s">
        <v>6102</v>
      </c>
      <c r="C8" s="370" t="s">
        <v>6103</v>
      </c>
      <c r="D8" s="370" t="s">
        <v>6104</v>
      </c>
      <c r="E8" s="240" t="s">
        <v>3293</v>
      </c>
      <c r="F8" s="240" t="s">
        <v>42</v>
      </c>
      <c r="G8" s="240" t="s">
        <v>42</v>
      </c>
      <c r="H8" s="370">
        <v>1</v>
      </c>
      <c r="I8" s="370" t="s">
        <v>3301</v>
      </c>
      <c r="J8" s="370">
        <v>89600584392</v>
      </c>
      <c r="K8" s="370" t="s">
        <v>3302</v>
      </c>
      <c r="L8" s="370" t="s">
        <v>2522</v>
      </c>
      <c r="M8" s="370">
        <v>25</v>
      </c>
      <c r="N8" s="240" t="s">
        <v>6101</v>
      </c>
      <c r="O8" s="370" t="s">
        <v>6105</v>
      </c>
      <c r="P8" s="370" t="s">
        <v>42</v>
      </c>
      <c r="Q8" s="370" t="s">
        <v>76</v>
      </c>
      <c r="R8" s="370">
        <v>1</v>
      </c>
    </row>
    <row r="9" spans="1:18" ht="127.5">
      <c r="A9" s="534" t="s">
        <v>2514</v>
      </c>
      <c r="B9" s="256" t="s">
        <v>3303</v>
      </c>
      <c r="C9" s="240" t="s">
        <v>2516</v>
      </c>
      <c r="D9" s="256" t="s">
        <v>6106</v>
      </c>
      <c r="E9" s="240" t="s">
        <v>3293</v>
      </c>
      <c r="F9" s="240" t="s">
        <v>42</v>
      </c>
      <c r="G9" s="240" t="s">
        <v>42</v>
      </c>
      <c r="H9" s="240">
        <v>1</v>
      </c>
      <c r="I9" s="240" t="s">
        <v>3305</v>
      </c>
      <c r="J9" s="240">
        <v>89625682686</v>
      </c>
      <c r="K9" s="240" t="s">
        <v>3306</v>
      </c>
      <c r="L9" s="240" t="s">
        <v>2522</v>
      </c>
      <c r="M9" s="240">
        <v>15</v>
      </c>
      <c r="N9" s="240" t="s">
        <v>6101</v>
      </c>
      <c r="O9" s="240" t="s">
        <v>162</v>
      </c>
      <c r="P9" s="240" t="s">
        <v>42</v>
      </c>
      <c r="Q9" s="240" t="s">
        <v>76</v>
      </c>
      <c r="R9" s="240">
        <v>2</v>
      </c>
    </row>
    <row r="10" spans="1:18" ht="140.25">
      <c r="A10" s="534" t="s">
        <v>2514</v>
      </c>
      <c r="B10" s="256" t="s">
        <v>6107</v>
      </c>
      <c r="C10" s="256" t="s">
        <v>3299</v>
      </c>
      <c r="D10" s="256" t="s">
        <v>6108</v>
      </c>
      <c r="E10" s="240" t="s">
        <v>3293</v>
      </c>
      <c r="F10" s="240" t="s">
        <v>42</v>
      </c>
      <c r="G10" s="240" t="s">
        <v>42</v>
      </c>
      <c r="H10" s="240">
        <v>1</v>
      </c>
      <c r="I10" s="240" t="s">
        <v>6109</v>
      </c>
      <c r="J10" s="240" t="s">
        <v>6110</v>
      </c>
      <c r="K10" s="240" t="s">
        <v>6111</v>
      </c>
      <c r="L10" s="240" t="s">
        <v>2522</v>
      </c>
      <c r="M10" s="240">
        <v>15</v>
      </c>
      <c r="N10" s="240" t="s">
        <v>6101</v>
      </c>
      <c r="O10" s="240" t="s">
        <v>6112</v>
      </c>
      <c r="P10" s="240" t="s">
        <v>42</v>
      </c>
      <c r="Q10" s="240" t="s">
        <v>76</v>
      </c>
      <c r="R10" s="240">
        <v>3</v>
      </c>
    </row>
    <row r="11" spans="1:18" ht="165.75">
      <c r="A11" s="534" t="s">
        <v>2514</v>
      </c>
      <c r="B11" s="256" t="s">
        <v>6113</v>
      </c>
      <c r="C11" s="256" t="s">
        <v>3299</v>
      </c>
      <c r="D11" s="256" t="s">
        <v>6114</v>
      </c>
      <c r="E11" s="240" t="s">
        <v>3293</v>
      </c>
      <c r="F11" s="240" t="s">
        <v>42</v>
      </c>
      <c r="G11" s="240" t="s">
        <v>42</v>
      </c>
      <c r="H11" s="240">
        <v>1</v>
      </c>
      <c r="I11" s="240" t="s">
        <v>6115</v>
      </c>
      <c r="J11" s="240">
        <v>89600640765</v>
      </c>
      <c r="K11" s="240" t="s">
        <v>6116</v>
      </c>
      <c r="L11" s="240" t="s">
        <v>2522</v>
      </c>
      <c r="M11" s="240">
        <v>15</v>
      </c>
      <c r="N11" s="240" t="s">
        <v>6101</v>
      </c>
      <c r="O11" s="240" t="s">
        <v>1005</v>
      </c>
      <c r="P11" s="240" t="s">
        <v>42</v>
      </c>
      <c r="Q11" s="240" t="s">
        <v>76</v>
      </c>
      <c r="R11" s="240">
        <v>1</v>
      </c>
    </row>
    <row r="12" spans="1:18" ht="114.75">
      <c r="A12" s="534" t="s">
        <v>3289</v>
      </c>
      <c r="B12" s="256" t="s">
        <v>6117</v>
      </c>
      <c r="C12" s="256" t="s">
        <v>6118</v>
      </c>
      <c r="D12" s="256" t="s">
        <v>6119</v>
      </c>
      <c r="E12" s="240" t="s">
        <v>3293</v>
      </c>
      <c r="F12" s="240" t="s">
        <v>42</v>
      </c>
      <c r="G12" s="240" t="s">
        <v>42</v>
      </c>
      <c r="H12" s="256">
        <v>1</v>
      </c>
      <c r="I12" s="256" t="s">
        <v>6120</v>
      </c>
      <c r="J12" s="256">
        <v>89061166413</v>
      </c>
      <c r="K12" s="256" t="s">
        <v>6121</v>
      </c>
      <c r="L12" s="256" t="s">
        <v>2522</v>
      </c>
      <c r="M12" s="256">
        <v>138</v>
      </c>
      <c r="N12" s="240" t="s">
        <v>6101</v>
      </c>
      <c r="O12" s="240" t="s">
        <v>162</v>
      </c>
      <c r="P12" s="240" t="s">
        <v>42</v>
      </c>
      <c r="Q12" s="240" t="s">
        <v>76</v>
      </c>
      <c r="R12" s="240">
        <v>1</v>
      </c>
    </row>
    <row r="13" spans="1:18" ht="127.5">
      <c r="A13" s="534" t="s">
        <v>2514</v>
      </c>
      <c r="B13" s="256" t="s">
        <v>6122</v>
      </c>
      <c r="C13" s="256" t="s">
        <v>3308</v>
      </c>
      <c r="D13" s="256" t="s">
        <v>6123</v>
      </c>
      <c r="E13" s="240" t="s">
        <v>3293</v>
      </c>
      <c r="F13" s="240" t="s">
        <v>42</v>
      </c>
      <c r="G13" s="240" t="s">
        <v>42</v>
      </c>
      <c r="H13" s="240">
        <v>1</v>
      </c>
      <c r="I13" s="240" t="s">
        <v>6124</v>
      </c>
      <c r="J13" s="240" t="s">
        <v>6125</v>
      </c>
      <c r="K13" s="240" t="s">
        <v>6126</v>
      </c>
      <c r="L13" s="240" t="s">
        <v>2522</v>
      </c>
      <c r="M13" s="240">
        <v>15</v>
      </c>
      <c r="N13" s="240" t="s">
        <v>6101</v>
      </c>
      <c r="O13" s="240" t="s">
        <v>6105</v>
      </c>
      <c r="P13" s="240" t="s">
        <v>42</v>
      </c>
      <c r="Q13" s="240" t="s">
        <v>76</v>
      </c>
      <c r="R13" s="240">
        <v>2</v>
      </c>
    </row>
    <row r="14" spans="1:18" ht="127.5">
      <c r="A14" s="534" t="s">
        <v>2514</v>
      </c>
      <c r="B14" s="256" t="s">
        <v>3307</v>
      </c>
      <c r="C14" s="256" t="s">
        <v>3308</v>
      </c>
      <c r="D14" s="256" t="s">
        <v>3309</v>
      </c>
      <c r="E14" s="240" t="s">
        <v>3293</v>
      </c>
      <c r="F14" s="240" t="s">
        <v>42</v>
      </c>
      <c r="G14" s="240" t="s">
        <v>42</v>
      </c>
      <c r="H14" s="256">
        <v>1</v>
      </c>
      <c r="I14" s="240" t="s">
        <v>3310</v>
      </c>
      <c r="J14" s="240" t="s">
        <v>3311</v>
      </c>
      <c r="K14" s="240" t="s">
        <v>3312</v>
      </c>
      <c r="L14" s="240" t="s">
        <v>2522</v>
      </c>
      <c r="M14" s="256">
        <v>15</v>
      </c>
      <c r="N14" s="256" t="s">
        <v>6127</v>
      </c>
      <c r="O14" s="256" t="s">
        <v>162</v>
      </c>
      <c r="P14" s="256" t="s">
        <v>42</v>
      </c>
      <c r="Q14" s="240" t="s">
        <v>76</v>
      </c>
      <c r="R14" s="240">
        <v>1</v>
      </c>
    </row>
    <row r="15" spans="1:18" ht="102">
      <c r="A15" s="534" t="s">
        <v>2514</v>
      </c>
      <c r="B15" s="256" t="s">
        <v>3323</v>
      </c>
      <c r="C15" s="256" t="s">
        <v>3291</v>
      </c>
      <c r="D15" s="256" t="s">
        <v>3324</v>
      </c>
      <c r="E15" s="240" t="s">
        <v>3293</v>
      </c>
      <c r="F15" s="240" t="s">
        <v>42</v>
      </c>
      <c r="G15" s="240" t="s">
        <v>42</v>
      </c>
      <c r="H15" s="240">
        <v>1</v>
      </c>
      <c r="I15" s="240" t="s">
        <v>3325</v>
      </c>
      <c r="J15" s="240">
        <v>89172494986</v>
      </c>
      <c r="K15" s="240" t="s">
        <v>3326</v>
      </c>
      <c r="L15" s="240" t="s">
        <v>2522</v>
      </c>
      <c r="M15" s="240">
        <v>25</v>
      </c>
      <c r="N15" s="240" t="s">
        <v>6101</v>
      </c>
      <c r="O15" s="240" t="s">
        <v>162</v>
      </c>
      <c r="P15" s="240" t="s">
        <v>42</v>
      </c>
      <c r="Q15" s="240" t="s">
        <v>76</v>
      </c>
      <c r="R15" s="240">
        <v>2</v>
      </c>
    </row>
    <row r="16" spans="1:18" ht="127.5">
      <c r="A16" s="534" t="s">
        <v>2514</v>
      </c>
      <c r="B16" s="370" t="s">
        <v>3313</v>
      </c>
      <c r="C16" s="256" t="s">
        <v>3291</v>
      </c>
      <c r="D16" s="256" t="s">
        <v>3314</v>
      </c>
      <c r="E16" s="240" t="s">
        <v>3293</v>
      </c>
      <c r="F16" s="240" t="s">
        <v>42</v>
      </c>
      <c r="G16" s="240" t="s">
        <v>42</v>
      </c>
      <c r="H16" s="240">
        <v>1</v>
      </c>
      <c r="I16" s="240" t="s">
        <v>3315</v>
      </c>
      <c r="J16" s="240" t="s">
        <v>3316</v>
      </c>
      <c r="K16" s="240" t="s">
        <v>3317</v>
      </c>
      <c r="L16" s="240" t="s">
        <v>2522</v>
      </c>
      <c r="M16" s="240">
        <v>80</v>
      </c>
      <c r="N16" s="240" t="s">
        <v>6095</v>
      </c>
      <c r="O16" s="240" t="s">
        <v>162</v>
      </c>
      <c r="P16" s="240" t="s">
        <v>42</v>
      </c>
      <c r="Q16" s="240" t="s">
        <v>76</v>
      </c>
      <c r="R16" s="240">
        <v>1</v>
      </c>
    </row>
    <row r="17" spans="1:18" ht="102">
      <c r="A17" s="534" t="s">
        <v>2514</v>
      </c>
      <c r="B17" s="256" t="s">
        <v>3318</v>
      </c>
      <c r="C17" s="256" t="s">
        <v>3291</v>
      </c>
      <c r="D17" s="256" t="s">
        <v>3319</v>
      </c>
      <c r="E17" s="240" t="s">
        <v>3293</v>
      </c>
      <c r="F17" s="240" t="s">
        <v>42</v>
      </c>
      <c r="G17" s="240" t="s">
        <v>42</v>
      </c>
      <c r="H17" s="240">
        <v>1</v>
      </c>
      <c r="I17" s="240" t="s">
        <v>3320</v>
      </c>
      <c r="J17" s="240" t="s">
        <v>3321</v>
      </c>
      <c r="K17" s="256" t="s">
        <v>3322</v>
      </c>
      <c r="L17" s="240" t="s">
        <v>2522</v>
      </c>
      <c r="M17" s="240">
        <v>50</v>
      </c>
      <c r="N17" s="240" t="s">
        <v>6095</v>
      </c>
      <c r="O17" s="240" t="s">
        <v>162</v>
      </c>
      <c r="P17" s="240" t="s">
        <v>42</v>
      </c>
      <c r="Q17" s="240" t="s">
        <v>76</v>
      </c>
      <c r="R17" s="240">
        <v>1</v>
      </c>
    </row>
    <row r="18" spans="1:18" ht="140.25">
      <c r="A18" s="535" t="s">
        <v>3289</v>
      </c>
      <c r="B18" s="256" t="s">
        <v>6128</v>
      </c>
      <c r="C18" s="256" t="s">
        <v>3291</v>
      </c>
      <c r="D18" s="256" t="s">
        <v>6129</v>
      </c>
      <c r="E18" s="240" t="s">
        <v>3293</v>
      </c>
      <c r="F18" s="240" t="s">
        <v>42</v>
      </c>
      <c r="G18" s="240" t="s">
        <v>42</v>
      </c>
      <c r="H18" s="240">
        <v>1</v>
      </c>
      <c r="I18" s="240" t="s">
        <v>6130</v>
      </c>
      <c r="J18" s="240">
        <v>89600844934</v>
      </c>
      <c r="K18" s="310" t="s">
        <v>6131</v>
      </c>
      <c r="L18" s="240" t="s">
        <v>2522</v>
      </c>
      <c r="M18" s="240">
        <v>30</v>
      </c>
      <c r="N18" s="240" t="s">
        <v>6101</v>
      </c>
      <c r="O18" s="240" t="s">
        <v>412</v>
      </c>
      <c r="P18" s="240" t="s">
        <v>42</v>
      </c>
      <c r="Q18" s="240" t="s">
        <v>76</v>
      </c>
      <c r="R18" s="240">
        <v>1</v>
      </c>
    </row>
    <row r="19" spans="1:18" ht="127.5">
      <c r="A19" s="534" t="s">
        <v>3289</v>
      </c>
      <c r="B19" s="256" t="s">
        <v>3290</v>
      </c>
      <c r="C19" s="256" t="s">
        <v>3291</v>
      </c>
      <c r="D19" s="256" t="s">
        <v>3292</v>
      </c>
      <c r="E19" s="240" t="s">
        <v>3293</v>
      </c>
      <c r="F19" s="240" t="s">
        <v>42</v>
      </c>
      <c r="G19" s="240" t="s">
        <v>42</v>
      </c>
      <c r="H19" s="240">
        <v>1</v>
      </c>
      <c r="I19" s="240" t="s">
        <v>3294</v>
      </c>
      <c r="J19" s="240">
        <v>88555133745</v>
      </c>
      <c r="K19" s="240" t="s">
        <v>3295</v>
      </c>
      <c r="L19" s="240" t="s">
        <v>3296</v>
      </c>
      <c r="M19" s="240">
        <v>46</v>
      </c>
      <c r="N19" s="240" t="s">
        <v>6101</v>
      </c>
      <c r="O19" s="240" t="s">
        <v>162</v>
      </c>
      <c r="P19" s="240" t="s">
        <v>42</v>
      </c>
      <c r="Q19" s="240" t="s">
        <v>76</v>
      </c>
      <c r="R19" s="240">
        <v>1</v>
      </c>
    </row>
    <row r="20" spans="1:18" ht="89.25">
      <c r="A20" s="534" t="s">
        <v>2514</v>
      </c>
      <c r="B20" s="256" t="s">
        <v>6132</v>
      </c>
      <c r="C20" s="256" t="s">
        <v>3291</v>
      </c>
      <c r="D20" s="256" t="s">
        <v>6133</v>
      </c>
      <c r="E20" s="240" t="s">
        <v>3293</v>
      </c>
      <c r="F20" s="240" t="s">
        <v>42</v>
      </c>
      <c r="G20" s="240" t="s">
        <v>42</v>
      </c>
      <c r="H20" s="240">
        <v>1</v>
      </c>
      <c r="I20" s="240" t="s">
        <v>6134</v>
      </c>
      <c r="J20" s="240">
        <v>89656128751</v>
      </c>
      <c r="K20" s="240" t="s">
        <v>6135</v>
      </c>
      <c r="L20" s="240" t="s">
        <v>2522</v>
      </c>
      <c r="M20" s="240">
        <v>122</v>
      </c>
      <c r="N20" s="240" t="s">
        <v>6101</v>
      </c>
      <c r="O20" s="240" t="s">
        <v>162</v>
      </c>
      <c r="P20" s="240" t="s">
        <v>42</v>
      </c>
      <c r="Q20" s="240" t="s">
        <v>76</v>
      </c>
      <c r="R20" s="240">
        <v>1</v>
      </c>
    </row>
    <row r="21" spans="1:18" ht="127.5">
      <c r="A21" s="534" t="s">
        <v>2514</v>
      </c>
      <c r="B21" s="256" t="s">
        <v>6136</v>
      </c>
      <c r="C21" s="256" t="s">
        <v>3291</v>
      </c>
      <c r="D21" s="256" t="s">
        <v>6137</v>
      </c>
      <c r="E21" s="240" t="s">
        <v>3293</v>
      </c>
      <c r="F21" s="240" t="s">
        <v>42</v>
      </c>
      <c r="G21" s="240" t="s">
        <v>42</v>
      </c>
      <c r="H21" s="240">
        <v>1</v>
      </c>
      <c r="I21" s="240" t="s">
        <v>6138</v>
      </c>
      <c r="J21" s="240">
        <v>89053743654</v>
      </c>
      <c r="K21" s="240" t="s">
        <v>6139</v>
      </c>
      <c r="L21" s="240" t="s">
        <v>2522</v>
      </c>
      <c r="M21" s="240">
        <v>25</v>
      </c>
      <c r="N21" s="240" t="s">
        <v>6101</v>
      </c>
      <c r="O21" s="240" t="s">
        <v>5692</v>
      </c>
      <c r="P21" s="240" t="s">
        <v>42</v>
      </c>
      <c r="Q21" s="240" t="s">
        <v>76</v>
      </c>
      <c r="R21" s="240">
        <v>3</v>
      </c>
    </row>
    <row r="22" spans="1:18" ht="140.25">
      <c r="A22" s="536" t="s">
        <v>2514</v>
      </c>
      <c r="B22" s="256" t="s">
        <v>6140</v>
      </c>
      <c r="C22" s="256" t="s">
        <v>3291</v>
      </c>
      <c r="D22" s="256" t="s">
        <v>6141</v>
      </c>
      <c r="E22" s="240" t="s">
        <v>3293</v>
      </c>
      <c r="F22" s="240" t="s">
        <v>42</v>
      </c>
      <c r="G22" s="240" t="s">
        <v>42</v>
      </c>
      <c r="H22" s="240">
        <v>1</v>
      </c>
      <c r="I22" s="310" t="s">
        <v>6142</v>
      </c>
      <c r="J22" s="310">
        <v>89600898136</v>
      </c>
      <c r="K22" s="310" t="s">
        <v>6143</v>
      </c>
      <c r="L22" s="240" t="s">
        <v>2522</v>
      </c>
      <c r="M22" s="310">
        <v>73</v>
      </c>
      <c r="N22" s="310" t="s">
        <v>6095</v>
      </c>
      <c r="O22" s="310" t="s">
        <v>412</v>
      </c>
      <c r="P22" s="310" t="s">
        <v>42</v>
      </c>
      <c r="Q22" s="240" t="s">
        <v>76</v>
      </c>
      <c r="R22" s="310">
        <v>1</v>
      </c>
    </row>
    <row r="23" spans="1:18" ht="18.75">
      <c r="A23" s="537">
        <v>18</v>
      </c>
      <c r="B23" s="256"/>
      <c r="C23" s="256"/>
      <c r="D23" s="256"/>
      <c r="E23" s="240"/>
      <c r="F23" s="240"/>
      <c r="G23" s="240"/>
      <c r="H23" s="240"/>
      <c r="I23" s="310"/>
      <c r="J23" s="310"/>
      <c r="K23" s="310"/>
      <c r="L23" s="240"/>
      <c r="M23" s="310"/>
      <c r="N23" s="310"/>
      <c r="O23" s="310"/>
      <c r="P23" s="310"/>
      <c r="Q23" s="240"/>
      <c r="R23" s="310"/>
    </row>
    <row r="24" spans="1:18" ht="114.75">
      <c r="A24" s="534" t="s">
        <v>3333</v>
      </c>
      <c r="B24" s="370" t="s">
        <v>6144</v>
      </c>
      <c r="C24" s="370" t="s">
        <v>3335</v>
      </c>
      <c r="D24" s="370" t="s">
        <v>3336</v>
      </c>
      <c r="E24" s="256" t="s">
        <v>6145</v>
      </c>
      <c r="F24" s="256"/>
      <c r="G24" s="256"/>
      <c r="H24" s="256">
        <v>1</v>
      </c>
      <c r="I24" s="256" t="s">
        <v>3338</v>
      </c>
      <c r="J24" s="256" t="s">
        <v>3339</v>
      </c>
      <c r="K24" s="256" t="s">
        <v>3340</v>
      </c>
      <c r="L24" s="256" t="s">
        <v>2440</v>
      </c>
      <c r="M24" s="256">
        <v>84</v>
      </c>
      <c r="N24" s="256">
        <v>3450.3</v>
      </c>
      <c r="O24" s="256" t="s">
        <v>198</v>
      </c>
      <c r="P24" s="256" t="s">
        <v>6146</v>
      </c>
      <c r="Q24" s="256" t="s">
        <v>2440</v>
      </c>
      <c r="R24" s="256">
        <v>1</v>
      </c>
    </row>
    <row r="25" spans="1:18" ht="114.75">
      <c r="A25" s="534" t="s">
        <v>3333</v>
      </c>
      <c r="B25" s="370" t="s">
        <v>6147</v>
      </c>
      <c r="C25" s="370" t="s">
        <v>3335</v>
      </c>
      <c r="D25" s="370" t="s">
        <v>6148</v>
      </c>
      <c r="E25" s="256" t="s">
        <v>6145</v>
      </c>
      <c r="F25" s="256"/>
      <c r="G25" s="256"/>
      <c r="H25" s="256">
        <v>1</v>
      </c>
      <c r="I25" s="256" t="s">
        <v>6149</v>
      </c>
      <c r="J25" s="259" t="s">
        <v>6150</v>
      </c>
      <c r="K25" s="256" t="s">
        <v>6151</v>
      </c>
      <c r="L25" s="256" t="s">
        <v>2440</v>
      </c>
      <c r="M25" s="256">
        <v>60</v>
      </c>
      <c r="N25" s="256">
        <v>3450.3</v>
      </c>
      <c r="O25" s="256" t="s">
        <v>198</v>
      </c>
      <c r="P25" s="259" t="s">
        <v>306</v>
      </c>
      <c r="Q25" s="256" t="s">
        <v>2440</v>
      </c>
      <c r="R25" s="256">
        <v>1</v>
      </c>
    </row>
    <row r="26" spans="1:18" ht="114.75">
      <c r="A26" s="534" t="s">
        <v>3333</v>
      </c>
      <c r="B26" s="370" t="s">
        <v>6152</v>
      </c>
      <c r="C26" s="370" t="s">
        <v>3335</v>
      </c>
      <c r="D26" s="370" t="s">
        <v>6153</v>
      </c>
      <c r="E26" s="256" t="s">
        <v>6145</v>
      </c>
      <c r="F26" s="256"/>
      <c r="G26" s="256"/>
      <c r="H26" s="256">
        <v>1</v>
      </c>
      <c r="I26" s="256" t="s">
        <v>6154</v>
      </c>
      <c r="J26" s="256" t="s">
        <v>6155</v>
      </c>
      <c r="K26" s="256" t="s">
        <v>6156</v>
      </c>
      <c r="L26" s="256" t="s">
        <v>2440</v>
      </c>
      <c r="M26" s="256">
        <v>40</v>
      </c>
      <c r="N26" s="256">
        <v>3450.3</v>
      </c>
      <c r="O26" s="256" t="s">
        <v>198</v>
      </c>
      <c r="P26" s="259" t="s">
        <v>306</v>
      </c>
      <c r="Q26" s="256" t="s">
        <v>2440</v>
      </c>
      <c r="R26" s="256">
        <v>1</v>
      </c>
    </row>
    <row r="27" spans="1:18" ht="102">
      <c r="A27" s="534" t="s">
        <v>3333</v>
      </c>
      <c r="B27" s="370" t="s">
        <v>6157</v>
      </c>
      <c r="C27" s="370" t="s">
        <v>3335</v>
      </c>
      <c r="D27" s="370" t="s">
        <v>6158</v>
      </c>
      <c r="E27" s="256" t="s">
        <v>6145</v>
      </c>
      <c r="F27" s="256"/>
      <c r="G27" s="256"/>
      <c r="H27" s="256">
        <v>1</v>
      </c>
      <c r="I27" s="256" t="s">
        <v>6159</v>
      </c>
      <c r="J27" s="256" t="s">
        <v>6160</v>
      </c>
      <c r="K27" s="256" t="s">
        <v>6161</v>
      </c>
      <c r="L27" s="256" t="s">
        <v>2440</v>
      </c>
      <c r="M27" s="256">
        <v>38</v>
      </c>
      <c r="N27" s="256">
        <v>3450.3</v>
      </c>
      <c r="O27" s="256" t="s">
        <v>198</v>
      </c>
      <c r="P27" s="259" t="s">
        <v>306</v>
      </c>
      <c r="Q27" s="256" t="s">
        <v>2440</v>
      </c>
      <c r="R27" s="256">
        <v>1</v>
      </c>
    </row>
    <row r="28" spans="1:18" ht="114.75">
      <c r="A28" s="534" t="s">
        <v>3333</v>
      </c>
      <c r="B28" s="370" t="s">
        <v>6162</v>
      </c>
      <c r="C28" s="370" t="s">
        <v>3335</v>
      </c>
      <c r="D28" s="370" t="s">
        <v>6163</v>
      </c>
      <c r="E28" s="256" t="s">
        <v>6145</v>
      </c>
      <c r="F28" s="256"/>
      <c r="G28" s="256"/>
      <c r="H28" s="256">
        <v>1</v>
      </c>
      <c r="I28" s="256" t="s">
        <v>6164</v>
      </c>
      <c r="J28" s="256" t="s">
        <v>6165</v>
      </c>
      <c r="K28" s="256" t="s">
        <v>6166</v>
      </c>
      <c r="L28" s="256" t="s">
        <v>2440</v>
      </c>
      <c r="M28" s="256">
        <v>30</v>
      </c>
      <c r="N28" s="256">
        <v>3450.3</v>
      </c>
      <c r="O28" s="256" t="s">
        <v>198</v>
      </c>
      <c r="P28" s="259" t="s">
        <v>306</v>
      </c>
      <c r="Q28" s="256" t="s">
        <v>2440</v>
      </c>
      <c r="R28" s="256">
        <v>1</v>
      </c>
    </row>
    <row r="29" spans="1:18" ht="102">
      <c r="A29" s="534" t="s">
        <v>3333</v>
      </c>
      <c r="B29" s="370" t="s">
        <v>3342</v>
      </c>
      <c r="C29" s="370" t="s">
        <v>3335</v>
      </c>
      <c r="D29" s="370" t="s">
        <v>3343</v>
      </c>
      <c r="E29" s="256" t="s">
        <v>6145</v>
      </c>
      <c r="F29" s="256"/>
      <c r="G29" s="256"/>
      <c r="H29" s="256">
        <v>1</v>
      </c>
      <c r="I29" s="256" t="s">
        <v>3344</v>
      </c>
      <c r="J29" s="256" t="s">
        <v>3345</v>
      </c>
      <c r="K29" s="256" t="s">
        <v>3346</v>
      </c>
      <c r="L29" s="256" t="s">
        <v>2440</v>
      </c>
      <c r="M29" s="256">
        <v>60</v>
      </c>
      <c r="N29" s="256">
        <v>3450.3</v>
      </c>
      <c r="O29" s="256" t="s">
        <v>198</v>
      </c>
      <c r="P29" s="259" t="s">
        <v>306</v>
      </c>
      <c r="Q29" s="256" t="s">
        <v>2440</v>
      </c>
      <c r="R29" s="256">
        <v>1</v>
      </c>
    </row>
    <row r="30" spans="1:18" ht="102">
      <c r="A30" s="534" t="s">
        <v>3333</v>
      </c>
      <c r="B30" s="370" t="s">
        <v>3347</v>
      </c>
      <c r="C30" s="370" t="s">
        <v>3335</v>
      </c>
      <c r="D30" s="370" t="s">
        <v>3348</v>
      </c>
      <c r="E30" s="256" t="s">
        <v>6145</v>
      </c>
      <c r="F30" s="256"/>
      <c r="G30" s="256"/>
      <c r="H30" s="256">
        <v>1</v>
      </c>
      <c r="I30" s="256" t="s">
        <v>3349</v>
      </c>
      <c r="J30" s="256" t="s">
        <v>3350</v>
      </c>
      <c r="K30" s="256" t="s">
        <v>3351</v>
      </c>
      <c r="L30" s="256" t="s">
        <v>2440</v>
      </c>
      <c r="M30" s="256">
        <v>54</v>
      </c>
      <c r="N30" s="256">
        <v>3450.3</v>
      </c>
      <c r="O30" s="256" t="s">
        <v>198</v>
      </c>
      <c r="P30" s="259" t="s">
        <v>306</v>
      </c>
      <c r="Q30" s="256" t="s">
        <v>2440</v>
      </c>
      <c r="R30" s="256">
        <v>1</v>
      </c>
    </row>
    <row r="31" spans="1:18" ht="114.75">
      <c r="A31" s="534" t="s">
        <v>3333</v>
      </c>
      <c r="B31" s="370" t="s">
        <v>6167</v>
      </c>
      <c r="C31" s="370" t="s">
        <v>3335</v>
      </c>
      <c r="D31" s="370" t="s">
        <v>6168</v>
      </c>
      <c r="E31" s="256" t="s">
        <v>6145</v>
      </c>
      <c r="F31" s="256"/>
      <c r="G31" s="256"/>
      <c r="H31" s="256">
        <v>1</v>
      </c>
      <c r="I31" s="256" t="s">
        <v>6169</v>
      </c>
      <c r="J31" s="256" t="s">
        <v>6170</v>
      </c>
      <c r="K31" s="256" t="s">
        <v>6171</v>
      </c>
      <c r="L31" s="256" t="s">
        <v>2440</v>
      </c>
      <c r="M31" s="256">
        <v>55</v>
      </c>
      <c r="N31" s="256">
        <v>3450.3</v>
      </c>
      <c r="O31" s="256" t="s">
        <v>198</v>
      </c>
      <c r="P31" s="259" t="s">
        <v>306</v>
      </c>
      <c r="Q31" s="256" t="s">
        <v>2440</v>
      </c>
      <c r="R31" s="256">
        <v>1</v>
      </c>
    </row>
    <row r="32" spans="1:18" ht="76.5">
      <c r="A32" s="534" t="s">
        <v>3333</v>
      </c>
      <c r="B32" s="751" t="s">
        <v>3352</v>
      </c>
      <c r="C32" s="370" t="s">
        <v>3335</v>
      </c>
      <c r="D32" s="370" t="s">
        <v>3353</v>
      </c>
      <c r="E32" s="256" t="s">
        <v>6145</v>
      </c>
      <c r="F32" s="256"/>
      <c r="G32" s="256"/>
      <c r="H32" s="256">
        <v>1</v>
      </c>
      <c r="I32" s="256" t="s">
        <v>3354</v>
      </c>
      <c r="J32" s="256" t="s">
        <v>3355</v>
      </c>
      <c r="K32" s="256" t="s">
        <v>3356</v>
      </c>
      <c r="L32" s="256" t="s">
        <v>2440</v>
      </c>
      <c r="M32" s="256">
        <v>25</v>
      </c>
      <c r="N32" s="256">
        <v>3450.3</v>
      </c>
      <c r="O32" s="256" t="s">
        <v>198</v>
      </c>
      <c r="P32" s="259" t="s">
        <v>306</v>
      </c>
      <c r="Q32" s="256" t="s">
        <v>2440</v>
      </c>
      <c r="R32" s="256">
        <v>1</v>
      </c>
    </row>
    <row r="33" spans="1:18" ht="76.5">
      <c r="A33" s="534" t="s">
        <v>3333</v>
      </c>
      <c r="B33" s="751"/>
      <c r="C33" s="370" t="s">
        <v>3335</v>
      </c>
      <c r="D33" s="370" t="s">
        <v>3357</v>
      </c>
      <c r="E33" s="256" t="s">
        <v>6145</v>
      </c>
      <c r="F33" s="256"/>
      <c r="G33" s="256"/>
      <c r="H33" s="256">
        <v>1</v>
      </c>
      <c r="I33" s="256" t="s">
        <v>3358</v>
      </c>
      <c r="J33" s="469">
        <v>22653</v>
      </c>
      <c r="K33" s="256" t="s">
        <v>3359</v>
      </c>
      <c r="L33" s="256" t="s">
        <v>2440</v>
      </c>
      <c r="M33" s="256">
        <v>60</v>
      </c>
      <c r="N33" s="256">
        <v>3450.3</v>
      </c>
      <c r="O33" s="256" t="s">
        <v>198</v>
      </c>
      <c r="P33" s="259" t="s">
        <v>306</v>
      </c>
      <c r="Q33" s="256" t="s">
        <v>2440</v>
      </c>
      <c r="R33" s="256"/>
    </row>
    <row r="34" spans="1:18" ht="102">
      <c r="A34" s="534" t="s">
        <v>3333</v>
      </c>
      <c r="B34" s="370" t="s">
        <v>6172</v>
      </c>
      <c r="C34" s="370" t="s">
        <v>3335</v>
      </c>
      <c r="D34" s="370" t="s">
        <v>6173</v>
      </c>
      <c r="E34" s="256" t="s">
        <v>6145</v>
      </c>
      <c r="F34" s="256"/>
      <c r="G34" s="256"/>
      <c r="H34" s="256">
        <v>1</v>
      </c>
      <c r="I34" s="256" t="s">
        <v>3358</v>
      </c>
      <c r="J34" s="259" t="s">
        <v>6174</v>
      </c>
      <c r="K34" s="334" t="s">
        <v>3359</v>
      </c>
      <c r="L34" s="256" t="s">
        <v>2440</v>
      </c>
      <c r="M34" s="256">
        <v>60</v>
      </c>
      <c r="N34" s="256">
        <v>3450.3</v>
      </c>
      <c r="O34" s="256" t="s">
        <v>198</v>
      </c>
      <c r="P34" s="259" t="s">
        <v>306</v>
      </c>
      <c r="Q34" s="256" t="s">
        <v>2440</v>
      </c>
      <c r="R34" s="256">
        <v>1</v>
      </c>
    </row>
    <row r="35" spans="1:18" ht="114.75">
      <c r="A35" s="534" t="s">
        <v>3333</v>
      </c>
      <c r="B35" s="370" t="s">
        <v>3360</v>
      </c>
      <c r="C35" s="370" t="s">
        <v>3335</v>
      </c>
      <c r="D35" s="370" t="s">
        <v>3361</v>
      </c>
      <c r="E35" s="256" t="s">
        <v>6145</v>
      </c>
      <c r="F35" s="256"/>
      <c r="G35" s="256"/>
      <c r="H35" s="256">
        <v>1</v>
      </c>
      <c r="I35" s="256" t="s">
        <v>3362</v>
      </c>
      <c r="J35" s="259" t="s">
        <v>3363</v>
      </c>
      <c r="K35" s="256" t="s">
        <v>3364</v>
      </c>
      <c r="L35" s="256" t="s">
        <v>2440</v>
      </c>
      <c r="M35" s="256">
        <v>80</v>
      </c>
      <c r="N35" s="256">
        <v>3450.3</v>
      </c>
      <c r="O35" s="256" t="s">
        <v>198</v>
      </c>
      <c r="P35" s="259" t="s">
        <v>306</v>
      </c>
      <c r="Q35" s="256" t="s">
        <v>2440</v>
      </c>
      <c r="R35" s="256">
        <v>1</v>
      </c>
    </row>
    <row r="36" spans="1:18" ht="114.75">
      <c r="A36" s="534" t="s">
        <v>3333</v>
      </c>
      <c r="B36" s="370" t="s">
        <v>3365</v>
      </c>
      <c r="C36" s="370" t="s">
        <v>3335</v>
      </c>
      <c r="D36" s="370" t="s">
        <v>3366</v>
      </c>
      <c r="E36" s="256" t="s">
        <v>6145</v>
      </c>
      <c r="F36" s="256"/>
      <c r="G36" s="256"/>
      <c r="H36" s="256">
        <v>1</v>
      </c>
      <c r="I36" s="256" t="s">
        <v>3367</v>
      </c>
      <c r="J36" s="259" t="s">
        <v>3368</v>
      </c>
      <c r="K36" s="256" t="s">
        <v>3369</v>
      </c>
      <c r="L36" s="256" t="s">
        <v>2440</v>
      </c>
      <c r="M36" s="256">
        <v>100</v>
      </c>
      <c r="N36" s="256">
        <v>3450.3</v>
      </c>
      <c r="O36" s="256" t="s">
        <v>198</v>
      </c>
      <c r="P36" s="259" t="s">
        <v>306</v>
      </c>
      <c r="Q36" s="256" t="s">
        <v>2440</v>
      </c>
      <c r="R36" s="256">
        <v>1</v>
      </c>
    </row>
    <row r="37" spans="1:18" ht="114.75">
      <c r="A37" s="534" t="s">
        <v>3333</v>
      </c>
      <c r="B37" s="370" t="s">
        <v>3370</v>
      </c>
      <c r="C37" s="370" t="s">
        <v>3335</v>
      </c>
      <c r="D37" s="370" t="s">
        <v>3371</v>
      </c>
      <c r="E37" s="256" t="s">
        <v>6145</v>
      </c>
      <c r="F37" s="256"/>
      <c r="G37" s="256"/>
      <c r="H37" s="256">
        <v>1</v>
      </c>
      <c r="I37" s="256" t="s">
        <v>3372</v>
      </c>
      <c r="J37" s="259" t="s">
        <v>3373</v>
      </c>
      <c r="K37" s="256" t="s">
        <v>3374</v>
      </c>
      <c r="L37" s="256" t="s">
        <v>2440</v>
      </c>
      <c r="M37" s="256">
        <v>35</v>
      </c>
      <c r="N37" s="256">
        <v>3450.3</v>
      </c>
      <c r="O37" s="256" t="s">
        <v>198</v>
      </c>
      <c r="P37" s="259" t="s">
        <v>306</v>
      </c>
      <c r="Q37" s="256" t="s">
        <v>2440</v>
      </c>
      <c r="R37" s="256">
        <v>1</v>
      </c>
    </row>
    <row r="38" spans="1:18" ht="114.75">
      <c r="A38" s="534" t="s">
        <v>3333</v>
      </c>
      <c r="B38" s="370" t="s">
        <v>3375</v>
      </c>
      <c r="C38" s="370" t="s">
        <v>3335</v>
      </c>
      <c r="D38" s="370" t="s">
        <v>3376</v>
      </c>
      <c r="E38" s="256" t="s">
        <v>6145</v>
      </c>
      <c r="F38" s="256"/>
      <c r="G38" s="256"/>
      <c r="H38" s="256">
        <v>1</v>
      </c>
      <c r="I38" s="256" t="s">
        <v>3377</v>
      </c>
      <c r="J38" s="256" t="s">
        <v>3378</v>
      </c>
      <c r="K38" s="256" t="s">
        <v>3379</v>
      </c>
      <c r="L38" s="256" t="s">
        <v>2440</v>
      </c>
      <c r="M38" s="256">
        <v>25</v>
      </c>
      <c r="N38" s="256">
        <v>3450.3</v>
      </c>
      <c r="O38" s="256" t="s">
        <v>198</v>
      </c>
      <c r="P38" s="259" t="s">
        <v>306</v>
      </c>
      <c r="Q38" s="256" t="s">
        <v>2440</v>
      </c>
      <c r="R38" s="256">
        <v>1</v>
      </c>
    </row>
    <row r="39" spans="1:18" ht="114.75">
      <c r="A39" s="534" t="s">
        <v>3333</v>
      </c>
      <c r="B39" s="370" t="s">
        <v>6175</v>
      </c>
      <c r="C39" s="370" t="s">
        <v>3335</v>
      </c>
      <c r="D39" s="370" t="s">
        <v>6176</v>
      </c>
      <c r="E39" s="256" t="s">
        <v>6145</v>
      </c>
      <c r="F39" s="256"/>
      <c r="G39" s="256"/>
      <c r="H39" s="256">
        <v>1</v>
      </c>
      <c r="I39" s="256" t="s">
        <v>6177</v>
      </c>
      <c r="J39" s="256" t="s">
        <v>6178</v>
      </c>
      <c r="K39" s="334" t="s">
        <v>6179</v>
      </c>
      <c r="L39" s="256" t="s">
        <v>2440</v>
      </c>
      <c r="M39" s="256">
        <v>15</v>
      </c>
      <c r="N39" s="256">
        <v>3450.3</v>
      </c>
      <c r="O39" s="256" t="s">
        <v>198</v>
      </c>
      <c r="P39" s="259" t="s">
        <v>306</v>
      </c>
      <c r="Q39" s="256" t="s">
        <v>2440</v>
      </c>
      <c r="R39" s="256">
        <v>2</v>
      </c>
    </row>
    <row r="40" spans="1:18" ht="114.75">
      <c r="A40" s="534" t="s">
        <v>3333</v>
      </c>
      <c r="B40" s="370" t="s">
        <v>3380</v>
      </c>
      <c r="C40" s="370" t="s">
        <v>3335</v>
      </c>
      <c r="D40" s="370" t="s">
        <v>3381</v>
      </c>
      <c r="E40" s="256" t="s">
        <v>6145</v>
      </c>
      <c r="F40" s="256"/>
      <c r="G40" s="256"/>
      <c r="H40" s="256">
        <v>1</v>
      </c>
      <c r="I40" s="256" t="s">
        <v>3382</v>
      </c>
      <c r="J40" s="256" t="s">
        <v>3383</v>
      </c>
      <c r="K40" s="334" t="s">
        <v>3384</v>
      </c>
      <c r="L40" s="256" t="s">
        <v>2440</v>
      </c>
      <c r="M40" s="256">
        <v>10</v>
      </c>
      <c r="N40" s="256">
        <v>3450.3</v>
      </c>
      <c r="O40" s="256" t="s">
        <v>198</v>
      </c>
      <c r="P40" s="259" t="s">
        <v>306</v>
      </c>
      <c r="Q40" s="256" t="s">
        <v>2440</v>
      </c>
      <c r="R40" s="256">
        <v>2</v>
      </c>
    </row>
    <row r="41" spans="1:18" ht="102">
      <c r="A41" s="534" t="s">
        <v>3333</v>
      </c>
      <c r="B41" s="370" t="s">
        <v>3385</v>
      </c>
      <c r="C41" s="370" t="s">
        <v>3335</v>
      </c>
      <c r="D41" s="370" t="s">
        <v>3386</v>
      </c>
      <c r="E41" s="256" t="s">
        <v>6145</v>
      </c>
      <c r="F41" s="256"/>
      <c r="G41" s="256"/>
      <c r="H41" s="256">
        <v>1</v>
      </c>
      <c r="I41" s="256" t="s">
        <v>3387</v>
      </c>
      <c r="J41" s="256" t="s">
        <v>3388</v>
      </c>
      <c r="K41" s="256" t="s">
        <v>3389</v>
      </c>
      <c r="L41" s="256" t="s">
        <v>2440</v>
      </c>
      <c r="M41" s="256">
        <v>25</v>
      </c>
      <c r="N41" s="256">
        <v>3450.3</v>
      </c>
      <c r="O41" s="256" t="s">
        <v>198</v>
      </c>
      <c r="P41" s="259" t="s">
        <v>306</v>
      </c>
      <c r="Q41" s="256" t="s">
        <v>2440</v>
      </c>
      <c r="R41" s="256">
        <v>2</v>
      </c>
    </row>
    <row r="42" spans="1:18" ht="114.75">
      <c r="A42" s="534" t="s">
        <v>3333</v>
      </c>
      <c r="B42" s="370" t="s">
        <v>3390</v>
      </c>
      <c r="C42" s="370" t="s">
        <v>3335</v>
      </c>
      <c r="D42" s="370" t="s">
        <v>3391</v>
      </c>
      <c r="E42" s="256" t="s">
        <v>6145</v>
      </c>
      <c r="F42" s="256"/>
      <c r="G42" s="256"/>
      <c r="H42" s="256">
        <v>1</v>
      </c>
      <c r="I42" s="256" t="s">
        <v>3392</v>
      </c>
      <c r="J42" s="256" t="s">
        <v>3393</v>
      </c>
      <c r="K42" s="334" t="s">
        <v>3394</v>
      </c>
      <c r="L42" s="256" t="s">
        <v>2440</v>
      </c>
      <c r="M42" s="256">
        <v>15</v>
      </c>
      <c r="N42" s="256">
        <v>3450.3</v>
      </c>
      <c r="O42" s="256" t="s">
        <v>198</v>
      </c>
      <c r="P42" s="259" t="s">
        <v>306</v>
      </c>
      <c r="Q42" s="256" t="s">
        <v>2440</v>
      </c>
      <c r="R42" s="256">
        <v>2</v>
      </c>
    </row>
    <row r="43" spans="1:18" ht="127.5">
      <c r="A43" s="534" t="s">
        <v>3333</v>
      </c>
      <c r="B43" s="370" t="s">
        <v>6180</v>
      </c>
      <c r="C43" s="370" t="s">
        <v>3335</v>
      </c>
      <c r="D43" s="370" t="s">
        <v>6181</v>
      </c>
      <c r="E43" s="256" t="s">
        <v>6145</v>
      </c>
      <c r="F43" s="256"/>
      <c r="G43" s="256"/>
      <c r="H43" s="256">
        <v>1</v>
      </c>
      <c r="I43" s="256" t="s">
        <v>6182</v>
      </c>
      <c r="J43" s="256" t="s">
        <v>6183</v>
      </c>
      <c r="K43" s="334" t="s">
        <v>6184</v>
      </c>
      <c r="L43" s="256" t="s">
        <v>2440</v>
      </c>
      <c r="M43" s="256">
        <v>18</v>
      </c>
      <c r="N43" s="256">
        <v>3450.3</v>
      </c>
      <c r="O43" s="256" t="s">
        <v>198</v>
      </c>
      <c r="P43" s="259" t="s">
        <v>306</v>
      </c>
      <c r="Q43" s="256" t="s">
        <v>2440</v>
      </c>
      <c r="R43" s="256">
        <v>2</v>
      </c>
    </row>
    <row r="44" spans="1:18" ht="114.75">
      <c r="A44" s="534" t="s">
        <v>3333</v>
      </c>
      <c r="B44" s="370" t="s">
        <v>3395</v>
      </c>
      <c r="C44" s="370" t="s">
        <v>3335</v>
      </c>
      <c r="D44" s="370" t="s">
        <v>3396</v>
      </c>
      <c r="E44" s="256" t="s">
        <v>6145</v>
      </c>
      <c r="F44" s="256"/>
      <c r="G44" s="256"/>
      <c r="H44" s="256">
        <v>1</v>
      </c>
      <c r="I44" s="256" t="s">
        <v>3397</v>
      </c>
      <c r="J44" s="256" t="s">
        <v>3398</v>
      </c>
      <c r="K44" s="334" t="s">
        <v>3399</v>
      </c>
      <c r="L44" s="256" t="s">
        <v>2440</v>
      </c>
      <c r="M44" s="256">
        <v>20</v>
      </c>
      <c r="N44" s="256">
        <v>3450.3</v>
      </c>
      <c r="O44" s="256" t="s">
        <v>198</v>
      </c>
      <c r="P44" s="259" t="s">
        <v>306</v>
      </c>
      <c r="Q44" s="256" t="s">
        <v>2440</v>
      </c>
      <c r="R44" s="256">
        <v>2</v>
      </c>
    </row>
    <row r="45" spans="1:18" ht="114.75">
      <c r="A45" s="534" t="s">
        <v>3333</v>
      </c>
      <c r="B45" s="370" t="s">
        <v>6185</v>
      </c>
      <c r="C45" s="370" t="s">
        <v>3335</v>
      </c>
      <c r="D45" s="370" t="s">
        <v>6186</v>
      </c>
      <c r="E45" s="256" t="s">
        <v>6145</v>
      </c>
      <c r="F45" s="256"/>
      <c r="G45" s="256"/>
      <c r="H45" s="256">
        <v>1</v>
      </c>
      <c r="I45" s="256" t="s">
        <v>6187</v>
      </c>
      <c r="J45" s="256" t="s">
        <v>6188</v>
      </c>
      <c r="K45" s="334" t="s">
        <v>6189</v>
      </c>
      <c r="L45" s="256" t="s">
        <v>2440</v>
      </c>
      <c r="M45" s="256">
        <v>15</v>
      </c>
      <c r="N45" s="256">
        <v>3450.3</v>
      </c>
      <c r="O45" s="256" t="s">
        <v>198</v>
      </c>
      <c r="P45" s="259" t="s">
        <v>306</v>
      </c>
      <c r="Q45" s="256" t="s">
        <v>2440</v>
      </c>
      <c r="R45" s="256">
        <v>2</v>
      </c>
    </row>
    <row r="46" spans="1:18" ht="127.5">
      <c r="A46" s="534" t="s">
        <v>3333</v>
      </c>
      <c r="B46" s="370" t="s">
        <v>6190</v>
      </c>
      <c r="C46" s="370" t="s">
        <v>3335</v>
      </c>
      <c r="D46" s="370" t="s">
        <v>6191</v>
      </c>
      <c r="E46" s="256" t="s">
        <v>6145</v>
      </c>
      <c r="F46" s="256"/>
      <c r="G46" s="256"/>
      <c r="H46" s="256">
        <v>1</v>
      </c>
      <c r="I46" s="256" t="s">
        <v>6182</v>
      </c>
      <c r="J46" s="256" t="s">
        <v>6192</v>
      </c>
      <c r="K46" s="334" t="s">
        <v>6193</v>
      </c>
      <c r="L46" s="256" t="s">
        <v>2440</v>
      </c>
      <c r="M46" s="256">
        <v>10</v>
      </c>
      <c r="N46" s="256">
        <v>3450.3</v>
      </c>
      <c r="O46" s="256" t="s">
        <v>198</v>
      </c>
      <c r="P46" s="259" t="s">
        <v>306</v>
      </c>
      <c r="Q46" s="256" t="s">
        <v>2440</v>
      </c>
      <c r="R46" s="256">
        <v>2</v>
      </c>
    </row>
    <row r="47" spans="1:18" ht="18.75">
      <c r="A47" s="538">
        <v>23</v>
      </c>
      <c r="B47" s="370"/>
      <c r="C47" s="370"/>
      <c r="D47" s="370"/>
      <c r="E47" s="256"/>
      <c r="F47" s="256"/>
      <c r="G47" s="256"/>
      <c r="H47" s="256"/>
      <c r="I47" s="256"/>
      <c r="J47" s="256"/>
      <c r="K47" s="334"/>
      <c r="L47" s="256"/>
      <c r="M47" s="256"/>
      <c r="N47" s="256"/>
      <c r="O47" s="256"/>
      <c r="P47" s="259"/>
      <c r="Q47" s="256"/>
      <c r="R47" s="256"/>
    </row>
    <row r="48" spans="1:18" ht="127.5">
      <c r="A48" s="534" t="s">
        <v>6194</v>
      </c>
      <c r="B48" s="240" t="s">
        <v>6195</v>
      </c>
      <c r="C48" s="240" t="s">
        <v>3411</v>
      </c>
      <c r="D48" s="240" t="s">
        <v>6196</v>
      </c>
      <c r="E48" s="470">
        <v>43619</v>
      </c>
      <c r="F48" s="470" t="s">
        <v>42</v>
      </c>
      <c r="G48" s="240" t="s">
        <v>42</v>
      </c>
      <c r="H48" s="240">
        <v>1</v>
      </c>
      <c r="I48" s="240" t="s">
        <v>6197</v>
      </c>
      <c r="J48" s="471" t="s">
        <v>6198</v>
      </c>
      <c r="K48" s="471" t="s">
        <v>6199</v>
      </c>
      <c r="L48" s="240" t="s">
        <v>61</v>
      </c>
      <c r="M48" s="240">
        <v>20</v>
      </c>
      <c r="N48" s="269" t="s">
        <v>6200</v>
      </c>
      <c r="O48" s="240" t="s">
        <v>412</v>
      </c>
      <c r="P48" s="240" t="s">
        <v>6201</v>
      </c>
      <c r="Q48" s="240" t="s">
        <v>3839</v>
      </c>
      <c r="R48" s="240">
        <v>1</v>
      </c>
    </row>
    <row r="49" spans="1:18" ht="153">
      <c r="A49" s="534" t="s">
        <v>6202</v>
      </c>
      <c r="B49" s="240" t="s">
        <v>6203</v>
      </c>
      <c r="C49" s="240" t="s">
        <v>3411</v>
      </c>
      <c r="D49" s="240" t="s">
        <v>6204</v>
      </c>
      <c r="E49" s="470">
        <v>43619</v>
      </c>
      <c r="F49" s="470" t="s">
        <v>42</v>
      </c>
      <c r="G49" s="240" t="s">
        <v>42</v>
      </c>
      <c r="H49" s="240">
        <v>1</v>
      </c>
      <c r="I49" s="240" t="s">
        <v>6205</v>
      </c>
      <c r="J49" s="471" t="s">
        <v>6206</v>
      </c>
      <c r="K49" s="472" t="s">
        <v>6207</v>
      </c>
      <c r="L49" s="240" t="s">
        <v>61</v>
      </c>
      <c r="M49" s="240">
        <v>50</v>
      </c>
      <c r="N49" s="269" t="s">
        <v>6200</v>
      </c>
      <c r="O49" s="240" t="s">
        <v>1005</v>
      </c>
      <c r="P49" s="240" t="s">
        <v>6201</v>
      </c>
      <c r="Q49" s="240" t="s">
        <v>3839</v>
      </c>
      <c r="R49" s="240">
        <v>1</v>
      </c>
    </row>
    <row r="50" spans="1:18" ht="127.5">
      <c r="A50" s="534" t="s">
        <v>6202</v>
      </c>
      <c r="B50" s="240" t="s">
        <v>6208</v>
      </c>
      <c r="C50" s="240" t="s">
        <v>3411</v>
      </c>
      <c r="D50" s="240" t="s">
        <v>6209</v>
      </c>
      <c r="E50" s="470">
        <v>43619</v>
      </c>
      <c r="F50" s="470" t="s">
        <v>42</v>
      </c>
      <c r="G50" s="240" t="s">
        <v>42</v>
      </c>
      <c r="H50" s="240">
        <v>1</v>
      </c>
      <c r="I50" s="240" t="s">
        <v>6210</v>
      </c>
      <c r="J50" s="471" t="s">
        <v>6211</v>
      </c>
      <c r="K50" s="472" t="s">
        <v>6212</v>
      </c>
      <c r="L50" s="240" t="s">
        <v>61</v>
      </c>
      <c r="M50" s="240">
        <v>40</v>
      </c>
      <c r="N50" s="269" t="s">
        <v>6200</v>
      </c>
      <c r="O50" s="240" t="s">
        <v>412</v>
      </c>
      <c r="P50" s="240" t="s">
        <v>6201</v>
      </c>
      <c r="Q50" s="240" t="s">
        <v>3839</v>
      </c>
      <c r="R50" s="240">
        <v>1</v>
      </c>
    </row>
    <row r="51" spans="1:18" ht="153">
      <c r="A51" s="534" t="s">
        <v>6202</v>
      </c>
      <c r="B51" s="240" t="s">
        <v>6213</v>
      </c>
      <c r="C51" s="240" t="s">
        <v>3411</v>
      </c>
      <c r="D51" s="240" t="s">
        <v>6214</v>
      </c>
      <c r="E51" s="470">
        <v>43619</v>
      </c>
      <c r="F51" s="240" t="s">
        <v>42</v>
      </c>
      <c r="G51" s="240" t="s">
        <v>42</v>
      </c>
      <c r="H51" s="240">
        <v>1</v>
      </c>
      <c r="I51" s="256" t="s">
        <v>6215</v>
      </c>
      <c r="J51" s="471" t="s">
        <v>6216</v>
      </c>
      <c r="K51" s="240" t="s">
        <v>6217</v>
      </c>
      <c r="L51" s="240" t="s">
        <v>61</v>
      </c>
      <c r="M51" s="240">
        <v>20</v>
      </c>
      <c r="N51" s="269" t="s">
        <v>6200</v>
      </c>
      <c r="O51" s="240" t="s">
        <v>412</v>
      </c>
      <c r="P51" s="240" t="s">
        <v>6201</v>
      </c>
      <c r="Q51" s="240" t="s">
        <v>3839</v>
      </c>
      <c r="R51" s="240">
        <v>1</v>
      </c>
    </row>
    <row r="52" spans="1:18" ht="140.25">
      <c r="A52" s="534" t="s">
        <v>6202</v>
      </c>
      <c r="B52" s="240" t="s">
        <v>6218</v>
      </c>
      <c r="C52" s="240" t="s">
        <v>3411</v>
      </c>
      <c r="D52" s="240" t="s">
        <v>6219</v>
      </c>
      <c r="E52" s="470">
        <v>43619</v>
      </c>
      <c r="F52" s="470" t="s">
        <v>42</v>
      </c>
      <c r="G52" s="240" t="s">
        <v>42</v>
      </c>
      <c r="H52" s="240">
        <v>1</v>
      </c>
      <c r="I52" s="240" t="s">
        <v>3417</v>
      </c>
      <c r="J52" s="471" t="s">
        <v>6220</v>
      </c>
      <c r="K52" s="472" t="s">
        <v>3419</v>
      </c>
      <c r="L52" s="240" t="s">
        <v>61</v>
      </c>
      <c r="M52" s="240">
        <v>50</v>
      </c>
      <c r="N52" s="269" t="s">
        <v>6200</v>
      </c>
      <c r="O52" s="240" t="s">
        <v>4555</v>
      </c>
      <c r="P52" s="240" t="s">
        <v>6201</v>
      </c>
      <c r="Q52" s="240" t="s">
        <v>3839</v>
      </c>
      <c r="R52" s="240">
        <v>1</v>
      </c>
    </row>
    <row r="53" spans="1:18" ht="165.75">
      <c r="A53" s="350" t="s">
        <v>6194</v>
      </c>
      <c r="B53" s="240" t="s">
        <v>6221</v>
      </c>
      <c r="C53" s="240" t="s">
        <v>3411</v>
      </c>
      <c r="D53" s="240" t="s">
        <v>6222</v>
      </c>
      <c r="E53" s="470">
        <v>43619</v>
      </c>
      <c r="F53" s="470" t="s">
        <v>42</v>
      </c>
      <c r="G53" s="240" t="s">
        <v>42</v>
      </c>
      <c r="H53" s="240">
        <v>1</v>
      </c>
      <c r="I53" s="240" t="s">
        <v>6223</v>
      </c>
      <c r="J53" s="471" t="s">
        <v>6224</v>
      </c>
      <c r="K53" s="269" t="s">
        <v>6225</v>
      </c>
      <c r="L53" s="240" t="s">
        <v>61</v>
      </c>
      <c r="M53" s="240">
        <v>20</v>
      </c>
      <c r="N53" s="269" t="s">
        <v>6200</v>
      </c>
      <c r="O53" s="240" t="s">
        <v>412</v>
      </c>
      <c r="P53" s="240" t="s">
        <v>6201</v>
      </c>
      <c r="Q53" s="240" t="s">
        <v>3839</v>
      </c>
      <c r="R53" s="240">
        <v>1</v>
      </c>
    </row>
    <row r="54" spans="1:18" ht="128.25">
      <c r="A54" s="534" t="s">
        <v>6202</v>
      </c>
      <c r="B54" s="473" t="s">
        <v>6226</v>
      </c>
      <c r="C54" s="473" t="s">
        <v>3411</v>
      </c>
      <c r="D54" s="473" t="s">
        <v>6227</v>
      </c>
      <c r="E54" s="470">
        <v>43619</v>
      </c>
      <c r="F54" s="473" t="s">
        <v>42</v>
      </c>
      <c r="G54" s="473" t="s">
        <v>42</v>
      </c>
      <c r="H54" s="473">
        <v>1</v>
      </c>
      <c r="I54" s="473" t="s">
        <v>6228</v>
      </c>
      <c r="J54" s="473" t="s">
        <v>6229</v>
      </c>
      <c r="K54" s="473" t="s">
        <v>6230</v>
      </c>
      <c r="L54" s="473" t="s">
        <v>61</v>
      </c>
      <c r="M54" s="473">
        <v>20</v>
      </c>
      <c r="N54" s="269" t="s">
        <v>6200</v>
      </c>
      <c r="O54" s="473" t="s">
        <v>1005</v>
      </c>
      <c r="P54" s="240" t="s">
        <v>6201</v>
      </c>
      <c r="Q54" s="473" t="s">
        <v>3839</v>
      </c>
      <c r="R54" s="473">
        <v>1</v>
      </c>
    </row>
    <row r="55" spans="1:18" ht="127.5">
      <c r="A55" s="534" t="s">
        <v>6202</v>
      </c>
      <c r="B55" s="240" t="s">
        <v>6231</v>
      </c>
      <c r="C55" s="240" t="s">
        <v>3421</v>
      </c>
      <c r="D55" s="240" t="s">
        <v>6232</v>
      </c>
      <c r="E55" s="470">
        <v>43619</v>
      </c>
      <c r="F55" s="470" t="s">
        <v>42</v>
      </c>
      <c r="G55" s="240" t="s">
        <v>42</v>
      </c>
      <c r="H55" s="240">
        <v>1</v>
      </c>
      <c r="I55" s="240" t="s">
        <v>3423</v>
      </c>
      <c r="J55" s="471" t="s">
        <v>6233</v>
      </c>
      <c r="K55" s="472" t="s">
        <v>6234</v>
      </c>
      <c r="L55" s="240" t="s">
        <v>61</v>
      </c>
      <c r="M55" s="240">
        <v>50</v>
      </c>
      <c r="N55" s="269" t="s">
        <v>6200</v>
      </c>
      <c r="O55" s="240" t="s">
        <v>412</v>
      </c>
      <c r="P55" s="240" t="s">
        <v>6201</v>
      </c>
      <c r="Q55" s="240" t="s">
        <v>3839</v>
      </c>
      <c r="R55" s="240">
        <v>1</v>
      </c>
    </row>
    <row r="56" spans="1:18" ht="127.5">
      <c r="A56" s="534" t="s">
        <v>6202</v>
      </c>
      <c r="B56" s="240" t="s">
        <v>6235</v>
      </c>
      <c r="C56" s="240" t="s">
        <v>3411</v>
      </c>
      <c r="D56" s="240" t="s">
        <v>6236</v>
      </c>
      <c r="E56" s="470">
        <v>43619</v>
      </c>
      <c r="F56" s="470" t="s">
        <v>42</v>
      </c>
      <c r="G56" s="240" t="s">
        <v>42</v>
      </c>
      <c r="H56" s="240">
        <v>1</v>
      </c>
      <c r="I56" s="240" t="s">
        <v>6237</v>
      </c>
      <c r="J56" s="471" t="s">
        <v>6238</v>
      </c>
      <c r="K56" s="472" t="s">
        <v>6239</v>
      </c>
      <c r="L56" s="240" t="s">
        <v>61</v>
      </c>
      <c r="M56" s="240">
        <v>30</v>
      </c>
      <c r="N56" s="269" t="s">
        <v>6200</v>
      </c>
      <c r="O56" s="240" t="s">
        <v>1005</v>
      </c>
      <c r="P56" s="240" t="s">
        <v>6201</v>
      </c>
      <c r="Q56" s="240" t="s">
        <v>3839</v>
      </c>
      <c r="R56" s="240">
        <v>1</v>
      </c>
    </row>
    <row r="57" spans="1:18" ht="127.5">
      <c r="A57" s="534" t="s">
        <v>6202</v>
      </c>
      <c r="B57" s="240" t="s">
        <v>6240</v>
      </c>
      <c r="C57" s="240" t="s">
        <v>3411</v>
      </c>
      <c r="D57" s="240" t="s">
        <v>6241</v>
      </c>
      <c r="E57" s="470">
        <v>43619</v>
      </c>
      <c r="F57" s="240" t="s">
        <v>42</v>
      </c>
      <c r="G57" s="240" t="s">
        <v>42</v>
      </c>
      <c r="H57" s="240">
        <v>1</v>
      </c>
      <c r="I57" s="240" t="s">
        <v>6242</v>
      </c>
      <c r="J57" s="240" t="s">
        <v>6243</v>
      </c>
      <c r="K57" s="474" t="s">
        <v>6244</v>
      </c>
      <c r="L57" s="240" t="s">
        <v>61</v>
      </c>
      <c r="M57" s="240">
        <v>20</v>
      </c>
      <c r="N57" s="269" t="s">
        <v>6200</v>
      </c>
      <c r="O57" s="240" t="s">
        <v>1005</v>
      </c>
      <c r="P57" s="240" t="s">
        <v>6201</v>
      </c>
      <c r="Q57" s="240" t="s">
        <v>3839</v>
      </c>
      <c r="R57" s="240">
        <v>1</v>
      </c>
    </row>
    <row r="58" spans="1:18" ht="127.5">
      <c r="A58" s="534" t="s">
        <v>6202</v>
      </c>
      <c r="B58" s="240" t="s">
        <v>3426</v>
      </c>
      <c r="C58" s="240" t="s">
        <v>3411</v>
      </c>
      <c r="D58" s="240" t="s">
        <v>3427</v>
      </c>
      <c r="E58" s="470">
        <v>43619</v>
      </c>
      <c r="F58" s="240" t="s">
        <v>42</v>
      </c>
      <c r="G58" s="240" t="s">
        <v>42</v>
      </c>
      <c r="H58" s="240">
        <v>1</v>
      </c>
      <c r="I58" s="240" t="s">
        <v>3428</v>
      </c>
      <c r="J58" s="240" t="s">
        <v>3429</v>
      </c>
      <c r="K58" s="474" t="s">
        <v>3430</v>
      </c>
      <c r="L58" s="240" t="s">
        <v>61</v>
      </c>
      <c r="M58" s="240">
        <v>130</v>
      </c>
      <c r="N58" s="269" t="s">
        <v>6200</v>
      </c>
      <c r="O58" s="240" t="s">
        <v>412</v>
      </c>
      <c r="P58" s="240" t="s">
        <v>6201</v>
      </c>
      <c r="Q58" s="240" t="s">
        <v>3839</v>
      </c>
      <c r="R58" s="240">
        <v>1</v>
      </c>
    </row>
    <row r="59" spans="1:18" ht="127.5">
      <c r="A59" s="534" t="s">
        <v>6202</v>
      </c>
      <c r="B59" s="240" t="s">
        <v>6245</v>
      </c>
      <c r="C59" s="240" t="s">
        <v>3411</v>
      </c>
      <c r="D59" s="240" t="s">
        <v>6246</v>
      </c>
      <c r="E59" s="470">
        <v>43619</v>
      </c>
      <c r="F59" s="240" t="s">
        <v>42</v>
      </c>
      <c r="G59" s="240" t="s">
        <v>42</v>
      </c>
      <c r="H59" s="240">
        <v>1</v>
      </c>
      <c r="I59" s="240" t="s">
        <v>6247</v>
      </c>
      <c r="J59" s="240" t="s">
        <v>6248</v>
      </c>
      <c r="K59" s="475" t="s">
        <v>6249</v>
      </c>
      <c r="L59" s="240" t="s">
        <v>61</v>
      </c>
      <c r="M59" s="240">
        <v>50</v>
      </c>
      <c r="N59" s="269" t="s">
        <v>6200</v>
      </c>
      <c r="O59" s="240" t="s">
        <v>1005</v>
      </c>
      <c r="P59" s="240" t="s">
        <v>6201</v>
      </c>
      <c r="Q59" s="240" t="s">
        <v>3839</v>
      </c>
      <c r="R59" s="240">
        <v>1</v>
      </c>
    </row>
    <row r="60" spans="1:18" ht="15.75">
      <c r="A60" s="539">
        <v>12</v>
      </c>
      <c r="B60" s="240"/>
      <c r="C60" s="240"/>
      <c r="D60" s="240"/>
      <c r="E60" s="470"/>
      <c r="F60" s="240"/>
      <c r="G60" s="240"/>
      <c r="H60" s="240"/>
      <c r="I60" s="240"/>
      <c r="J60" s="240"/>
      <c r="K60" s="475"/>
      <c r="L60" s="240"/>
      <c r="M60" s="240"/>
      <c r="N60" s="269"/>
      <c r="O60" s="240"/>
      <c r="P60" s="240"/>
      <c r="Q60" s="240"/>
      <c r="R60" s="240"/>
    </row>
    <row r="61" spans="1:18" ht="89.25">
      <c r="A61" s="534" t="s">
        <v>6250</v>
      </c>
      <c r="B61" s="256" t="s">
        <v>3431</v>
      </c>
      <c r="C61" s="256" t="s">
        <v>6251</v>
      </c>
      <c r="D61" s="256" t="s">
        <v>6252</v>
      </c>
      <c r="E61" s="256"/>
      <c r="F61" s="256" t="s">
        <v>243</v>
      </c>
      <c r="G61" s="256"/>
      <c r="H61" s="256">
        <v>1</v>
      </c>
      <c r="I61" s="256" t="s">
        <v>3434</v>
      </c>
      <c r="J61" s="310" t="s">
        <v>6253</v>
      </c>
      <c r="K61" s="476" t="s">
        <v>6254</v>
      </c>
      <c r="L61" s="256" t="s">
        <v>61</v>
      </c>
      <c r="M61" s="256">
        <v>30</v>
      </c>
      <c r="N61" s="256" t="s">
        <v>6255</v>
      </c>
      <c r="O61" s="256" t="s">
        <v>4555</v>
      </c>
      <c r="P61" s="256" t="s">
        <v>3446</v>
      </c>
      <c r="Q61" s="256" t="s">
        <v>76</v>
      </c>
      <c r="R61" s="256" t="s">
        <v>81</v>
      </c>
    </row>
    <row r="62" spans="1:18" ht="127.5">
      <c r="A62" s="534" t="s">
        <v>6250</v>
      </c>
      <c r="B62" s="256" t="s">
        <v>6256</v>
      </c>
      <c r="C62" s="256" t="s">
        <v>6251</v>
      </c>
      <c r="D62" s="256" t="s">
        <v>6257</v>
      </c>
      <c r="E62" s="256"/>
      <c r="F62" s="256" t="s">
        <v>243</v>
      </c>
      <c r="G62" s="256"/>
      <c r="H62" s="256">
        <v>1</v>
      </c>
      <c r="I62" s="256" t="s">
        <v>3443</v>
      </c>
      <c r="J62" s="476" t="s">
        <v>6258</v>
      </c>
      <c r="K62" s="476" t="s">
        <v>3445</v>
      </c>
      <c r="L62" s="256" t="s">
        <v>61</v>
      </c>
      <c r="M62" s="256">
        <v>30</v>
      </c>
      <c r="N62" s="256" t="s">
        <v>6255</v>
      </c>
      <c r="O62" s="256" t="s">
        <v>4555</v>
      </c>
      <c r="P62" s="256" t="s">
        <v>3446</v>
      </c>
      <c r="Q62" s="256" t="s">
        <v>76</v>
      </c>
      <c r="R62" s="256" t="s">
        <v>81</v>
      </c>
    </row>
    <row r="63" spans="1:18" ht="89.25">
      <c r="A63" s="534" t="s">
        <v>6250</v>
      </c>
      <c r="B63" s="256" t="s">
        <v>3447</v>
      </c>
      <c r="C63" s="256" t="s">
        <v>6251</v>
      </c>
      <c r="D63" s="256" t="s">
        <v>6259</v>
      </c>
      <c r="E63" s="256" t="s">
        <v>242</v>
      </c>
      <c r="F63" s="256"/>
      <c r="G63" s="256"/>
      <c r="H63" s="256">
        <v>1</v>
      </c>
      <c r="I63" s="256" t="s">
        <v>3450</v>
      </c>
      <c r="J63" s="476" t="s">
        <v>3451</v>
      </c>
      <c r="K63" s="476" t="s">
        <v>3452</v>
      </c>
      <c r="L63" s="256" t="s">
        <v>61</v>
      </c>
      <c r="M63" s="256">
        <v>10</v>
      </c>
      <c r="N63" s="256" t="s">
        <v>6255</v>
      </c>
      <c r="O63" s="256" t="s">
        <v>4555</v>
      </c>
      <c r="P63" s="256" t="s">
        <v>42</v>
      </c>
      <c r="Q63" s="256" t="s">
        <v>76</v>
      </c>
      <c r="R63" s="256" t="s">
        <v>595</v>
      </c>
    </row>
    <row r="64" spans="1:18" ht="89.25">
      <c r="A64" s="534" t="s">
        <v>6250</v>
      </c>
      <c r="B64" s="256" t="s">
        <v>6260</v>
      </c>
      <c r="C64" s="256" t="s">
        <v>6251</v>
      </c>
      <c r="D64" s="256" t="s">
        <v>3461</v>
      </c>
      <c r="E64" s="256" t="s">
        <v>242</v>
      </c>
      <c r="F64" s="256"/>
      <c r="G64" s="256"/>
      <c r="H64" s="256">
        <v>1</v>
      </c>
      <c r="I64" s="256" t="s">
        <v>3462</v>
      </c>
      <c r="J64" s="476" t="s">
        <v>3463</v>
      </c>
      <c r="K64" s="476" t="s">
        <v>6261</v>
      </c>
      <c r="L64" s="256" t="s">
        <v>61</v>
      </c>
      <c r="M64" s="256">
        <v>10</v>
      </c>
      <c r="N64" s="256" t="s">
        <v>6255</v>
      </c>
      <c r="O64" s="256" t="s">
        <v>4555</v>
      </c>
      <c r="P64" s="256" t="s">
        <v>42</v>
      </c>
      <c r="Q64" s="256" t="s">
        <v>76</v>
      </c>
      <c r="R64" s="256" t="s">
        <v>595</v>
      </c>
    </row>
    <row r="65" spans="1:18" ht="89.25">
      <c r="A65" s="534" t="s">
        <v>6250</v>
      </c>
      <c r="B65" s="256" t="s">
        <v>6262</v>
      </c>
      <c r="C65" s="256" t="s">
        <v>6251</v>
      </c>
      <c r="D65" s="256" t="s">
        <v>6263</v>
      </c>
      <c r="E65" s="256" t="s">
        <v>242</v>
      </c>
      <c r="F65" s="256"/>
      <c r="G65" s="256"/>
      <c r="H65" s="256">
        <v>1</v>
      </c>
      <c r="I65" s="256" t="s">
        <v>6264</v>
      </c>
      <c r="J65" s="476" t="s">
        <v>6265</v>
      </c>
      <c r="K65" s="476" t="s">
        <v>6266</v>
      </c>
      <c r="L65" s="256" t="s">
        <v>61</v>
      </c>
      <c r="M65" s="256">
        <v>20</v>
      </c>
      <c r="N65" s="256" t="s">
        <v>6255</v>
      </c>
      <c r="O65" s="256" t="s">
        <v>4555</v>
      </c>
      <c r="P65" s="256" t="s">
        <v>42</v>
      </c>
      <c r="Q65" s="256" t="s">
        <v>76</v>
      </c>
      <c r="R65" s="256" t="s">
        <v>595</v>
      </c>
    </row>
    <row r="66" spans="1:18" ht="89.25">
      <c r="A66" s="534" t="s">
        <v>6250</v>
      </c>
      <c r="B66" s="256" t="s">
        <v>6267</v>
      </c>
      <c r="C66" s="256" t="s">
        <v>6251</v>
      </c>
      <c r="D66" s="256" t="s">
        <v>6268</v>
      </c>
      <c r="E66" s="256" t="s">
        <v>242</v>
      </c>
      <c r="F66" s="256"/>
      <c r="G66" s="256"/>
      <c r="H66" s="256">
        <v>1</v>
      </c>
      <c r="I66" s="256" t="s">
        <v>6269</v>
      </c>
      <c r="J66" s="476" t="s">
        <v>6270</v>
      </c>
      <c r="K66" s="476" t="s">
        <v>6271</v>
      </c>
      <c r="L66" s="256" t="s">
        <v>61</v>
      </c>
      <c r="M66" s="256">
        <v>10</v>
      </c>
      <c r="N66" s="256" t="s">
        <v>6255</v>
      </c>
      <c r="O66" s="256" t="s">
        <v>4555</v>
      </c>
      <c r="P66" s="256" t="s">
        <v>42</v>
      </c>
      <c r="Q66" s="256" t="s">
        <v>76</v>
      </c>
      <c r="R66" s="256" t="s">
        <v>6272</v>
      </c>
    </row>
    <row r="67" spans="1:18" ht="89.25">
      <c r="A67" s="534" t="s">
        <v>6250</v>
      </c>
      <c r="B67" s="256" t="s">
        <v>6273</v>
      </c>
      <c r="C67" s="256" t="s">
        <v>6251</v>
      </c>
      <c r="D67" s="256" t="s">
        <v>6274</v>
      </c>
      <c r="E67" s="256" t="s">
        <v>242</v>
      </c>
      <c r="F67" s="256"/>
      <c r="G67" s="256"/>
      <c r="H67" s="256">
        <v>1</v>
      </c>
      <c r="I67" s="256" t="s">
        <v>6275</v>
      </c>
      <c r="J67" s="476" t="s">
        <v>6276</v>
      </c>
      <c r="K67" s="476" t="s">
        <v>6277</v>
      </c>
      <c r="L67" s="256" t="s">
        <v>61</v>
      </c>
      <c r="M67" s="256">
        <v>100</v>
      </c>
      <c r="N67" s="256" t="s">
        <v>6255</v>
      </c>
      <c r="O67" s="256" t="s">
        <v>4555</v>
      </c>
      <c r="P67" s="256" t="s">
        <v>42</v>
      </c>
      <c r="Q67" s="256" t="s">
        <v>76</v>
      </c>
      <c r="R67" s="256" t="s">
        <v>81</v>
      </c>
    </row>
    <row r="68" spans="1:18" ht="102">
      <c r="A68" s="534" t="s">
        <v>6250</v>
      </c>
      <c r="B68" s="256" t="s">
        <v>6278</v>
      </c>
      <c r="C68" s="256" t="s">
        <v>6251</v>
      </c>
      <c r="D68" s="256" t="s">
        <v>6279</v>
      </c>
      <c r="E68" s="256" t="s">
        <v>242</v>
      </c>
      <c r="F68" s="256"/>
      <c r="G68" s="256"/>
      <c r="H68" s="256">
        <v>1</v>
      </c>
      <c r="I68" s="256" t="s">
        <v>6280</v>
      </c>
      <c r="J68" s="476" t="s">
        <v>6281</v>
      </c>
      <c r="K68" s="476" t="s">
        <v>6282</v>
      </c>
      <c r="L68" s="256" t="s">
        <v>61</v>
      </c>
      <c r="M68" s="256">
        <v>50</v>
      </c>
      <c r="N68" s="256" t="s">
        <v>6255</v>
      </c>
      <c r="O68" s="256" t="s">
        <v>4555</v>
      </c>
      <c r="P68" s="256" t="s">
        <v>42</v>
      </c>
      <c r="Q68" s="256" t="s">
        <v>76</v>
      </c>
      <c r="R68" s="256" t="s">
        <v>81</v>
      </c>
    </row>
    <row r="69" spans="1:18" ht="102">
      <c r="A69" s="534" t="s">
        <v>6250</v>
      </c>
      <c r="B69" s="256" t="s">
        <v>6283</v>
      </c>
      <c r="C69" s="256" t="s">
        <v>6251</v>
      </c>
      <c r="D69" s="256" t="s">
        <v>6284</v>
      </c>
      <c r="E69" s="256" t="s">
        <v>242</v>
      </c>
      <c r="F69" s="256"/>
      <c r="G69" s="256"/>
      <c r="H69" s="256">
        <v>1</v>
      </c>
      <c r="I69" s="256" t="s">
        <v>6285</v>
      </c>
      <c r="J69" s="310" t="s">
        <v>6286</v>
      </c>
      <c r="K69" s="476" t="s">
        <v>6287</v>
      </c>
      <c r="L69" s="256" t="s">
        <v>61</v>
      </c>
      <c r="M69" s="256">
        <v>50</v>
      </c>
      <c r="N69" s="256" t="s">
        <v>6255</v>
      </c>
      <c r="O69" s="256" t="s">
        <v>4555</v>
      </c>
      <c r="P69" s="256" t="s">
        <v>42</v>
      </c>
      <c r="Q69" s="256" t="s">
        <v>76</v>
      </c>
      <c r="R69" s="256" t="s">
        <v>6272</v>
      </c>
    </row>
    <row r="70" spans="1:18" ht="89.25">
      <c r="A70" s="534" t="s">
        <v>6250</v>
      </c>
      <c r="B70" s="256" t="s">
        <v>6288</v>
      </c>
      <c r="C70" s="256" t="s">
        <v>6251</v>
      </c>
      <c r="D70" s="256" t="s">
        <v>6289</v>
      </c>
      <c r="E70" s="256" t="s">
        <v>242</v>
      </c>
      <c r="F70" s="256"/>
      <c r="G70" s="256"/>
      <c r="H70" s="256">
        <v>1</v>
      </c>
      <c r="I70" s="256" t="s">
        <v>6290</v>
      </c>
      <c r="J70" s="476" t="s">
        <v>6291</v>
      </c>
      <c r="K70" s="476" t="s">
        <v>6292</v>
      </c>
      <c r="L70" s="256" t="s">
        <v>61</v>
      </c>
      <c r="M70" s="256">
        <v>50</v>
      </c>
      <c r="N70" s="256" t="s">
        <v>6255</v>
      </c>
      <c r="O70" s="256" t="s">
        <v>4555</v>
      </c>
      <c r="P70" s="256" t="s">
        <v>42</v>
      </c>
      <c r="Q70" s="256" t="s">
        <v>76</v>
      </c>
      <c r="R70" s="256" t="s">
        <v>6272</v>
      </c>
    </row>
    <row r="71" spans="1:18" ht="102">
      <c r="A71" s="534" t="s">
        <v>6250</v>
      </c>
      <c r="B71" s="256" t="s">
        <v>6293</v>
      </c>
      <c r="C71" s="256" t="s">
        <v>6251</v>
      </c>
      <c r="D71" s="256" t="s">
        <v>6294</v>
      </c>
      <c r="E71" s="256" t="s">
        <v>242</v>
      </c>
      <c r="F71" s="256"/>
      <c r="G71" s="256"/>
      <c r="H71" s="256">
        <v>1</v>
      </c>
      <c r="I71" s="256" t="s">
        <v>6295</v>
      </c>
      <c r="J71" s="476" t="s">
        <v>6296</v>
      </c>
      <c r="K71" s="476" t="s">
        <v>6297</v>
      </c>
      <c r="L71" s="256" t="s">
        <v>61</v>
      </c>
      <c r="M71" s="256">
        <v>10</v>
      </c>
      <c r="N71" s="256" t="s">
        <v>6255</v>
      </c>
      <c r="O71" s="256" t="s">
        <v>4555</v>
      </c>
      <c r="P71" s="256" t="s">
        <v>42</v>
      </c>
      <c r="Q71" s="256" t="s">
        <v>76</v>
      </c>
      <c r="R71" s="256" t="s">
        <v>6272</v>
      </c>
    </row>
    <row r="72" spans="1:18" ht="102">
      <c r="A72" s="534" t="s">
        <v>6250</v>
      </c>
      <c r="B72" s="256" t="s">
        <v>6298</v>
      </c>
      <c r="C72" s="256" t="s">
        <v>6251</v>
      </c>
      <c r="D72" s="256" t="s">
        <v>6299</v>
      </c>
      <c r="E72" s="256" t="s">
        <v>242</v>
      </c>
      <c r="F72" s="256"/>
      <c r="G72" s="256"/>
      <c r="H72" s="256">
        <v>1</v>
      </c>
      <c r="I72" s="256" t="s">
        <v>6300</v>
      </c>
      <c r="J72" s="310" t="s">
        <v>6301</v>
      </c>
      <c r="K72" s="476" t="s">
        <v>6302</v>
      </c>
      <c r="L72" s="256" t="s">
        <v>61</v>
      </c>
      <c r="M72" s="256">
        <v>10</v>
      </c>
      <c r="N72" s="256" t="s">
        <v>6255</v>
      </c>
      <c r="O72" s="256" t="s">
        <v>4555</v>
      </c>
      <c r="P72" s="256" t="s">
        <v>42</v>
      </c>
      <c r="Q72" s="256" t="s">
        <v>76</v>
      </c>
      <c r="R72" s="256" t="s">
        <v>3459</v>
      </c>
    </row>
    <row r="73" spans="1:18" ht="102">
      <c r="A73" s="534" t="s">
        <v>6250</v>
      </c>
      <c r="B73" s="256" t="s">
        <v>3470</v>
      </c>
      <c r="C73" s="256" t="s">
        <v>6251</v>
      </c>
      <c r="D73" s="256" t="s">
        <v>3471</v>
      </c>
      <c r="E73" s="256" t="s">
        <v>242</v>
      </c>
      <c r="F73" s="256"/>
      <c r="G73" s="256"/>
      <c r="H73" s="256">
        <v>1</v>
      </c>
      <c r="I73" s="256" t="s">
        <v>3472</v>
      </c>
      <c r="J73" s="476" t="s">
        <v>3473</v>
      </c>
      <c r="K73" s="476" t="s">
        <v>3474</v>
      </c>
      <c r="L73" s="256" t="s">
        <v>61</v>
      </c>
      <c r="M73" s="256">
        <v>100</v>
      </c>
      <c r="N73" s="256" t="s">
        <v>6255</v>
      </c>
      <c r="O73" s="256" t="s">
        <v>4555</v>
      </c>
      <c r="P73" s="256" t="s">
        <v>42</v>
      </c>
      <c r="Q73" s="256" t="s">
        <v>76</v>
      </c>
      <c r="R73" s="256" t="s">
        <v>6272</v>
      </c>
    </row>
    <row r="74" spans="1:18" ht="102">
      <c r="A74" s="534" t="s">
        <v>6250</v>
      </c>
      <c r="B74" s="256" t="s">
        <v>6303</v>
      </c>
      <c r="C74" s="256" t="s">
        <v>6251</v>
      </c>
      <c r="D74" s="256" t="s">
        <v>6304</v>
      </c>
      <c r="E74" s="256" t="s">
        <v>242</v>
      </c>
      <c r="F74" s="256"/>
      <c r="G74" s="256"/>
      <c r="H74" s="256">
        <v>1</v>
      </c>
      <c r="I74" s="256" t="s">
        <v>6305</v>
      </c>
      <c r="J74" s="476" t="s">
        <v>6306</v>
      </c>
      <c r="K74" s="476" t="s">
        <v>6307</v>
      </c>
      <c r="L74" s="256" t="s">
        <v>61</v>
      </c>
      <c r="M74" s="256">
        <v>50</v>
      </c>
      <c r="N74" s="256" t="s">
        <v>6255</v>
      </c>
      <c r="O74" s="256" t="s">
        <v>4555</v>
      </c>
      <c r="P74" s="256" t="s">
        <v>42</v>
      </c>
      <c r="Q74" s="256" t="s">
        <v>76</v>
      </c>
      <c r="R74" s="256" t="s">
        <v>6272</v>
      </c>
    </row>
    <row r="75" spans="1:18" ht="102">
      <c r="A75" s="534" t="s">
        <v>6250</v>
      </c>
      <c r="B75" s="256" t="s">
        <v>6308</v>
      </c>
      <c r="C75" s="256" t="s">
        <v>6251</v>
      </c>
      <c r="D75" s="256" t="s">
        <v>6309</v>
      </c>
      <c r="E75" s="256" t="s">
        <v>242</v>
      </c>
      <c r="F75" s="256"/>
      <c r="G75" s="256"/>
      <c r="H75" s="256">
        <v>1</v>
      </c>
      <c r="I75" s="256" t="s">
        <v>6310</v>
      </c>
      <c r="J75" s="476" t="s">
        <v>6311</v>
      </c>
      <c r="K75" s="476" t="s">
        <v>6312</v>
      </c>
      <c r="L75" s="256" t="s">
        <v>61</v>
      </c>
      <c r="M75" s="256">
        <v>100</v>
      </c>
      <c r="N75" s="256" t="s">
        <v>6255</v>
      </c>
      <c r="O75" s="256" t="s">
        <v>4555</v>
      </c>
      <c r="P75" s="256" t="s">
        <v>42</v>
      </c>
      <c r="Q75" s="256" t="s">
        <v>76</v>
      </c>
      <c r="R75" s="256" t="s">
        <v>81</v>
      </c>
    </row>
    <row r="76" spans="1:18">
      <c r="A76" s="540">
        <v>15</v>
      </c>
      <c r="B76" s="256"/>
      <c r="C76" s="256"/>
      <c r="D76" s="256"/>
      <c r="E76" s="256"/>
      <c r="F76" s="256"/>
      <c r="G76" s="256"/>
      <c r="H76" s="256"/>
      <c r="I76" s="256"/>
      <c r="J76" s="476"/>
      <c r="K76" s="476"/>
      <c r="L76" s="256"/>
      <c r="M76" s="256"/>
      <c r="N76" s="256"/>
      <c r="O76" s="256"/>
      <c r="P76" s="256"/>
      <c r="Q76" s="256"/>
      <c r="R76" s="256"/>
    </row>
    <row r="77" spans="1:18" ht="76.5">
      <c r="A77" s="350" t="s">
        <v>6313</v>
      </c>
      <c r="B77" s="370" t="s">
        <v>6314</v>
      </c>
      <c r="C77" s="370" t="s">
        <v>3487</v>
      </c>
      <c r="D77" s="370" t="s">
        <v>6315</v>
      </c>
      <c r="E77" s="370" t="s">
        <v>3490</v>
      </c>
      <c r="F77" s="370"/>
      <c r="G77" s="370"/>
      <c r="H77" s="370">
        <v>1</v>
      </c>
      <c r="I77" s="370" t="s">
        <v>6316</v>
      </c>
      <c r="J77" s="370" t="s">
        <v>6317</v>
      </c>
      <c r="K77" s="370" t="s">
        <v>6318</v>
      </c>
      <c r="L77" s="370" t="s">
        <v>3494</v>
      </c>
      <c r="M77" s="370">
        <v>75</v>
      </c>
      <c r="N77" s="370" t="s">
        <v>6319</v>
      </c>
      <c r="O77" s="319" t="s">
        <v>6320</v>
      </c>
      <c r="P77" s="370" t="s">
        <v>707</v>
      </c>
      <c r="Q77" s="370" t="s">
        <v>3494</v>
      </c>
      <c r="R77" s="370">
        <v>2</v>
      </c>
    </row>
    <row r="78" spans="1:18" ht="76.5">
      <c r="A78" s="350" t="s">
        <v>6313</v>
      </c>
      <c r="B78" s="370" t="s">
        <v>6321</v>
      </c>
      <c r="C78" s="370" t="s">
        <v>3487</v>
      </c>
      <c r="D78" s="370" t="s">
        <v>6322</v>
      </c>
      <c r="E78" s="370" t="s">
        <v>3490</v>
      </c>
      <c r="F78" s="370"/>
      <c r="G78" s="370"/>
      <c r="H78" s="370">
        <v>1</v>
      </c>
      <c r="I78" s="370" t="s">
        <v>6323</v>
      </c>
      <c r="J78" s="370" t="s">
        <v>6324</v>
      </c>
      <c r="K78" s="370" t="s">
        <v>6325</v>
      </c>
      <c r="L78" s="370" t="s">
        <v>3494</v>
      </c>
      <c r="M78" s="370">
        <v>100</v>
      </c>
      <c r="N78" s="370" t="s">
        <v>6319</v>
      </c>
      <c r="O78" s="319" t="s">
        <v>6320</v>
      </c>
      <c r="P78" s="370" t="s">
        <v>707</v>
      </c>
      <c r="Q78" s="370" t="s">
        <v>3494</v>
      </c>
      <c r="R78" s="370">
        <v>2</v>
      </c>
    </row>
    <row r="79" spans="1:18" ht="89.25">
      <c r="A79" s="350" t="s">
        <v>6313</v>
      </c>
      <c r="B79" s="370" t="s">
        <v>6326</v>
      </c>
      <c r="C79" s="370" t="s">
        <v>3487</v>
      </c>
      <c r="D79" s="370" t="s">
        <v>6327</v>
      </c>
      <c r="E79" s="370" t="s">
        <v>3490</v>
      </c>
      <c r="F79" s="370"/>
      <c r="G79" s="370"/>
      <c r="H79" s="370">
        <v>1</v>
      </c>
      <c r="I79" s="370" t="s">
        <v>6328</v>
      </c>
      <c r="J79" s="370" t="s">
        <v>6329</v>
      </c>
      <c r="K79" s="370" t="s">
        <v>6330</v>
      </c>
      <c r="L79" s="370" t="s">
        <v>3494</v>
      </c>
      <c r="M79" s="370">
        <v>25</v>
      </c>
      <c r="N79" s="370" t="s">
        <v>6319</v>
      </c>
      <c r="O79" s="319" t="s">
        <v>6320</v>
      </c>
      <c r="P79" s="370" t="s">
        <v>707</v>
      </c>
      <c r="Q79" s="370" t="s">
        <v>3494</v>
      </c>
      <c r="R79" s="370">
        <v>2</v>
      </c>
    </row>
    <row r="80" spans="1:18" ht="76.5">
      <c r="A80" s="350" t="s">
        <v>6313</v>
      </c>
      <c r="B80" s="370" t="s">
        <v>6331</v>
      </c>
      <c r="C80" s="370" t="s">
        <v>3487</v>
      </c>
      <c r="D80" s="370" t="s">
        <v>6332</v>
      </c>
      <c r="E80" s="370" t="s">
        <v>3490</v>
      </c>
      <c r="F80" s="370"/>
      <c r="G80" s="370"/>
      <c r="H80" s="370">
        <v>1</v>
      </c>
      <c r="I80" s="370" t="s">
        <v>6333</v>
      </c>
      <c r="J80" s="370" t="s">
        <v>6334</v>
      </c>
      <c r="K80" s="370" t="s">
        <v>6335</v>
      </c>
      <c r="L80" s="370" t="s">
        <v>3494</v>
      </c>
      <c r="M80" s="370">
        <v>40</v>
      </c>
      <c r="N80" s="370" t="s">
        <v>6319</v>
      </c>
      <c r="O80" s="319" t="s">
        <v>6320</v>
      </c>
      <c r="P80" s="370" t="s">
        <v>707</v>
      </c>
      <c r="Q80" s="370" t="s">
        <v>3494</v>
      </c>
      <c r="R80" s="370">
        <v>2</v>
      </c>
    </row>
    <row r="81" spans="1:18" ht="76.5">
      <c r="A81" s="350" t="s">
        <v>6313</v>
      </c>
      <c r="B81" s="370" t="s">
        <v>3486</v>
      </c>
      <c r="C81" s="370" t="s">
        <v>3487</v>
      </c>
      <c r="D81" s="370" t="s">
        <v>3489</v>
      </c>
      <c r="E81" s="370" t="s">
        <v>3490</v>
      </c>
      <c r="F81" s="370"/>
      <c r="G81" s="370"/>
      <c r="H81" s="370">
        <v>1</v>
      </c>
      <c r="I81" s="370" t="s">
        <v>3491</v>
      </c>
      <c r="J81" s="370" t="s">
        <v>3492</v>
      </c>
      <c r="K81" s="370" t="s">
        <v>3493</v>
      </c>
      <c r="L81" s="370" t="s">
        <v>3494</v>
      </c>
      <c r="M81" s="370">
        <v>50</v>
      </c>
      <c r="N81" s="370" t="s">
        <v>6319</v>
      </c>
      <c r="O81" s="319" t="s">
        <v>6320</v>
      </c>
      <c r="P81" s="370" t="s">
        <v>707</v>
      </c>
      <c r="Q81" s="370" t="s">
        <v>3494</v>
      </c>
      <c r="R81" s="370">
        <v>2</v>
      </c>
    </row>
    <row r="82" spans="1:18" ht="76.5">
      <c r="A82" s="350" t="s">
        <v>6313</v>
      </c>
      <c r="B82" s="370" t="s">
        <v>6336</v>
      </c>
      <c r="C82" s="370" t="s">
        <v>3487</v>
      </c>
      <c r="D82" s="370" t="s">
        <v>6337</v>
      </c>
      <c r="E82" s="370" t="s">
        <v>3490</v>
      </c>
      <c r="F82" s="370"/>
      <c r="G82" s="370"/>
      <c r="H82" s="370">
        <v>1</v>
      </c>
      <c r="I82" s="370" t="s">
        <v>6338</v>
      </c>
      <c r="J82" s="370" t="s">
        <v>6339</v>
      </c>
      <c r="K82" s="370" t="s">
        <v>6340</v>
      </c>
      <c r="L82" s="370" t="s">
        <v>3494</v>
      </c>
      <c r="M82" s="370">
        <v>19</v>
      </c>
      <c r="N82" s="370" t="s">
        <v>6319</v>
      </c>
      <c r="O82" s="319" t="s">
        <v>6320</v>
      </c>
      <c r="P82" s="370" t="s">
        <v>707</v>
      </c>
      <c r="Q82" s="370" t="s">
        <v>3494</v>
      </c>
      <c r="R82" s="370">
        <v>2</v>
      </c>
    </row>
    <row r="83" spans="1:18" ht="76.5">
      <c r="A83" s="350" t="s">
        <v>6313</v>
      </c>
      <c r="B83" s="370" t="s">
        <v>6341</v>
      </c>
      <c r="C83" s="370" t="s">
        <v>3487</v>
      </c>
      <c r="D83" s="370" t="s">
        <v>6342</v>
      </c>
      <c r="E83" s="370" t="s">
        <v>3490</v>
      </c>
      <c r="F83" s="370"/>
      <c r="G83" s="370"/>
      <c r="H83" s="370">
        <v>1</v>
      </c>
      <c r="I83" s="370" t="s">
        <v>6343</v>
      </c>
      <c r="J83" s="370" t="s">
        <v>6344</v>
      </c>
      <c r="K83" s="370" t="s">
        <v>6345</v>
      </c>
      <c r="L83" s="370" t="s">
        <v>3494</v>
      </c>
      <c r="M83" s="370">
        <v>20</v>
      </c>
      <c r="N83" s="370" t="s">
        <v>6319</v>
      </c>
      <c r="O83" s="319" t="s">
        <v>6320</v>
      </c>
      <c r="P83" s="370" t="s">
        <v>707</v>
      </c>
      <c r="Q83" s="370" t="s">
        <v>3494</v>
      </c>
      <c r="R83" s="370">
        <v>2</v>
      </c>
    </row>
    <row r="84" spans="1:18" ht="76.5">
      <c r="A84" s="350" t="s">
        <v>6313</v>
      </c>
      <c r="B84" s="370" t="s">
        <v>6346</v>
      </c>
      <c r="C84" s="370" t="s">
        <v>3487</v>
      </c>
      <c r="D84" s="370" t="s">
        <v>6347</v>
      </c>
      <c r="E84" s="370" t="s">
        <v>3490</v>
      </c>
      <c r="F84" s="370"/>
      <c r="G84" s="370"/>
      <c r="H84" s="370">
        <v>1</v>
      </c>
      <c r="I84" s="370" t="s">
        <v>6348</v>
      </c>
      <c r="J84" s="370" t="s">
        <v>6349</v>
      </c>
      <c r="K84" s="370" t="s">
        <v>6350</v>
      </c>
      <c r="L84" s="370" t="s">
        <v>3494</v>
      </c>
      <c r="M84" s="370">
        <v>20</v>
      </c>
      <c r="N84" s="370" t="s">
        <v>6319</v>
      </c>
      <c r="O84" s="319" t="s">
        <v>6320</v>
      </c>
      <c r="P84" s="370" t="s">
        <v>707</v>
      </c>
      <c r="Q84" s="370" t="s">
        <v>3494</v>
      </c>
      <c r="R84" s="370">
        <v>2</v>
      </c>
    </row>
    <row r="85" spans="1:18" ht="76.5">
      <c r="A85" s="350" t="s">
        <v>6313</v>
      </c>
      <c r="B85" s="370" t="s">
        <v>6351</v>
      </c>
      <c r="C85" s="370" t="s">
        <v>3487</v>
      </c>
      <c r="D85" s="370" t="s">
        <v>6352</v>
      </c>
      <c r="E85" s="370" t="s">
        <v>3490</v>
      </c>
      <c r="F85" s="370"/>
      <c r="G85" s="370"/>
      <c r="H85" s="370">
        <v>1</v>
      </c>
      <c r="I85" s="370" t="s">
        <v>6353</v>
      </c>
      <c r="J85" s="370" t="s">
        <v>6354</v>
      </c>
      <c r="K85" s="370" t="s">
        <v>6355</v>
      </c>
      <c r="L85" s="370" t="s">
        <v>3494</v>
      </c>
      <c r="M85" s="370">
        <v>25</v>
      </c>
      <c r="N85" s="370" t="s">
        <v>6319</v>
      </c>
      <c r="O85" s="319" t="s">
        <v>6320</v>
      </c>
      <c r="P85" s="370" t="s">
        <v>707</v>
      </c>
      <c r="Q85" s="370" t="s">
        <v>3494</v>
      </c>
      <c r="R85" s="370">
        <v>2</v>
      </c>
    </row>
    <row r="86" spans="1:18" ht="76.5">
      <c r="A86" s="350" t="s">
        <v>6313</v>
      </c>
      <c r="B86" s="370" t="s">
        <v>6356</v>
      </c>
      <c r="C86" s="370" t="s">
        <v>3487</v>
      </c>
      <c r="D86" s="370" t="s">
        <v>6357</v>
      </c>
      <c r="E86" s="370" t="s">
        <v>3490</v>
      </c>
      <c r="F86" s="370"/>
      <c r="G86" s="370"/>
      <c r="H86" s="370">
        <v>1</v>
      </c>
      <c r="I86" s="370" t="s">
        <v>6358</v>
      </c>
      <c r="J86" s="370" t="s">
        <v>6359</v>
      </c>
      <c r="K86" s="370" t="s">
        <v>6360</v>
      </c>
      <c r="L86" s="370" t="s">
        <v>3494</v>
      </c>
      <c r="M86" s="370">
        <v>20</v>
      </c>
      <c r="N86" s="370" t="s">
        <v>6319</v>
      </c>
      <c r="O86" s="319" t="s">
        <v>6320</v>
      </c>
      <c r="P86" s="370" t="s">
        <v>707</v>
      </c>
      <c r="Q86" s="370" t="s">
        <v>3494</v>
      </c>
      <c r="R86" s="370">
        <v>2</v>
      </c>
    </row>
    <row r="87" spans="1:18" ht="76.5">
      <c r="A87" s="350" t="s">
        <v>6313</v>
      </c>
      <c r="B87" s="370" t="s">
        <v>6361</v>
      </c>
      <c r="C87" s="370" t="s">
        <v>3487</v>
      </c>
      <c r="D87" s="370" t="s">
        <v>6362</v>
      </c>
      <c r="E87" s="370" t="s">
        <v>3490</v>
      </c>
      <c r="F87" s="370"/>
      <c r="G87" s="370"/>
      <c r="H87" s="370">
        <v>1</v>
      </c>
      <c r="I87" s="370" t="s">
        <v>6363</v>
      </c>
      <c r="J87" s="370" t="s">
        <v>6364</v>
      </c>
      <c r="K87" s="370" t="s">
        <v>6365</v>
      </c>
      <c r="L87" s="370" t="s">
        <v>3494</v>
      </c>
      <c r="M87" s="370">
        <v>15</v>
      </c>
      <c r="N87" s="370" t="s">
        <v>6319</v>
      </c>
      <c r="O87" s="319" t="s">
        <v>6320</v>
      </c>
      <c r="P87" s="370" t="s">
        <v>707</v>
      </c>
      <c r="Q87" s="370" t="s">
        <v>3494</v>
      </c>
      <c r="R87" s="370">
        <v>2</v>
      </c>
    </row>
    <row r="88" spans="1:18" ht="76.5">
      <c r="A88" s="350" t="s">
        <v>6313</v>
      </c>
      <c r="B88" s="370" t="s">
        <v>6366</v>
      </c>
      <c r="C88" s="370" t="s">
        <v>3487</v>
      </c>
      <c r="D88" s="370" t="s">
        <v>6367</v>
      </c>
      <c r="E88" s="370" t="s">
        <v>3490</v>
      </c>
      <c r="F88" s="370"/>
      <c r="G88" s="370"/>
      <c r="H88" s="370">
        <v>1</v>
      </c>
      <c r="I88" s="370" t="s">
        <v>6368</v>
      </c>
      <c r="J88" s="370" t="s">
        <v>6369</v>
      </c>
      <c r="K88" s="370" t="s">
        <v>6370</v>
      </c>
      <c r="L88" s="370" t="s">
        <v>3494</v>
      </c>
      <c r="M88" s="370">
        <v>15</v>
      </c>
      <c r="N88" s="370" t="s">
        <v>6319</v>
      </c>
      <c r="O88" s="319" t="s">
        <v>6320</v>
      </c>
      <c r="P88" s="370" t="s">
        <v>707</v>
      </c>
      <c r="Q88" s="370" t="s">
        <v>3494</v>
      </c>
      <c r="R88" s="370">
        <v>2</v>
      </c>
    </row>
    <row r="89" spans="1:18" ht="15.75">
      <c r="A89" s="541">
        <v>12</v>
      </c>
      <c r="B89" s="370"/>
      <c r="C89" s="370"/>
      <c r="D89" s="370"/>
      <c r="E89" s="370"/>
      <c r="F89" s="370"/>
      <c r="G89" s="370"/>
      <c r="H89" s="370"/>
      <c r="I89" s="370"/>
      <c r="J89" s="370"/>
      <c r="K89" s="370"/>
      <c r="L89" s="370"/>
      <c r="M89" s="370"/>
      <c r="N89" s="370"/>
      <c r="O89" s="319"/>
      <c r="P89" s="370"/>
      <c r="Q89" s="370"/>
      <c r="R89" s="370"/>
    </row>
    <row r="90" spans="1:18" ht="127.5">
      <c r="A90" s="499" t="s">
        <v>3545</v>
      </c>
      <c r="B90" s="370" t="s">
        <v>3546</v>
      </c>
      <c r="C90" s="370" t="s">
        <v>3554</v>
      </c>
      <c r="D90" s="370" t="s">
        <v>3548</v>
      </c>
      <c r="E90" s="370" t="s">
        <v>6371</v>
      </c>
      <c r="F90" s="370"/>
      <c r="G90" s="370"/>
      <c r="H90" s="370">
        <v>1</v>
      </c>
      <c r="I90" s="370" t="s">
        <v>3550</v>
      </c>
      <c r="J90" s="370">
        <v>89083366669</v>
      </c>
      <c r="K90" s="266" t="s">
        <v>3551</v>
      </c>
      <c r="L90" s="370" t="s">
        <v>61</v>
      </c>
      <c r="M90" s="370">
        <v>25</v>
      </c>
      <c r="N90" s="370">
        <v>3450.3</v>
      </c>
      <c r="O90" s="370" t="s">
        <v>6372</v>
      </c>
      <c r="P90" s="370" t="s">
        <v>42</v>
      </c>
      <c r="Q90" s="370" t="s">
        <v>61</v>
      </c>
      <c r="R90" s="370" t="s">
        <v>3552</v>
      </c>
    </row>
    <row r="91" spans="1:18" ht="127.5">
      <c r="A91" s="499" t="s">
        <v>3545</v>
      </c>
      <c r="B91" s="267" t="s">
        <v>3553</v>
      </c>
      <c r="C91" s="370" t="s">
        <v>3554</v>
      </c>
      <c r="D91" s="268" t="s">
        <v>3555</v>
      </c>
      <c r="E91" s="370" t="s">
        <v>6371</v>
      </c>
      <c r="F91" s="268"/>
      <c r="G91" s="268"/>
      <c r="H91" s="268">
        <v>1</v>
      </c>
      <c r="I91" s="267" t="s">
        <v>3556</v>
      </c>
      <c r="J91" s="268">
        <v>89377786004</v>
      </c>
      <c r="K91" s="249" t="s">
        <v>3557</v>
      </c>
      <c r="L91" s="268" t="s">
        <v>61</v>
      </c>
      <c r="M91" s="268">
        <v>15</v>
      </c>
      <c r="N91" s="370">
        <v>2822.19</v>
      </c>
      <c r="O91" s="268" t="s">
        <v>6372</v>
      </c>
      <c r="P91" s="370" t="s">
        <v>42</v>
      </c>
      <c r="Q91" s="268" t="s">
        <v>61</v>
      </c>
      <c r="R91" s="370" t="s">
        <v>3552</v>
      </c>
    </row>
    <row r="92" spans="1:18" ht="127.5">
      <c r="A92" s="499" t="s">
        <v>3545</v>
      </c>
      <c r="B92" s="370" t="s">
        <v>3558</v>
      </c>
      <c r="C92" s="370" t="s">
        <v>3554</v>
      </c>
      <c r="D92" s="370" t="s">
        <v>3559</v>
      </c>
      <c r="E92" s="370" t="s">
        <v>6371</v>
      </c>
      <c r="F92" s="370"/>
      <c r="G92" s="370"/>
      <c r="H92" s="370">
        <v>1</v>
      </c>
      <c r="I92" s="370" t="s">
        <v>3560</v>
      </c>
      <c r="J92" s="370">
        <v>89375717741</v>
      </c>
      <c r="K92" s="370" t="s">
        <v>3561</v>
      </c>
      <c r="L92" s="370" t="s">
        <v>965</v>
      </c>
      <c r="M92" s="370">
        <v>25</v>
      </c>
      <c r="N92" s="370">
        <v>2822.19</v>
      </c>
      <c r="O92" s="370" t="s">
        <v>6373</v>
      </c>
      <c r="P92" s="370" t="s">
        <v>42</v>
      </c>
      <c r="Q92" s="370" t="s">
        <v>965</v>
      </c>
      <c r="R92" s="370" t="s">
        <v>3552</v>
      </c>
    </row>
    <row r="93" spans="1:18" ht="140.25">
      <c r="A93" s="499" t="s">
        <v>3545</v>
      </c>
      <c r="B93" s="370" t="s">
        <v>3562</v>
      </c>
      <c r="C93" s="370" t="s">
        <v>3554</v>
      </c>
      <c r="D93" s="370" t="s">
        <v>3563</v>
      </c>
      <c r="E93" s="370" t="s">
        <v>6371</v>
      </c>
      <c r="F93" s="370"/>
      <c r="G93" s="370"/>
      <c r="H93" s="370" t="s">
        <v>3564</v>
      </c>
      <c r="I93" s="370" t="s">
        <v>3565</v>
      </c>
      <c r="J93" s="370" t="s">
        <v>3566</v>
      </c>
      <c r="K93" s="370" t="s">
        <v>3567</v>
      </c>
      <c r="L93" s="370" t="s">
        <v>61</v>
      </c>
      <c r="M93" s="370">
        <v>25</v>
      </c>
      <c r="N93" s="370">
        <v>3450.3</v>
      </c>
      <c r="O93" s="370" t="s">
        <v>4555</v>
      </c>
      <c r="P93" s="370" t="s">
        <v>42</v>
      </c>
      <c r="Q93" s="370" t="s">
        <v>61</v>
      </c>
      <c r="R93" s="370" t="s">
        <v>3552</v>
      </c>
    </row>
    <row r="94" spans="1:18" ht="127.5">
      <c r="A94" s="499" t="s">
        <v>3545</v>
      </c>
      <c r="B94" s="370" t="s">
        <v>3569</v>
      </c>
      <c r="C94" s="370" t="s">
        <v>3554</v>
      </c>
      <c r="D94" s="370" t="s">
        <v>3570</v>
      </c>
      <c r="E94" s="370" t="s">
        <v>6371</v>
      </c>
      <c r="F94" s="370"/>
      <c r="G94" s="370"/>
      <c r="H94" s="370"/>
      <c r="I94" s="269" t="s">
        <v>3571</v>
      </c>
      <c r="J94" s="370" t="s">
        <v>3572</v>
      </c>
      <c r="K94" s="370" t="s">
        <v>3573</v>
      </c>
      <c r="L94" s="370" t="s">
        <v>61</v>
      </c>
      <c r="M94" s="370">
        <v>25</v>
      </c>
      <c r="N94" s="370">
        <v>3450.3</v>
      </c>
      <c r="O94" s="370" t="s">
        <v>412</v>
      </c>
      <c r="P94" s="370" t="s">
        <v>42</v>
      </c>
      <c r="Q94" s="370" t="s">
        <v>61</v>
      </c>
      <c r="R94" s="370" t="s">
        <v>3552</v>
      </c>
    </row>
    <row r="95" spans="1:18" ht="127.5">
      <c r="A95" s="499" t="s">
        <v>3545</v>
      </c>
      <c r="B95" s="370" t="s">
        <v>3574</v>
      </c>
      <c r="C95" s="370" t="s">
        <v>3554</v>
      </c>
      <c r="D95" s="370" t="s">
        <v>3575</v>
      </c>
      <c r="E95" s="370" t="s">
        <v>6371</v>
      </c>
      <c r="F95" s="370"/>
      <c r="G95" s="370"/>
      <c r="H95" s="370">
        <v>1</v>
      </c>
      <c r="I95" s="269" t="s">
        <v>3576</v>
      </c>
      <c r="J95" s="370" t="s">
        <v>3577</v>
      </c>
      <c r="K95" s="370" t="s">
        <v>3578</v>
      </c>
      <c r="L95" s="370" t="s">
        <v>61</v>
      </c>
      <c r="M95" s="370">
        <v>25</v>
      </c>
      <c r="N95" s="370">
        <v>3450.3</v>
      </c>
      <c r="O95" s="370" t="s">
        <v>6374</v>
      </c>
      <c r="P95" s="370" t="s">
        <v>42</v>
      </c>
      <c r="Q95" s="370" t="s">
        <v>61</v>
      </c>
      <c r="R95" s="370" t="s">
        <v>3552</v>
      </c>
    </row>
    <row r="96" spans="1:18" ht="127.5">
      <c r="A96" s="499" t="s">
        <v>3545</v>
      </c>
      <c r="B96" s="370" t="s">
        <v>3580</v>
      </c>
      <c r="C96" s="370" t="s">
        <v>3554</v>
      </c>
      <c r="D96" s="370" t="s">
        <v>3581</v>
      </c>
      <c r="E96" s="370" t="s">
        <v>6371</v>
      </c>
      <c r="F96" s="370"/>
      <c r="G96" s="370"/>
      <c r="H96" s="370">
        <v>1</v>
      </c>
      <c r="I96" s="269" t="s">
        <v>3582</v>
      </c>
      <c r="J96" s="370">
        <v>89274432699</v>
      </c>
      <c r="K96" s="370" t="s">
        <v>3583</v>
      </c>
      <c r="L96" s="370" t="s">
        <v>61</v>
      </c>
      <c r="M96" s="269">
        <v>25</v>
      </c>
      <c r="N96" s="370">
        <v>3450.3</v>
      </c>
      <c r="O96" s="319" t="s">
        <v>6375</v>
      </c>
      <c r="P96" s="370" t="s">
        <v>42</v>
      </c>
      <c r="Q96" s="370" t="s">
        <v>61</v>
      </c>
      <c r="R96" s="370" t="s">
        <v>3552</v>
      </c>
    </row>
    <row r="97" spans="1:18" ht="89.25">
      <c r="A97" s="499" t="s">
        <v>3545</v>
      </c>
      <c r="B97" s="370" t="s">
        <v>3584</v>
      </c>
      <c r="C97" s="370" t="s">
        <v>3554</v>
      </c>
      <c r="D97" s="370" t="s">
        <v>3585</v>
      </c>
      <c r="E97" s="370" t="s">
        <v>6371</v>
      </c>
      <c r="F97" s="370"/>
      <c r="G97" s="370"/>
      <c r="H97" s="370">
        <v>1</v>
      </c>
      <c r="I97" s="269" t="s">
        <v>3586</v>
      </c>
      <c r="J97" s="370">
        <v>89397339238</v>
      </c>
      <c r="K97" s="370" t="s">
        <v>3587</v>
      </c>
      <c r="L97" s="370" t="s">
        <v>61</v>
      </c>
      <c r="M97" s="370">
        <v>25</v>
      </c>
      <c r="N97" s="370">
        <v>3450.3</v>
      </c>
      <c r="O97" s="319">
        <v>41456</v>
      </c>
      <c r="P97" s="370" t="s">
        <v>42</v>
      </c>
      <c r="Q97" s="370" t="s">
        <v>61</v>
      </c>
      <c r="R97" s="370" t="s">
        <v>3552</v>
      </c>
    </row>
    <row r="98" spans="1:18" ht="127.5">
      <c r="A98" s="499" t="s">
        <v>3545</v>
      </c>
      <c r="B98" s="370" t="s">
        <v>3588</v>
      </c>
      <c r="C98" s="370" t="s">
        <v>3554</v>
      </c>
      <c r="D98" s="370" t="s">
        <v>3589</v>
      </c>
      <c r="E98" s="370" t="s">
        <v>6371</v>
      </c>
      <c r="F98" s="370"/>
      <c r="G98" s="370"/>
      <c r="H98" s="370">
        <v>1</v>
      </c>
      <c r="I98" s="370" t="s">
        <v>3590</v>
      </c>
      <c r="J98" s="370">
        <v>89377786139</v>
      </c>
      <c r="K98" s="370" t="s">
        <v>3591</v>
      </c>
      <c r="L98" s="370" t="s">
        <v>61</v>
      </c>
      <c r="M98" s="370">
        <v>10</v>
      </c>
      <c r="N98" s="370">
        <v>3450.3</v>
      </c>
      <c r="O98" s="319" t="s">
        <v>6373</v>
      </c>
      <c r="P98" s="370" t="s">
        <v>42</v>
      </c>
      <c r="Q98" s="370" t="s">
        <v>61</v>
      </c>
      <c r="R98" s="370" t="s">
        <v>3552</v>
      </c>
    </row>
    <row r="99" spans="1:18" ht="76.5">
      <c r="A99" s="499" t="s">
        <v>3545</v>
      </c>
      <c r="B99" s="370" t="s">
        <v>3592</v>
      </c>
      <c r="C99" s="370" t="s">
        <v>3554</v>
      </c>
      <c r="D99" s="370" t="s">
        <v>3593</v>
      </c>
      <c r="E99" s="370" t="s">
        <v>6371</v>
      </c>
      <c r="F99" s="370"/>
      <c r="G99" s="370"/>
      <c r="H99" s="370">
        <v>1</v>
      </c>
      <c r="I99" s="269" t="s">
        <v>3594</v>
      </c>
      <c r="J99" s="370">
        <v>89274332488</v>
      </c>
      <c r="K99" s="370" t="s">
        <v>3595</v>
      </c>
      <c r="L99" s="370" t="s">
        <v>61</v>
      </c>
      <c r="M99" s="370">
        <v>15</v>
      </c>
      <c r="N99" s="370">
        <v>3450.3</v>
      </c>
      <c r="O99" s="319">
        <v>43380</v>
      </c>
      <c r="P99" s="370" t="s">
        <v>42</v>
      </c>
      <c r="Q99" s="370" t="s">
        <v>61</v>
      </c>
      <c r="R99" s="370" t="s">
        <v>3552</v>
      </c>
    </row>
    <row r="100" spans="1:18" ht="140.25">
      <c r="A100" s="499" t="s">
        <v>3545</v>
      </c>
      <c r="B100" s="370" t="s">
        <v>3596</v>
      </c>
      <c r="C100" s="370" t="s">
        <v>3554</v>
      </c>
      <c r="D100" s="370" t="s">
        <v>3597</v>
      </c>
      <c r="E100" s="370" t="s">
        <v>6371</v>
      </c>
      <c r="F100" s="370"/>
      <c r="G100" s="370"/>
      <c r="H100" s="370">
        <v>1</v>
      </c>
      <c r="I100" s="269" t="s">
        <v>6376</v>
      </c>
      <c r="J100" s="370">
        <v>88434677802</v>
      </c>
      <c r="K100" s="370" t="s">
        <v>3599</v>
      </c>
      <c r="L100" s="370" t="s">
        <v>61</v>
      </c>
      <c r="M100" s="370">
        <v>15</v>
      </c>
      <c r="N100" s="370">
        <v>3450.3</v>
      </c>
      <c r="O100" s="370" t="s">
        <v>6373</v>
      </c>
      <c r="P100" s="370" t="s">
        <v>42</v>
      </c>
      <c r="Q100" s="370" t="s">
        <v>61</v>
      </c>
      <c r="R100" s="370" t="s">
        <v>3552</v>
      </c>
    </row>
    <row r="101" spans="1:18" ht="89.25">
      <c r="A101" s="499" t="s">
        <v>3545</v>
      </c>
      <c r="B101" s="370" t="s">
        <v>3600</v>
      </c>
      <c r="C101" s="370" t="s">
        <v>3554</v>
      </c>
      <c r="D101" s="370" t="s">
        <v>3601</v>
      </c>
      <c r="E101" s="370" t="s">
        <v>6371</v>
      </c>
      <c r="F101" s="370"/>
      <c r="G101" s="370"/>
      <c r="H101" s="370">
        <v>1</v>
      </c>
      <c r="I101" s="370" t="s">
        <v>6377</v>
      </c>
      <c r="J101" s="370">
        <v>89179036391</v>
      </c>
      <c r="K101" s="370" t="s">
        <v>3603</v>
      </c>
      <c r="L101" s="370" t="s">
        <v>61</v>
      </c>
      <c r="M101" s="370">
        <v>15</v>
      </c>
      <c r="N101" s="370">
        <v>3450.3</v>
      </c>
      <c r="O101" s="319" t="s">
        <v>5692</v>
      </c>
      <c r="P101" s="370" t="s">
        <v>42</v>
      </c>
      <c r="Q101" s="370" t="s">
        <v>61</v>
      </c>
      <c r="R101" s="370" t="s">
        <v>3552</v>
      </c>
    </row>
    <row r="102" spans="1:18" ht="140.25">
      <c r="A102" s="499" t="s">
        <v>3545</v>
      </c>
      <c r="B102" s="370" t="s">
        <v>3605</v>
      </c>
      <c r="C102" s="370" t="s">
        <v>3554</v>
      </c>
      <c r="D102" s="370" t="s">
        <v>3606</v>
      </c>
      <c r="E102" s="370" t="s">
        <v>6371</v>
      </c>
      <c r="F102" s="370"/>
      <c r="G102" s="370"/>
      <c r="H102" s="370">
        <v>1</v>
      </c>
      <c r="I102" s="269" t="s">
        <v>6378</v>
      </c>
      <c r="J102" s="370" t="s">
        <v>3608</v>
      </c>
      <c r="K102" s="370" t="s">
        <v>3609</v>
      </c>
      <c r="L102" s="370" t="s">
        <v>61</v>
      </c>
      <c r="M102" s="370">
        <v>15</v>
      </c>
      <c r="N102" s="370">
        <v>3450.3</v>
      </c>
      <c r="O102" s="319" t="s">
        <v>6373</v>
      </c>
      <c r="P102" s="370" t="s">
        <v>42</v>
      </c>
      <c r="Q102" s="370" t="s">
        <v>61</v>
      </c>
      <c r="R102" s="370" t="s">
        <v>3552</v>
      </c>
    </row>
    <row r="103" spans="1:18" ht="127.5">
      <c r="A103" s="499" t="s">
        <v>3545</v>
      </c>
      <c r="B103" s="370" t="s">
        <v>3612</v>
      </c>
      <c r="C103" s="370" t="s">
        <v>3554</v>
      </c>
      <c r="D103" s="370" t="s">
        <v>3613</v>
      </c>
      <c r="E103" s="370" t="s">
        <v>6371</v>
      </c>
      <c r="F103" s="370"/>
      <c r="G103" s="370"/>
      <c r="H103" s="370">
        <v>1</v>
      </c>
      <c r="I103" s="370" t="s">
        <v>6379</v>
      </c>
      <c r="J103" s="370">
        <v>89274405988</v>
      </c>
      <c r="K103" s="370" t="s">
        <v>3616</v>
      </c>
      <c r="L103" s="370" t="s">
        <v>61</v>
      </c>
      <c r="M103" s="370">
        <v>15</v>
      </c>
      <c r="N103" s="370">
        <v>3450.3</v>
      </c>
      <c r="O103" s="319" t="s">
        <v>6373</v>
      </c>
      <c r="P103" s="370" t="s">
        <v>42</v>
      </c>
      <c r="Q103" s="370" t="s">
        <v>61</v>
      </c>
      <c r="R103" s="370" t="s">
        <v>3552</v>
      </c>
    </row>
    <row r="104" spans="1:18" ht="102">
      <c r="A104" s="499" t="s">
        <v>3545</v>
      </c>
      <c r="B104" s="370" t="s">
        <v>3618</v>
      </c>
      <c r="C104" s="370" t="s">
        <v>3554</v>
      </c>
      <c r="D104" s="370" t="s">
        <v>3619</v>
      </c>
      <c r="E104" s="370" t="s">
        <v>6371</v>
      </c>
      <c r="F104" s="370"/>
      <c r="G104" s="370"/>
      <c r="H104" s="370">
        <v>1</v>
      </c>
      <c r="I104" s="370" t="s">
        <v>3620</v>
      </c>
      <c r="J104" s="370">
        <v>89276737122</v>
      </c>
      <c r="K104" s="370" t="s">
        <v>3621</v>
      </c>
      <c r="L104" s="370" t="s">
        <v>61</v>
      </c>
      <c r="M104" s="370">
        <v>15</v>
      </c>
      <c r="N104" s="370">
        <v>3450.3</v>
      </c>
      <c r="O104" s="319" t="s">
        <v>6373</v>
      </c>
      <c r="P104" s="370" t="s">
        <v>42</v>
      </c>
      <c r="Q104" s="370" t="s">
        <v>61</v>
      </c>
      <c r="R104" s="370" t="s">
        <v>3552</v>
      </c>
    </row>
    <row r="105" spans="1:18" ht="89.25">
      <c r="A105" s="499" t="s">
        <v>3545</v>
      </c>
      <c r="B105" s="370" t="s">
        <v>3622</v>
      </c>
      <c r="C105" s="370" t="s">
        <v>3554</v>
      </c>
      <c r="D105" s="370" t="s">
        <v>6380</v>
      </c>
      <c r="E105" s="370" t="s">
        <v>6381</v>
      </c>
      <c r="F105" s="370"/>
      <c r="G105" s="370"/>
      <c r="H105" s="370">
        <v>1</v>
      </c>
      <c r="I105" s="269" t="s">
        <v>6382</v>
      </c>
      <c r="J105" s="477">
        <v>89274321252</v>
      </c>
      <c r="K105" s="370" t="s">
        <v>6383</v>
      </c>
      <c r="L105" s="370" t="s">
        <v>61</v>
      </c>
      <c r="M105" s="370">
        <v>50</v>
      </c>
      <c r="N105" s="370">
        <v>3450.3</v>
      </c>
      <c r="O105" s="319" t="s">
        <v>5692</v>
      </c>
      <c r="P105" s="370" t="s">
        <v>42</v>
      </c>
      <c r="Q105" s="370" t="s">
        <v>61</v>
      </c>
      <c r="R105" s="370" t="s">
        <v>3552</v>
      </c>
    </row>
    <row r="106" spans="1:18" ht="114.75">
      <c r="A106" s="499" t="s">
        <v>3545</v>
      </c>
      <c r="B106" s="370" t="s">
        <v>3628</v>
      </c>
      <c r="C106" s="370" t="s">
        <v>3554</v>
      </c>
      <c r="D106" s="370" t="s">
        <v>3629</v>
      </c>
      <c r="E106" s="370" t="s">
        <v>6371</v>
      </c>
      <c r="F106" s="370"/>
      <c r="G106" s="370"/>
      <c r="H106" s="370">
        <v>1</v>
      </c>
      <c r="I106" s="269" t="s">
        <v>3630</v>
      </c>
      <c r="J106" s="370">
        <v>89370079526</v>
      </c>
      <c r="K106" s="370" t="s">
        <v>3631</v>
      </c>
      <c r="L106" s="370" t="s">
        <v>61</v>
      </c>
      <c r="M106" s="370">
        <v>10</v>
      </c>
      <c r="N106" s="370">
        <v>3450.3</v>
      </c>
      <c r="O106" s="319" t="s">
        <v>6384</v>
      </c>
      <c r="P106" s="370" t="s">
        <v>42</v>
      </c>
      <c r="Q106" s="370" t="s">
        <v>61</v>
      </c>
      <c r="R106" s="370" t="s">
        <v>3552</v>
      </c>
    </row>
    <row r="107" spans="1:18" ht="114.75">
      <c r="A107" s="499" t="s">
        <v>3545</v>
      </c>
      <c r="B107" s="370" t="s">
        <v>3633</v>
      </c>
      <c r="C107" s="370" t="s">
        <v>3554</v>
      </c>
      <c r="D107" s="370" t="s">
        <v>3634</v>
      </c>
      <c r="E107" s="370" t="s">
        <v>6371</v>
      </c>
      <c r="F107" s="370"/>
      <c r="G107" s="370"/>
      <c r="H107" s="370">
        <v>1</v>
      </c>
      <c r="I107" s="370" t="s">
        <v>6385</v>
      </c>
      <c r="J107" s="370">
        <v>89274352804</v>
      </c>
      <c r="K107" s="370" t="s">
        <v>3636</v>
      </c>
      <c r="L107" s="370" t="s">
        <v>61</v>
      </c>
      <c r="M107" s="370">
        <v>35</v>
      </c>
      <c r="N107" s="370">
        <v>3450.3</v>
      </c>
      <c r="O107" s="319" t="s">
        <v>6373</v>
      </c>
      <c r="P107" s="370" t="s">
        <v>42</v>
      </c>
      <c r="Q107" s="370" t="s">
        <v>61</v>
      </c>
      <c r="R107" s="370" t="s">
        <v>3552</v>
      </c>
    </row>
    <row r="108" spans="1:18" ht="127.5">
      <c r="A108" s="499" t="s">
        <v>3545</v>
      </c>
      <c r="B108" s="370" t="s">
        <v>3637</v>
      </c>
      <c r="C108" s="370" t="s">
        <v>3554</v>
      </c>
      <c r="D108" s="370" t="s">
        <v>3638</v>
      </c>
      <c r="E108" s="370" t="s">
        <v>6371</v>
      </c>
      <c r="F108" s="370"/>
      <c r="G108" s="370"/>
      <c r="H108" s="370">
        <v>1</v>
      </c>
      <c r="I108" s="370" t="s">
        <v>3639</v>
      </c>
      <c r="J108" s="370">
        <v>89375262012</v>
      </c>
      <c r="K108" s="370" t="s">
        <v>3640</v>
      </c>
      <c r="L108" s="370" t="s">
        <v>61</v>
      </c>
      <c r="M108" s="370">
        <v>15</v>
      </c>
      <c r="N108" s="370">
        <v>3450.3</v>
      </c>
      <c r="O108" s="319" t="s">
        <v>6373</v>
      </c>
      <c r="P108" s="370" t="s">
        <v>42</v>
      </c>
      <c r="Q108" s="370" t="s">
        <v>61</v>
      </c>
      <c r="R108" s="370" t="s">
        <v>3552</v>
      </c>
    </row>
    <row r="109" spans="1:18" ht="18.75">
      <c r="A109" s="542">
        <v>19</v>
      </c>
      <c r="B109" s="370"/>
      <c r="C109" s="370"/>
      <c r="D109" s="370"/>
      <c r="E109" s="370"/>
      <c r="F109" s="370"/>
      <c r="G109" s="370"/>
      <c r="H109" s="370"/>
      <c r="I109" s="370"/>
      <c r="J109" s="370"/>
      <c r="K109" s="370"/>
      <c r="L109" s="370"/>
      <c r="M109" s="370"/>
      <c r="N109" s="370"/>
      <c r="O109" s="319"/>
      <c r="P109" s="370"/>
      <c r="Q109" s="370"/>
      <c r="R109" s="370"/>
    </row>
    <row r="110" spans="1:18" ht="114.75">
      <c r="A110" s="543" t="s">
        <v>82</v>
      </c>
      <c r="B110" s="271" t="s">
        <v>3641</v>
      </c>
      <c r="C110" s="370" t="s">
        <v>3642</v>
      </c>
      <c r="D110" s="272" t="s">
        <v>3643</v>
      </c>
      <c r="E110" s="272" t="s">
        <v>3644</v>
      </c>
      <c r="F110" s="272"/>
      <c r="G110" s="272"/>
      <c r="H110" s="370">
        <v>1</v>
      </c>
      <c r="I110" s="272" t="s">
        <v>3645</v>
      </c>
      <c r="J110" s="272" t="s">
        <v>3646</v>
      </c>
      <c r="K110" s="272" t="s">
        <v>3647</v>
      </c>
      <c r="L110" s="272" t="s">
        <v>3610</v>
      </c>
      <c r="M110" s="273">
        <v>170</v>
      </c>
      <c r="N110" s="272"/>
      <c r="O110" s="272" t="s">
        <v>1005</v>
      </c>
      <c r="P110" s="272"/>
      <c r="Q110" s="272" t="s">
        <v>3610</v>
      </c>
      <c r="R110" s="370"/>
    </row>
    <row r="111" spans="1:18" ht="102">
      <c r="A111" s="543" t="s">
        <v>82</v>
      </c>
      <c r="B111" s="271" t="s">
        <v>3648</v>
      </c>
      <c r="C111" s="370" t="s">
        <v>3642</v>
      </c>
      <c r="D111" s="272" t="s">
        <v>3649</v>
      </c>
      <c r="E111" s="272" t="s">
        <v>3644</v>
      </c>
      <c r="F111" s="272"/>
      <c r="G111" s="272"/>
      <c r="H111" s="370">
        <v>1</v>
      </c>
      <c r="I111" s="272" t="s">
        <v>3650</v>
      </c>
      <c r="J111" s="272" t="s">
        <v>3651</v>
      </c>
      <c r="K111" s="272" t="s">
        <v>3652</v>
      </c>
      <c r="L111" s="272" t="s">
        <v>3610</v>
      </c>
      <c r="M111" s="273">
        <v>150</v>
      </c>
      <c r="N111" s="272"/>
      <c r="O111" s="272" t="s">
        <v>1005</v>
      </c>
      <c r="P111" s="272"/>
      <c r="Q111" s="272" t="s">
        <v>3610</v>
      </c>
      <c r="R111" s="370"/>
    </row>
    <row r="112" spans="1:18" ht="102">
      <c r="A112" s="543" t="s">
        <v>82</v>
      </c>
      <c r="B112" s="271" t="s">
        <v>3653</v>
      </c>
      <c r="C112" s="370" t="s">
        <v>3642</v>
      </c>
      <c r="D112" s="272" t="s">
        <v>3654</v>
      </c>
      <c r="E112" s="272" t="s">
        <v>3644</v>
      </c>
      <c r="F112" s="272"/>
      <c r="G112" s="272"/>
      <c r="H112" s="370">
        <v>1</v>
      </c>
      <c r="I112" s="272" t="s">
        <v>3655</v>
      </c>
      <c r="J112" s="272" t="s">
        <v>3656</v>
      </c>
      <c r="K112" s="272" t="s">
        <v>3657</v>
      </c>
      <c r="L112" s="272" t="s">
        <v>3610</v>
      </c>
      <c r="M112" s="273">
        <v>100</v>
      </c>
      <c r="N112" s="272"/>
      <c r="O112" s="272" t="s">
        <v>1005</v>
      </c>
      <c r="P112" s="272" t="s">
        <v>440</v>
      </c>
      <c r="Q112" s="272" t="s">
        <v>3610</v>
      </c>
      <c r="R112" s="370"/>
    </row>
    <row r="113" spans="1:18" ht="76.5">
      <c r="A113" s="543" t="s">
        <v>82</v>
      </c>
      <c r="B113" s="271" t="s">
        <v>3658</v>
      </c>
      <c r="C113" s="370" t="s">
        <v>3642</v>
      </c>
      <c r="D113" s="272" t="s">
        <v>3659</v>
      </c>
      <c r="E113" s="272" t="s">
        <v>3644</v>
      </c>
      <c r="F113" s="272"/>
      <c r="G113" s="272"/>
      <c r="H113" s="370">
        <v>1</v>
      </c>
      <c r="I113" s="272" t="s">
        <v>3660</v>
      </c>
      <c r="J113" s="272" t="s">
        <v>3661</v>
      </c>
      <c r="K113" s="272" t="s">
        <v>3662</v>
      </c>
      <c r="L113" s="272" t="s">
        <v>3610</v>
      </c>
      <c r="M113" s="273">
        <v>120</v>
      </c>
      <c r="N113" s="272"/>
      <c r="O113" s="272" t="s">
        <v>1005</v>
      </c>
      <c r="P113" s="272"/>
      <c r="Q113" s="272" t="s">
        <v>3610</v>
      </c>
      <c r="R113" s="370"/>
    </row>
    <row r="114" spans="1:18" ht="102">
      <c r="A114" s="543" t="s">
        <v>82</v>
      </c>
      <c r="B114" s="271" t="s">
        <v>3663</v>
      </c>
      <c r="C114" s="370" t="s">
        <v>3642</v>
      </c>
      <c r="D114" s="272" t="s">
        <v>3664</v>
      </c>
      <c r="E114" s="272" t="s">
        <v>3644</v>
      </c>
      <c r="F114" s="272"/>
      <c r="G114" s="272"/>
      <c r="H114" s="370">
        <v>1</v>
      </c>
      <c r="I114" s="272" t="s">
        <v>3665</v>
      </c>
      <c r="J114" s="272" t="s">
        <v>3666</v>
      </c>
      <c r="K114" s="272" t="s">
        <v>3667</v>
      </c>
      <c r="L114" s="272" t="s">
        <v>3610</v>
      </c>
      <c r="M114" s="273">
        <v>80</v>
      </c>
      <c r="N114" s="272"/>
      <c r="O114" s="272" t="s">
        <v>1005</v>
      </c>
      <c r="P114" s="272"/>
      <c r="Q114" s="272" t="s">
        <v>3610</v>
      </c>
      <c r="R114" s="370"/>
    </row>
    <row r="115" spans="1:18" ht="102">
      <c r="A115" s="543" t="s">
        <v>82</v>
      </c>
      <c r="B115" s="271" t="s">
        <v>3668</v>
      </c>
      <c r="C115" s="370" t="s">
        <v>3642</v>
      </c>
      <c r="D115" s="272" t="s">
        <v>3669</v>
      </c>
      <c r="E115" s="272" t="s">
        <v>3644</v>
      </c>
      <c r="F115" s="272"/>
      <c r="G115" s="272"/>
      <c r="H115" s="370">
        <v>1</v>
      </c>
      <c r="I115" s="272" t="s">
        <v>3670</v>
      </c>
      <c r="J115" s="272" t="s">
        <v>3671</v>
      </c>
      <c r="K115" s="272" t="s">
        <v>3672</v>
      </c>
      <c r="L115" s="272" t="s">
        <v>3610</v>
      </c>
      <c r="M115" s="273">
        <v>170</v>
      </c>
      <c r="N115" s="272"/>
      <c r="O115" s="272" t="s">
        <v>1005</v>
      </c>
      <c r="P115" s="272"/>
      <c r="Q115" s="272" t="s">
        <v>3610</v>
      </c>
      <c r="R115" s="370"/>
    </row>
    <row r="116" spans="1:18" ht="140.25">
      <c r="A116" s="543" t="s">
        <v>82</v>
      </c>
      <c r="B116" s="271" t="s">
        <v>3673</v>
      </c>
      <c r="C116" s="370" t="s">
        <v>3642</v>
      </c>
      <c r="D116" s="272" t="s">
        <v>3674</v>
      </c>
      <c r="E116" s="272" t="s">
        <v>3644</v>
      </c>
      <c r="F116" s="272"/>
      <c r="G116" s="272"/>
      <c r="H116" s="370">
        <v>1</v>
      </c>
      <c r="I116" s="272" t="s">
        <v>3675</v>
      </c>
      <c r="J116" s="272" t="s">
        <v>3676</v>
      </c>
      <c r="K116" s="272" t="s">
        <v>3677</v>
      </c>
      <c r="L116" s="272" t="s">
        <v>3610</v>
      </c>
      <c r="M116" s="273">
        <v>200</v>
      </c>
      <c r="N116" s="272"/>
      <c r="O116" s="272" t="s">
        <v>1005</v>
      </c>
      <c r="P116" s="272"/>
      <c r="Q116" s="272" t="s">
        <v>3610</v>
      </c>
      <c r="R116" s="370"/>
    </row>
    <row r="117" spans="1:18" ht="102">
      <c r="A117" s="543" t="s">
        <v>82</v>
      </c>
      <c r="B117" s="271" t="s">
        <v>3678</v>
      </c>
      <c r="C117" s="370" t="s">
        <v>3642</v>
      </c>
      <c r="D117" s="272" t="s">
        <v>3679</v>
      </c>
      <c r="E117" s="272" t="s">
        <v>3644</v>
      </c>
      <c r="F117" s="272"/>
      <c r="G117" s="272"/>
      <c r="H117" s="370">
        <v>1</v>
      </c>
      <c r="I117" s="272" t="s">
        <v>3680</v>
      </c>
      <c r="J117" s="272" t="s">
        <v>3681</v>
      </c>
      <c r="K117" s="272" t="s">
        <v>3682</v>
      </c>
      <c r="L117" s="272" t="s">
        <v>3610</v>
      </c>
      <c r="M117" s="273">
        <v>120</v>
      </c>
      <c r="N117" s="272"/>
      <c r="O117" s="272" t="s">
        <v>1005</v>
      </c>
      <c r="P117" s="272"/>
      <c r="Q117" s="272" t="s">
        <v>3610</v>
      </c>
      <c r="R117" s="370"/>
    </row>
    <row r="118" spans="1:18" ht="102">
      <c r="A118" s="543" t="s">
        <v>82</v>
      </c>
      <c r="B118" s="271" t="s">
        <v>3683</v>
      </c>
      <c r="C118" s="370" t="s">
        <v>3642</v>
      </c>
      <c r="D118" s="272" t="s">
        <v>3684</v>
      </c>
      <c r="E118" s="272" t="s">
        <v>3644</v>
      </c>
      <c r="F118" s="272"/>
      <c r="G118" s="272"/>
      <c r="H118" s="370">
        <v>1</v>
      </c>
      <c r="I118" s="272" t="s">
        <v>3685</v>
      </c>
      <c r="J118" s="272" t="s">
        <v>3686</v>
      </c>
      <c r="K118" s="272" t="s">
        <v>3687</v>
      </c>
      <c r="L118" s="272" t="s">
        <v>3610</v>
      </c>
      <c r="M118" s="273">
        <v>120</v>
      </c>
      <c r="N118" s="272"/>
      <c r="O118" s="272" t="s">
        <v>1005</v>
      </c>
      <c r="P118" s="272"/>
      <c r="Q118" s="272" t="s">
        <v>3610</v>
      </c>
      <c r="R118" s="370"/>
    </row>
    <row r="119" spans="1:18" ht="102">
      <c r="A119" s="543" t="s">
        <v>82</v>
      </c>
      <c r="B119" s="271" t="s">
        <v>3688</v>
      </c>
      <c r="C119" s="370" t="s">
        <v>3642</v>
      </c>
      <c r="D119" s="272" t="s">
        <v>3689</v>
      </c>
      <c r="E119" s="272" t="s">
        <v>3644</v>
      </c>
      <c r="F119" s="272"/>
      <c r="G119" s="272"/>
      <c r="H119" s="370">
        <v>1</v>
      </c>
      <c r="I119" s="272" t="s">
        <v>3690</v>
      </c>
      <c r="J119" s="272" t="s">
        <v>3691</v>
      </c>
      <c r="K119" s="272" t="s">
        <v>3692</v>
      </c>
      <c r="L119" s="272" t="s">
        <v>3610</v>
      </c>
      <c r="M119" s="273">
        <v>70</v>
      </c>
      <c r="N119" s="272"/>
      <c r="O119" s="272" t="s">
        <v>1005</v>
      </c>
      <c r="P119" s="272"/>
      <c r="Q119" s="272" t="s">
        <v>3610</v>
      </c>
      <c r="R119" s="370"/>
    </row>
    <row r="120" spans="1:18" ht="102">
      <c r="A120" s="543" t="s">
        <v>82</v>
      </c>
      <c r="B120" s="271" t="s">
        <v>3693</v>
      </c>
      <c r="C120" s="370" t="s">
        <v>3642</v>
      </c>
      <c r="D120" s="272" t="s">
        <v>3694</v>
      </c>
      <c r="E120" s="272" t="s">
        <v>3644</v>
      </c>
      <c r="F120" s="272"/>
      <c r="G120" s="272"/>
      <c r="H120" s="370">
        <v>1</v>
      </c>
      <c r="I120" s="272" t="s">
        <v>3695</v>
      </c>
      <c r="J120" s="272" t="s">
        <v>3696</v>
      </c>
      <c r="K120" s="272" t="s">
        <v>3697</v>
      </c>
      <c r="L120" s="272" t="s">
        <v>3610</v>
      </c>
      <c r="M120" s="273">
        <v>150</v>
      </c>
      <c r="N120" s="272"/>
      <c r="O120" s="272" t="s">
        <v>1005</v>
      </c>
      <c r="P120" s="272"/>
      <c r="Q120" s="272" t="s">
        <v>3610</v>
      </c>
      <c r="R120" s="370"/>
    </row>
    <row r="121" spans="1:18" ht="102">
      <c r="A121" s="543" t="s">
        <v>82</v>
      </c>
      <c r="B121" s="271" t="s">
        <v>3698</v>
      </c>
      <c r="C121" s="370" t="s">
        <v>3642</v>
      </c>
      <c r="D121" s="272" t="s">
        <v>3699</v>
      </c>
      <c r="E121" s="272" t="s">
        <v>3644</v>
      </c>
      <c r="F121" s="272"/>
      <c r="G121" s="272"/>
      <c r="H121" s="370">
        <v>1</v>
      </c>
      <c r="I121" s="272" t="s">
        <v>3700</v>
      </c>
      <c r="J121" s="272" t="s">
        <v>3701</v>
      </c>
      <c r="K121" s="272" t="s">
        <v>3702</v>
      </c>
      <c r="L121" s="272" t="s">
        <v>3610</v>
      </c>
      <c r="M121" s="273">
        <v>100</v>
      </c>
      <c r="N121" s="272"/>
      <c r="O121" s="272" t="s">
        <v>1005</v>
      </c>
      <c r="P121" s="272" t="s">
        <v>440</v>
      </c>
      <c r="Q121" s="272" t="s">
        <v>3610</v>
      </c>
      <c r="R121" s="370"/>
    </row>
    <row r="122" spans="1:18" ht="102">
      <c r="A122" s="543" t="s">
        <v>82</v>
      </c>
      <c r="B122" s="271" t="s">
        <v>3703</v>
      </c>
      <c r="C122" s="370" t="s">
        <v>3642</v>
      </c>
      <c r="D122" s="272" t="s">
        <v>3704</v>
      </c>
      <c r="E122" s="272" t="s">
        <v>3644</v>
      </c>
      <c r="F122" s="272"/>
      <c r="G122" s="272"/>
      <c r="H122" s="370">
        <v>1</v>
      </c>
      <c r="I122" s="272" t="s">
        <v>3705</v>
      </c>
      <c r="J122" s="272" t="s">
        <v>3706</v>
      </c>
      <c r="K122" s="272" t="s">
        <v>3707</v>
      </c>
      <c r="L122" s="272" t="s">
        <v>3610</v>
      </c>
      <c r="M122" s="273">
        <v>150</v>
      </c>
      <c r="N122" s="272"/>
      <c r="O122" s="272" t="s">
        <v>1005</v>
      </c>
      <c r="P122" s="272"/>
      <c r="Q122" s="272" t="s">
        <v>3610</v>
      </c>
      <c r="R122" s="370"/>
    </row>
    <row r="123" spans="1:18" ht="114.75">
      <c r="A123" s="543" t="s">
        <v>82</v>
      </c>
      <c r="B123" s="271" t="s">
        <v>3708</v>
      </c>
      <c r="C123" s="370" t="s">
        <v>3642</v>
      </c>
      <c r="D123" s="272" t="s">
        <v>3709</v>
      </c>
      <c r="E123" s="272" t="s">
        <v>3644</v>
      </c>
      <c r="F123" s="272"/>
      <c r="G123" s="272"/>
      <c r="H123" s="370">
        <v>1</v>
      </c>
      <c r="I123" s="272" t="s">
        <v>3710</v>
      </c>
      <c r="J123" s="272" t="s">
        <v>3711</v>
      </c>
      <c r="K123" s="272" t="s">
        <v>3712</v>
      </c>
      <c r="L123" s="272" t="s">
        <v>3610</v>
      </c>
      <c r="M123" s="273">
        <v>450</v>
      </c>
      <c r="N123" s="272"/>
      <c r="O123" s="272" t="s">
        <v>1005</v>
      </c>
      <c r="P123" s="272" t="s">
        <v>440</v>
      </c>
      <c r="Q123" s="272" t="s">
        <v>3610</v>
      </c>
      <c r="R123" s="370"/>
    </row>
    <row r="124" spans="1:18" ht="102">
      <c r="A124" s="543" t="s">
        <v>82</v>
      </c>
      <c r="B124" s="271" t="s">
        <v>3713</v>
      </c>
      <c r="C124" s="370" t="s">
        <v>3642</v>
      </c>
      <c r="D124" s="272" t="s">
        <v>3714</v>
      </c>
      <c r="E124" s="272" t="s">
        <v>3644</v>
      </c>
      <c r="F124" s="272"/>
      <c r="G124" s="272"/>
      <c r="H124" s="370">
        <v>1</v>
      </c>
      <c r="I124" s="272" t="s">
        <v>3715</v>
      </c>
      <c r="J124" s="272" t="s">
        <v>3716</v>
      </c>
      <c r="K124" s="272" t="s">
        <v>3717</v>
      </c>
      <c r="L124" s="272" t="s">
        <v>3610</v>
      </c>
      <c r="M124" s="273">
        <v>95</v>
      </c>
      <c r="N124" s="272"/>
      <c r="O124" s="272" t="s">
        <v>1005</v>
      </c>
      <c r="P124" s="272"/>
      <c r="Q124" s="272" t="s">
        <v>3610</v>
      </c>
      <c r="R124" s="370"/>
    </row>
    <row r="125" spans="1:18" ht="102">
      <c r="A125" s="543" t="s">
        <v>82</v>
      </c>
      <c r="B125" s="271" t="s">
        <v>3718</v>
      </c>
      <c r="C125" s="370" t="s">
        <v>3642</v>
      </c>
      <c r="D125" s="272" t="s">
        <v>3719</v>
      </c>
      <c r="E125" s="272" t="s">
        <v>3644</v>
      </c>
      <c r="F125" s="272"/>
      <c r="G125" s="272"/>
      <c r="H125" s="370">
        <v>1</v>
      </c>
      <c r="I125" s="272" t="s">
        <v>3720</v>
      </c>
      <c r="J125" s="272" t="s">
        <v>3721</v>
      </c>
      <c r="K125" s="272" t="s">
        <v>3722</v>
      </c>
      <c r="L125" s="272" t="s">
        <v>3610</v>
      </c>
      <c r="M125" s="273">
        <v>95</v>
      </c>
      <c r="N125" s="272"/>
      <c r="O125" s="272" t="s">
        <v>1005</v>
      </c>
      <c r="P125" s="272"/>
      <c r="Q125" s="272" t="s">
        <v>3610</v>
      </c>
      <c r="R125" s="370"/>
    </row>
    <row r="126" spans="1:18" ht="140.25">
      <c r="A126" s="543" t="s">
        <v>82</v>
      </c>
      <c r="B126" s="271" t="s">
        <v>3723</v>
      </c>
      <c r="C126" s="370" t="s">
        <v>3642</v>
      </c>
      <c r="D126" s="272" t="s">
        <v>3724</v>
      </c>
      <c r="E126" s="272" t="s">
        <v>3644</v>
      </c>
      <c r="F126" s="272"/>
      <c r="G126" s="272"/>
      <c r="H126" s="370">
        <v>1</v>
      </c>
      <c r="I126" s="272" t="s">
        <v>3725</v>
      </c>
      <c r="J126" s="272" t="s">
        <v>3726</v>
      </c>
      <c r="K126" s="272" t="s">
        <v>3727</v>
      </c>
      <c r="L126" s="272" t="s">
        <v>3610</v>
      </c>
      <c r="M126" s="273">
        <v>25</v>
      </c>
      <c r="N126" s="272"/>
      <c r="O126" s="272" t="s">
        <v>1005</v>
      </c>
      <c r="P126" s="272"/>
      <c r="Q126" s="272" t="s">
        <v>3610</v>
      </c>
      <c r="R126" s="370"/>
    </row>
    <row r="127" spans="1:18" ht="127.5">
      <c r="A127" s="543" t="s">
        <v>82</v>
      </c>
      <c r="B127" s="271" t="s">
        <v>3728</v>
      </c>
      <c r="C127" s="370" t="s">
        <v>3642</v>
      </c>
      <c r="D127" s="272" t="s">
        <v>3729</v>
      </c>
      <c r="E127" s="272" t="s">
        <v>3644</v>
      </c>
      <c r="F127" s="272"/>
      <c r="G127" s="272"/>
      <c r="H127" s="370">
        <v>1</v>
      </c>
      <c r="I127" s="272" t="s">
        <v>3730</v>
      </c>
      <c r="J127" s="272" t="s">
        <v>3731</v>
      </c>
      <c r="K127" s="272" t="s">
        <v>3732</v>
      </c>
      <c r="L127" s="272" t="s">
        <v>3610</v>
      </c>
      <c r="M127" s="273">
        <v>30</v>
      </c>
      <c r="N127" s="272"/>
      <c r="O127" s="272" t="s">
        <v>1005</v>
      </c>
      <c r="P127" s="272"/>
      <c r="Q127" s="272" t="s">
        <v>3610</v>
      </c>
      <c r="R127" s="370"/>
    </row>
    <row r="128" spans="1:18" ht="165.75">
      <c r="A128" s="543" t="s">
        <v>82</v>
      </c>
      <c r="B128" s="271" t="s">
        <v>3733</v>
      </c>
      <c r="C128" s="370" t="s">
        <v>3642</v>
      </c>
      <c r="D128" s="272" t="s">
        <v>3734</v>
      </c>
      <c r="E128" s="272" t="s">
        <v>3644</v>
      </c>
      <c r="F128" s="272"/>
      <c r="G128" s="272"/>
      <c r="H128" s="370">
        <v>1</v>
      </c>
      <c r="I128" s="272" t="s">
        <v>3735</v>
      </c>
      <c r="J128" s="272" t="s">
        <v>3736</v>
      </c>
      <c r="K128" s="272" t="s">
        <v>3737</v>
      </c>
      <c r="L128" s="272" t="s">
        <v>3610</v>
      </c>
      <c r="M128" s="273">
        <v>40</v>
      </c>
      <c r="N128" s="272"/>
      <c r="O128" s="272" t="s">
        <v>1005</v>
      </c>
      <c r="P128" s="272"/>
      <c r="Q128" s="272" t="s">
        <v>3610</v>
      </c>
      <c r="R128" s="370"/>
    </row>
    <row r="129" spans="1:18" ht="127.5">
      <c r="A129" s="543" t="s">
        <v>82</v>
      </c>
      <c r="B129" s="271" t="s">
        <v>3738</v>
      </c>
      <c r="C129" s="370" t="s">
        <v>3642</v>
      </c>
      <c r="D129" s="272" t="s">
        <v>3739</v>
      </c>
      <c r="E129" s="272" t="s">
        <v>3644</v>
      </c>
      <c r="F129" s="272"/>
      <c r="G129" s="272"/>
      <c r="H129" s="370">
        <v>1</v>
      </c>
      <c r="I129" s="272" t="s">
        <v>3740</v>
      </c>
      <c r="J129" s="272" t="s">
        <v>3741</v>
      </c>
      <c r="K129" s="272" t="s">
        <v>3742</v>
      </c>
      <c r="L129" s="272" t="s">
        <v>3610</v>
      </c>
      <c r="M129" s="273">
        <v>20</v>
      </c>
      <c r="N129" s="272"/>
      <c r="O129" s="272" t="s">
        <v>1005</v>
      </c>
      <c r="P129" s="272"/>
      <c r="Q129" s="272" t="s">
        <v>3610</v>
      </c>
      <c r="R129" s="370"/>
    </row>
    <row r="130" spans="1:18" ht="140.25">
      <c r="A130" s="543" t="s">
        <v>82</v>
      </c>
      <c r="B130" s="271" t="s">
        <v>3743</v>
      </c>
      <c r="C130" s="370" t="s">
        <v>3642</v>
      </c>
      <c r="D130" s="272" t="s">
        <v>3744</v>
      </c>
      <c r="E130" s="272" t="s">
        <v>3644</v>
      </c>
      <c r="F130" s="272"/>
      <c r="G130" s="272"/>
      <c r="H130" s="370">
        <v>1</v>
      </c>
      <c r="I130" s="272" t="s">
        <v>3745</v>
      </c>
      <c r="J130" s="272" t="s">
        <v>3746</v>
      </c>
      <c r="K130" s="272" t="s">
        <v>3747</v>
      </c>
      <c r="L130" s="272" t="s">
        <v>3610</v>
      </c>
      <c r="M130" s="273">
        <v>20</v>
      </c>
      <c r="N130" s="272"/>
      <c r="O130" s="272" t="s">
        <v>1005</v>
      </c>
      <c r="P130" s="272"/>
      <c r="Q130" s="272" t="s">
        <v>3610</v>
      </c>
      <c r="R130" s="370"/>
    </row>
    <row r="131" spans="1:18" ht="127.5">
      <c r="A131" s="543" t="s">
        <v>82</v>
      </c>
      <c r="B131" s="271" t="s">
        <v>3748</v>
      </c>
      <c r="C131" s="370" t="s">
        <v>3642</v>
      </c>
      <c r="D131" s="272" t="s">
        <v>3749</v>
      </c>
      <c r="E131" s="272" t="s">
        <v>3644</v>
      </c>
      <c r="F131" s="272"/>
      <c r="G131" s="272"/>
      <c r="H131" s="370">
        <v>1</v>
      </c>
      <c r="I131" s="272" t="s">
        <v>3750</v>
      </c>
      <c r="J131" s="272" t="s">
        <v>3751</v>
      </c>
      <c r="K131" s="272" t="s">
        <v>3752</v>
      </c>
      <c r="L131" s="272" t="s">
        <v>3610</v>
      </c>
      <c r="M131" s="273">
        <v>40</v>
      </c>
      <c r="N131" s="272"/>
      <c r="O131" s="272" t="s">
        <v>1005</v>
      </c>
      <c r="P131" s="272"/>
      <c r="Q131" s="272" t="s">
        <v>3610</v>
      </c>
      <c r="R131" s="370"/>
    </row>
    <row r="132" spans="1:18" ht="153">
      <c r="A132" s="543" t="s">
        <v>82</v>
      </c>
      <c r="B132" s="271" t="s">
        <v>3753</v>
      </c>
      <c r="C132" s="370" t="s">
        <v>3642</v>
      </c>
      <c r="D132" s="272" t="s">
        <v>3754</v>
      </c>
      <c r="E132" s="272" t="s">
        <v>3644</v>
      </c>
      <c r="F132" s="272"/>
      <c r="G132" s="272"/>
      <c r="H132" s="370">
        <v>1</v>
      </c>
      <c r="I132" s="272" t="s">
        <v>3755</v>
      </c>
      <c r="J132" s="272" t="s">
        <v>3756</v>
      </c>
      <c r="K132" s="272" t="s">
        <v>3757</v>
      </c>
      <c r="L132" s="272" t="s">
        <v>3610</v>
      </c>
      <c r="M132" s="273">
        <v>25</v>
      </c>
      <c r="N132" s="272"/>
      <c r="O132" s="272" t="s">
        <v>1005</v>
      </c>
      <c r="P132" s="272"/>
      <c r="Q132" s="272" t="s">
        <v>3610</v>
      </c>
      <c r="R132" s="370"/>
    </row>
    <row r="133" spans="1:18" ht="140.25">
      <c r="A133" s="543" t="s">
        <v>82</v>
      </c>
      <c r="B133" s="271" t="s">
        <v>3758</v>
      </c>
      <c r="C133" s="370" t="s">
        <v>3642</v>
      </c>
      <c r="D133" s="272" t="s">
        <v>3759</v>
      </c>
      <c r="E133" s="272" t="s">
        <v>3644</v>
      </c>
      <c r="F133" s="272"/>
      <c r="G133" s="272"/>
      <c r="H133" s="370">
        <v>1</v>
      </c>
      <c r="I133" s="272" t="s">
        <v>3760</v>
      </c>
      <c r="J133" s="272" t="s">
        <v>3761</v>
      </c>
      <c r="K133" s="272" t="s">
        <v>3762</v>
      </c>
      <c r="L133" s="272" t="s">
        <v>3610</v>
      </c>
      <c r="M133" s="273">
        <v>15</v>
      </c>
      <c r="N133" s="272"/>
      <c r="O133" s="272" t="s">
        <v>1005</v>
      </c>
      <c r="P133" s="272"/>
      <c r="Q133" s="272" t="s">
        <v>3610</v>
      </c>
      <c r="R133" s="370"/>
    </row>
    <row r="134" spans="1:18" ht="153">
      <c r="A134" s="543" t="s">
        <v>82</v>
      </c>
      <c r="B134" s="271" t="s">
        <v>3763</v>
      </c>
      <c r="C134" s="370" t="s">
        <v>3642</v>
      </c>
      <c r="D134" s="272" t="s">
        <v>3764</v>
      </c>
      <c r="E134" s="272" t="s">
        <v>3644</v>
      </c>
      <c r="F134" s="272"/>
      <c r="G134" s="272"/>
      <c r="H134" s="370">
        <v>1</v>
      </c>
      <c r="I134" s="272" t="s">
        <v>3765</v>
      </c>
      <c r="J134" s="272" t="s">
        <v>3766</v>
      </c>
      <c r="K134" s="272" t="s">
        <v>3767</v>
      </c>
      <c r="L134" s="272" t="s">
        <v>3610</v>
      </c>
      <c r="M134" s="273">
        <v>80</v>
      </c>
      <c r="N134" s="272"/>
      <c r="O134" s="272" t="s">
        <v>1005</v>
      </c>
      <c r="P134" s="272"/>
      <c r="Q134" s="272" t="s">
        <v>3610</v>
      </c>
      <c r="R134" s="370"/>
    </row>
    <row r="135" spans="1:18" ht="153">
      <c r="A135" s="543" t="s">
        <v>82</v>
      </c>
      <c r="B135" s="271" t="s">
        <v>3768</v>
      </c>
      <c r="C135" s="370" t="s">
        <v>3642</v>
      </c>
      <c r="D135" s="272" t="s">
        <v>3769</v>
      </c>
      <c r="E135" s="272" t="s">
        <v>3644</v>
      </c>
      <c r="F135" s="272"/>
      <c r="G135" s="272"/>
      <c r="H135" s="370">
        <v>1</v>
      </c>
      <c r="I135" s="272" t="s">
        <v>3770</v>
      </c>
      <c r="J135" s="272" t="s">
        <v>3771</v>
      </c>
      <c r="K135" s="272" t="s">
        <v>3772</v>
      </c>
      <c r="L135" s="272" t="s">
        <v>3610</v>
      </c>
      <c r="M135" s="273">
        <v>10</v>
      </c>
      <c r="N135" s="272"/>
      <c r="O135" s="272" t="s">
        <v>1005</v>
      </c>
      <c r="P135" s="272"/>
      <c r="Q135" s="272" t="s">
        <v>3610</v>
      </c>
      <c r="R135" s="370"/>
    </row>
    <row r="136" spans="1:18" ht="127.5">
      <c r="A136" s="543" t="s">
        <v>82</v>
      </c>
      <c r="B136" s="271" t="s">
        <v>3773</v>
      </c>
      <c r="C136" s="370" t="s">
        <v>3642</v>
      </c>
      <c r="D136" s="272" t="s">
        <v>3774</v>
      </c>
      <c r="E136" s="272" t="s">
        <v>3644</v>
      </c>
      <c r="F136" s="272"/>
      <c r="G136" s="272"/>
      <c r="H136" s="370">
        <v>1</v>
      </c>
      <c r="I136" s="272" t="s">
        <v>3775</v>
      </c>
      <c r="J136" s="272" t="s">
        <v>3776</v>
      </c>
      <c r="K136" s="272" t="s">
        <v>3777</v>
      </c>
      <c r="L136" s="272" t="s">
        <v>3610</v>
      </c>
      <c r="M136" s="273">
        <v>20</v>
      </c>
      <c r="N136" s="272"/>
      <c r="O136" s="272" t="s">
        <v>1005</v>
      </c>
      <c r="P136" s="272"/>
      <c r="Q136" s="272" t="s">
        <v>3610</v>
      </c>
      <c r="R136" s="370"/>
    </row>
    <row r="137" spans="1:18" ht="127.5">
      <c r="A137" s="543" t="s">
        <v>82</v>
      </c>
      <c r="B137" s="271" t="s">
        <v>6386</v>
      </c>
      <c r="C137" s="370" t="s">
        <v>3642</v>
      </c>
      <c r="D137" s="272" t="s">
        <v>6387</v>
      </c>
      <c r="E137" s="272" t="s">
        <v>3644</v>
      </c>
      <c r="F137" s="272"/>
      <c r="G137" s="272"/>
      <c r="H137" s="370">
        <v>1</v>
      </c>
      <c r="I137" s="272" t="s">
        <v>6388</v>
      </c>
      <c r="J137" s="272" t="s">
        <v>6389</v>
      </c>
      <c r="K137" s="272" t="s">
        <v>6390</v>
      </c>
      <c r="L137" s="272" t="s">
        <v>3610</v>
      </c>
      <c r="M137" s="273">
        <v>20</v>
      </c>
      <c r="N137" s="272"/>
      <c r="O137" s="272" t="s">
        <v>1005</v>
      </c>
      <c r="P137" s="272"/>
      <c r="Q137" s="272" t="s">
        <v>3610</v>
      </c>
      <c r="R137" s="370"/>
    </row>
    <row r="138" spans="1:18" ht="153">
      <c r="A138" s="543" t="s">
        <v>82</v>
      </c>
      <c r="B138" s="271" t="s">
        <v>3778</v>
      </c>
      <c r="C138" s="370" t="s">
        <v>3642</v>
      </c>
      <c r="D138" s="272" t="s">
        <v>3779</v>
      </c>
      <c r="E138" s="272" t="s">
        <v>3644</v>
      </c>
      <c r="F138" s="272"/>
      <c r="G138" s="272"/>
      <c r="H138" s="370">
        <v>1</v>
      </c>
      <c r="I138" s="272" t="s">
        <v>3780</v>
      </c>
      <c r="J138" s="272" t="s">
        <v>3781</v>
      </c>
      <c r="K138" s="272" t="s">
        <v>3782</v>
      </c>
      <c r="L138" s="272" t="s">
        <v>3610</v>
      </c>
      <c r="M138" s="273">
        <v>15</v>
      </c>
      <c r="N138" s="272"/>
      <c r="O138" s="272" t="s">
        <v>1005</v>
      </c>
      <c r="P138" s="272"/>
      <c r="Q138" s="272" t="s">
        <v>3610</v>
      </c>
      <c r="R138" s="370"/>
    </row>
    <row r="139" spans="1:18" ht="140.25">
      <c r="A139" s="543" t="s">
        <v>82</v>
      </c>
      <c r="B139" s="271" t="s">
        <v>3783</v>
      </c>
      <c r="C139" s="370" t="s">
        <v>3642</v>
      </c>
      <c r="D139" s="272" t="s">
        <v>3784</v>
      </c>
      <c r="E139" s="272" t="s">
        <v>3644</v>
      </c>
      <c r="F139" s="272"/>
      <c r="G139" s="272"/>
      <c r="H139" s="370">
        <v>1</v>
      </c>
      <c r="I139" s="272" t="s">
        <v>3785</v>
      </c>
      <c r="J139" s="272" t="s">
        <v>3786</v>
      </c>
      <c r="K139" s="272" t="s">
        <v>3787</v>
      </c>
      <c r="L139" s="272" t="s">
        <v>3610</v>
      </c>
      <c r="M139" s="273">
        <v>15</v>
      </c>
      <c r="N139" s="272"/>
      <c r="O139" s="272" t="s">
        <v>1005</v>
      </c>
      <c r="P139" s="272"/>
      <c r="Q139" s="272" t="s">
        <v>3610</v>
      </c>
      <c r="R139" s="370"/>
    </row>
    <row r="140" spans="1:18" ht="153">
      <c r="A140" s="543" t="s">
        <v>82</v>
      </c>
      <c r="B140" s="271" t="s">
        <v>6391</v>
      </c>
      <c r="C140" s="370" t="s">
        <v>3642</v>
      </c>
      <c r="D140" s="272" t="s">
        <v>6392</v>
      </c>
      <c r="E140" s="272" t="s">
        <v>3644</v>
      </c>
      <c r="F140" s="272"/>
      <c r="G140" s="272"/>
      <c r="H140" s="370">
        <v>1</v>
      </c>
      <c r="I140" s="272" t="s">
        <v>6393</v>
      </c>
      <c r="J140" s="272" t="s">
        <v>6394</v>
      </c>
      <c r="K140" s="272" t="s">
        <v>6395</v>
      </c>
      <c r="L140" s="272" t="s">
        <v>3610</v>
      </c>
      <c r="M140" s="273">
        <v>10</v>
      </c>
      <c r="N140" s="272"/>
      <c r="O140" s="272" t="s">
        <v>1005</v>
      </c>
      <c r="P140" s="272"/>
      <c r="Q140" s="272" t="s">
        <v>3610</v>
      </c>
      <c r="R140" s="370"/>
    </row>
    <row r="141" spans="1:18" ht="127.5">
      <c r="A141" s="543" t="s">
        <v>82</v>
      </c>
      <c r="B141" s="271" t="s">
        <v>3788</v>
      </c>
      <c r="C141" s="370" t="s">
        <v>3642</v>
      </c>
      <c r="D141" s="272" t="s">
        <v>3789</v>
      </c>
      <c r="E141" s="272" t="s">
        <v>3644</v>
      </c>
      <c r="F141" s="272"/>
      <c r="G141" s="272"/>
      <c r="H141" s="370">
        <v>1</v>
      </c>
      <c r="I141" s="272" t="s">
        <v>3790</v>
      </c>
      <c r="J141" s="272" t="s">
        <v>3791</v>
      </c>
      <c r="K141" s="272" t="s">
        <v>3792</v>
      </c>
      <c r="L141" s="272" t="s">
        <v>3610</v>
      </c>
      <c r="M141" s="273">
        <v>10</v>
      </c>
      <c r="N141" s="272"/>
      <c r="O141" s="272" t="s">
        <v>1005</v>
      </c>
      <c r="P141" s="272"/>
      <c r="Q141" s="272" t="s">
        <v>3610</v>
      </c>
      <c r="R141" s="370"/>
    </row>
    <row r="142" spans="1:18" ht="140.25">
      <c r="A142" s="543" t="s">
        <v>82</v>
      </c>
      <c r="B142" s="271" t="s">
        <v>3793</v>
      </c>
      <c r="C142" s="370" t="s">
        <v>3642</v>
      </c>
      <c r="D142" s="272" t="s">
        <v>3794</v>
      </c>
      <c r="E142" s="272" t="s">
        <v>3644</v>
      </c>
      <c r="F142" s="272"/>
      <c r="G142" s="272"/>
      <c r="H142" s="370">
        <v>1</v>
      </c>
      <c r="I142" s="272" t="s">
        <v>3795</v>
      </c>
      <c r="J142" s="272" t="s">
        <v>3796</v>
      </c>
      <c r="K142" s="272" t="s">
        <v>3797</v>
      </c>
      <c r="L142" s="272" t="s">
        <v>3610</v>
      </c>
      <c r="M142" s="273">
        <v>10</v>
      </c>
      <c r="N142" s="272"/>
      <c r="O142" s="272" t="s">
        <v>1005</v>
      </c>
      <c r="P142" s="272"/>
      <c r="Q142" s="272" t="s">
        <v>3610</v>
      </c>
      <c r="R142" s="370"/>
    </row>
    <row r="143" spans="1:18" ht="140.25">
      <c r="A143" s="543" t="s">
        <v>82</v>
      </c>
      <c r="B143" s="271" t="s">
        <v>3798</v>
      </c>
      <c r="C143" s="370" t="s">
        <v>3642</v>
      </c>
      <c r="D143" s="272" t="s">
        <v>3799</v>
      </c>
      <c r="E143" s="272" t="s">
        <v>3644</v>
      </c>
      <c r="F143" s="272"/>
      <c r="G143" s="272"/>
      <c r="H143" s="370">
        <v>1</v>
      </c>
      <c r="I143" s="272" t="s">
        <v>3800</v>
      </c>
      <c r="J143" s="272" t="s">
        <v>3801</v>
      </c>
      <c r="K143" s="272" t="s">
        <v>3802</v>
      </c>
      <c r="L143" s="272" t="s">
        <v>3610</v>
      </c>
      <c r="M143" s="273">
        <v>15</v>
      </c>
      <c r="N143" s="272"/>
      <c r="O143" s="272" t="s">
        <v>1005</v>
      </c>
      <c r="P143" s="272"/>
      <c r="Q143" s="272" t="s">
        <v>3610</v>
      </c>
      <c r="R143" s="370"/>
    </row>
    <row r="144" spans="1:18" ht="140.25">
      <c r="A144" s="543" t="s">
        <v>82</v>
      </c>
      <c r="B144" s="271" t="s">
        <v>3803</v>
      </c>
      <c r="C144" s="370" t="s">
        <v>3642</v>
      </c>
      <c r="D144" s="272" t="s">
        <v>3804</v>
      </c>
      <c r="E144" s="272" t="s">
        <v>3644</v>
      </c>
      <c r="F144" s="272"/>
      <c r="G144" s="272"/>
      <c r="H144" s="370">
        <v>1</v>
      </c>
      <c r="I144" s="272" t="s">
        <v>3805</v>
      </c>
      <c r="J144" s="272" t="s">
        <v>3806</v>
      </c>
      <c r="K144" s="272" t="s">
        <v>3807</v>
      </c>
      <c r="L144" s="272" t="s">
        <v>3610</v>
      </c>
      <c r="M144" s="273">
        <v>20</v>
      </c>
      <c r="N144" s="272"/>
      <c r="O144" s="272" t="s">
        <v>1005</v>
      </c>
      <c r="P144" s="272"/>
      <c r="Q144" s="272" t="s">
        <v>3610</v>
      </c>
      <c r="R144" s="370"/>
    </row>
    <row r="145" spans="1:18" ht="127.5">
      <c r="A145" s="543" t="s">
        <v>82</v>
      </c>
      <c r="B145" s="271" t="s">
        <v>3808</v>
      </c>
      <c r="C145" s="370" t="s">
        <v>3642</v>
      </c>
      <c r="D145" s="272" t="s">
        <v>3809</v>
      </c>
      <c r="E145" s="272" t="s">
        <v>3644</v>
      </c>
      <c r="F145" s="272"/>
      <c r="G145" s="272"/>
      <c r="H145" s="370">
        <v>1</v>
      </c>
      <c r="I145" s="272" t="s">
        <v>3810</v>
      </c>
      <c r="J145" s="272" t="s">
        <v>3811</v>
      </c>
      <c r="K145" s="272" t="s">
        <v>3812</v>
      </c>
      <c r="L145" s="272" t="s">
        <v>3610</v>
      </c>
      <c r="M145" s="273">
        <v>10</v>
      </c>
      <c r="N145" s="272"/>
      <c r="O145" s="272" t="s">
        <v>1005</v>
      </c>
      <c r="P145" s="272"/>
      <c r="Q145" s="272" t="s">
        <v>3610</v>
      </c>
      <c r="R145" s="370"/>
    </row>
    <row r="146" spans="1:18" ht="89.25">
      <c r="A146" s="543" t="s">
        <v>82</v>
      </c>
      <c r="B146" s="271" t="s">
        <v>3813</v>
      </c>
      <c r="C146" s="370" t="s">
        <v>3642</v>
      </c>
      <c r="D146" s="272" t="s">
        <v>3814</v>
      </c>
      <c r="E146" s="272" t="s">
        <v>3815</v>
      </c>
      <c r="F146" s="272"/>
      <c r="G146" s="272"/>
      <c r="H146" s="370">
        <v>1</v>
      </c>
      <c r="I146" s="272" t="s">
        <v>3816</v>
      </c>
      <c r="J146" s="272" t="s">
        <v>3817</v>
      </c>
      <c r="K146" s="272" t="s">
        <v>3818</v>
      </c>
      <c r="L146" s="272" t="s">
        <v>3610</v>
      </c>
      <c r="M146" s="273">
        <v>30</v>
      </c>
      <c r="N146" s="272"/>
      <c r="O146" s="272" t="s">
        <v>1005</v>
      </c>
      <c r="P146" s="272"/>
      <c r="Q146" s="272" t="s">
        <v>3610</v>
      </c>
      <c r="R146" s="370"/>
    </row>
    <row r="147" spans="1:18" ht="102">
      <c r="A147" s="350" t="s">
        <v>3819</v>
      </c>
      <c r="B147" s="370" t="s">
        <v>6396</v>
      </c>
      <c r="C147" s="370" t="s">
        <v>3821</v>
      </c>
      <c r="D147" s="370" t="s">
        <v>6397</v>
      </c>
      <c r="E147" s="478">
        <v>43252</v>
      </c>
      <c r="F147" s="370"/>
      <c r="G147" s="370"/>
      <c r="H147" s="370">
        <v>1</v>
      </c>
      <c r="I147" s="370" t="s">
        <v>6398</v>
      </c>
      <c r="J147" s="370" t="s">
        <v>6399</v>
      </c>
      <c r="K147" s="370" t="s">
        <v>6400</v>
      </c>
      <c r="L147" s="370" t="s">
        <v>3407</v>
      </c>
      <c r="M147" s="479">
        <v>180</v>
      </c>
      <c r="N147" s="370"/>
      <c r="O147" s="370" t="s">
        <v>1005</v>
      </c>
      <c r="P147" s="272" t="s">
        <v>440</v>
      </c>
      <c r="Q147" s="370" t="s">
        <v>3407</v>
      </c>
      <c r="R147" s="370"/>
    </row>
    <row r="148" spans="1:18">
      <c r="A148" s="544">
        <v>38</v>
      </c>
      <c r="B148" s="370"/>
      <c r="C148" s="370"/>
      <c r="D148" s="370"/>
      <c r="E148" s="478"/>
      <c r="F148" s="370"/>
      <c r="G148" s="370"/>
      <c r="H148" s="370"/>
      <c r="I148" s="370"/>
      <c r="J148" s="370"/>
      <c r="K148" s="370"/>
      <c r="L148" s="370"/>
      <c r="M148" s="479"/>
      <c r="N148" s="370"/>
      <c r="O148" s="370"/>
      <c r="P148" s="272"/>
      <c r="Q148" s="370"/>
      <c r="R148" s="370"/>
    </row>
    <row r="149" spans="1:18" ht="127.5">
      <c r="A149" s="499" t="s">
        <v>3831</v>
      </c>
      <c r="B149" s="372" t="s">
        <v>6401</v>
      </c>
      <c r="C149" s="373" t="s">
        <v>3833</v>
      </c>
      <c r="D149" s="372" t="s">
        <v>3833</v>
      </c>
      <c r="E149" s="373" t="s">
        <v>6402</v>
      </c>
      <c r="F149" s="372"/>
      <c r="G149" s="372"/>
      <c r="H149" s="373">
        <v>1</v>
      </c>
      <c r="I149" s="371" t="s">
        <v>6403</v>
      </c>
      <c r="J149" s="278" t="s">
        <v>6404</v>
      </c>
      <c r="K149" s="372" t="s">
        <v>6405</v>
      </c>
      <c r="L149" s="373" t="s">
        <v>3407</v>
      </c>
      <c r="M149" s="373">
        <v>25</v>
      </c>
      <c r="N149" s="277">
        <v>517.70000000000005</v>
      </c>
      <c r="O149" s="480">
        <v>42217</v>
      </c>
      <c r="P149" s="373" t="s">
        <v>46</v>
      </c>
      <c r="Q149" s="373" t="s">
        <v>3839</v>
      </c>
      <c r="R149" s="373" t="s">
        <v>81</v>
      </c>
    </row>
    <row r="150" spans="1:18" ht="102">
      <c r="A150" s="499" t="s">
        <v>3831</v>
      </c>
      <c r="B150" s="372" t="s">
        <v>6406</v>
      </c>
      <c r="C150" s="373" t="s">
        <v>3833</v>
      </c>
      <c r="D150" s="372" t="s">
        <v>6407</v>
      </c>
      <c r="E150" s="373" t="s">
        <v>6402</v>
      </c>
      <c r="F150" s="373"/>
      <c r="G150" s="373"/>
      <c r="H150" s="373">
        <v>1</v>
      </c>
      <c r="I150" s="371" t="s">
        <v>6408</v>
      </c>
      <c r="J150" s="278" t="s">
        <v>6409</v>
      </c>
      <c r="K150" s="372" t="s">
        <v>6410</v>
      </c>
      <c r="L150" s="373" t="s">
        <v>3407</v>
      </c>
      <c r="M150" s="373">
        <v>10</v>
      </c>
      <c r="N150" s="277">
        <v>517.70000000000005</v>
      </c>
      <c r="O150" s="373" t="s">
        <v>3838</v>
      </c>
      <c r="P150" s="373" t="s">
        <v>46</v>
      </c>
      <c r="Q150" s="373" t="s">
        <v>3839</v>
      </c>
      <c r="R150" s="373" t="s">
        <v>81</v>
      </c>
    </row>
    <row r="151" spans="1:18" ht="153">
      <c r="A151" s="499" t="s">
        <v>3831</v>
      </c>
      <c r="B151" s="372" t="s">
        <v>6411</v>
      </c>
      <c r="C151" s="373" t="s">
        <v>3833</v>
      </c>
      <c r="D151" s="372" t="s">
        <v>6412</v>
      </c>
      <c r="E151" s="373" t="s">
        <v>6402</v>
      </c>
      <c r="F151" s="373"/>
      <c r="G151" s="373"/>
      <c r="H151" s="373">
        <v>1</v>
      </c>
      <c r="I151" s="373" t="s">
        <v>6413</v>
      </c>
      <c r="J151" s="278" t="s">
        <v>6414</v>
      </c>
      <c r="K151" s="372" t="s">
        <v>6415</v>
      </c>
      <c r="L151" s="373" t="s">
        <v>3407</v>
      </c>
      <c r="M151" s="373">
        <v>10</v>
      </c>
      <c r="N151" s="277">
        <v>517.70000000000005</v>
      </c>
      <c r="O151" s="373" t="s">
        <v>3838</v>
      </c>
      <c r="P151" s="373" t="s">
        <v>46</v>
      </c>
      <c r="Q151" s="373" t="s">
        <v>3839</v>
      </c>
      <c r="R151" s="373" t="s">
        <v>81</v>
      </c>
    </row>
    <row r="152" spans="1:18" ht="102">
      <c r="A152" s="499" t="s">
        <v>3831</v>
      </c>
      <c r="B152" s="372" t="s">
        <v>6416</v>
      </c>
      <c r="C152" s="373" t="s">
        <v>3833</v>
      </c>
      <c r="D152" s="372" t="s">
        <v>6417</v>
      </c>
      <c r="E152" s="373" t="s">
        <v>6418</v>
      </c>
      <c r="F152" s="373"/>
      <c r="G152" s="373"/>
      <c r="H152" s="373">
        <v>1</v>
      </c>
      <c r="I152" s="373" t="s">
        <v>6419</v>
      </c>
      <c r="J152" s="278" t="s">
        <v>6420</v>
      </c>
      <c r="K152" s="372" t="s">
        <v>6421</v>
      </c>
      <c r="L152" s="373" t="s">
        <v>3407</v>
      </c>
      <c r="M152" s="373">
        <v>10</v>
      </c>
      <c r="N152" s="277">
        <v>517.70000000000005</v>
      </c>
      <c r="O152" s="373" t="s">
        <v>3838</v>
      </c>
      <c r="P152" s="373" t="s">
        <v>46</v>
      </c>
      <c r="Q152" s="373" t="s">
        <v>3839</v>
      </c>
      <c r="R152" s="373" t="s">
        <v>81</v>
      </c>
    </row>
    <row r="153" spans="1:18" ht="153">
      <c r="A153" s="499" t="s">
        <v>3831</v>
      </c>
      <c r="B153" s="372" t="s">
        <v>6422</v>
      </c>
      <c r="C153" s="373" t="s">
        <v>3833</v>
      </c>
      <c r="D153" s="372" t="s">
        <v>6423</v>
      </c>
      <c r="E153" s="373" t="s">
        <v>6402</v>
      </c>
      <c r="F153" s="373"/>
      <c r="G153" s="373"/>
      <c r="H153" s="373">
        <v>1</v>
      </c>
      <c r="I153" s="371" t="s">
        <v>6424</v>
      </c>
      <c r="J153" s="278" t="s">
        <v>6425</v>
      </c>
      <c r="K153" s="372" t="s">
        <v>6426</v>
      </c>
      <c r="L153" s="373" t="s">
        <v>3407</v>
      </c>
      <c r="M153" s="373">
        <v>10</v>
      </c>
      <c r="N153" s="277">
        <v>517.70000000000005</v>
      </c>
      <c r="O153" s="373" t="s">
        <v>3838</v>
      </c>
      <c r="P153" s="373" t="s">
        <v>46</v>
      </c>
      <c r="Q153" s="373" t="s">
        <v>3839</v>
      </c>
      <c r="R153" s="373" t="s">
        <v>81</v>
      </c>
    </row>
    <row r="154" spans="1:18" ht="89.25">
      <c r="A154" s="499" t="s">
        <v>3831</v>
      </c>
      <c r="B154" s="372" t="s">
        <v>6427</v>
      </c>
      <c r="C154" s="373" t="s">
        <v>3833</v>
      </c>
      <c r="D154" s="372" t="s">
        <v>6428</v>
      </c>
      <c r="E154" s="373" t="s">
        <v>6402</v>
      </c>
      <c r="F154" s="373"/>
      <c r="G154" s="373"/>
      <c r="H154" s="373">
        <v>1</v>
      </c>
      <c r="I154" s="371" t="s">
        <v>6429</v>
      </c>
      <c r="J154" s="278" t="s">
        <v>6430</v>
      </c>
      <c r="K154" s="372" t="s">
        <v>6431</v>
      </c>
      <c r="L154" s="373" t="s">
        <v>3407</v>
      </c>
      <c r="M154" s="373">
        <v>10</v>
      </c>
      <c r="N154" s="277">
        <v>517.70000000000005</v>
      </c>
      <c r="O154" s="373" t="s">
        <v>3838</v>
      </c>
      <c r="P154" s="373" t="s">
        <v>46</v>
      </c>
      <c r="Q154" s="373" t="s">
        <v>3839</v>
      </c>
      <c r="R154" s="373" t="s">
        <v>81</v>
      </c>
    </row>
    <row r="155" spans="1:18" ht="114.75">
      <c r="A155" s="499" t="s">
        <v>3831</v>
      </c>
      <c r="B155" s="372" t="s">
        <v>6432</v>
      </c>
      <c r="C155" s="373" t="s">
        <v>3833</v>
      </c>
      <c r="D155" s="372" t="s">
        <v>6433</v>
      </c>
      <c r="E155" s="373" t="s">
        <v>6402</v>
      </c>
      <c r="F155" s="373"/>
      <c r="G155" s="373"/>
      <c r="H155" s="373">
        <v>1</v>
      </c>
      <c r="I155" s="371" t="s">
        <v>6434</v>
      </c>
      <c r="J155" s="278" t="s">
        <v>6435</v>
      </c>
      <c r="K155" s="372" t="s">
        <v>6436</v>
      </c>
      <c r="L155" s="373" t="s">
        <v>3407</v>
      </c>
      <c r="M155" s="373">
        <v>10</v>
      </c>
      <c r="N155" s="277">
        <v>517.70000000000005</v>
      </c>
      <c r="O155" s="373" t="s">
        <v>3838</v>
      </c>
      <c r="P155" s="373" t="s">
        <v>46</v>
      </c>
      <c r="Q155" s="373" t="s">
        <v>3839</v>
      </c>
      <c r="R155" s="373" t="s">
        <v>81</v>
      </c>
    </row>
    <row r="156" spans="1:18" ht="89.25">
      <c r="A156" s="499" t="s">
        <v>3831</v>
      </c>
      <c r="B156" s="372" t="s">
        <v>6437</v>
      </c>
      <c r="C156" s="373" t="s">
        <v>3833</v>
      </c>
      <c r="D156" s="372" t="s">
        <v>6438</v>
      </c>
      <c r="E156" s="373" t="s">
        <v>6402</v>
      </c>
      <c r="F156" s="373"/>
      <c r="G156" s="373"/>
      <c r="H156" s="373">
        <v>1</v>
      </c>
      <c r="I156" s="373" t="s">
        <v>6439</v>
      </c>
      <c r="J156" s="278" t="s">
        <v>6440</v>
      </c>
      <c r="K156" s="372" t="s">
        <v>6441</v>
      </c>
      <c r="L156" s="373" t="s">
        <v>3407</v>
      </c>
      <c r="M156" s="373">
        <v>10</v>
      </c>
      <c r="N156" s="277">
        <v>517.70000000000005</v>
      </c>
      <c r="O156" s="373" t="s">
        <v>3838</v>
      </c>
      <c r="P156" s="373" t="s">
        <v>46</v>
      </c>
      <c r="Q156" s="373" t="s">
        <v>3839</v>
      </c>
      <c r="R156" s="373" t="s">
        <v>81</v>
      </c>
    </row>
    <row r="157" spans="1:18" ht="102">
      <c r="A157" s="499" t="s">
        <v>3831</v>
      </c>
      <c r="B157" s="372" t="s">
        <v>6442</v>
      </c>
      <c r="C157" s="373" t="s">
        <v>3833</v>
      </c>
      <c r="D157" s="372" t="s">
        <v>6443</v>
      </c>
      <c r="E157" s="373" t="s">
        <v>6402</v>
      </c>
      <c r="F157" s="373"/>
      <c r="G157" s="373"/>
      <c r="H157" s="373">
        <v>1</v>
      </c>
      <c r="I157" s="371" t="s">
        <v>6444</v>
      </c>
      <c r="J157" s="278" t="s">
        <v>6445</v>
      </c>
      <c r="K157" s="372" t="s">
        <v>6446</v>
      </c>
      <c r="L157" s="373" t="s">
        <v>3407</v>
      </c>
      <c r="M157" s="373">
        <v>10</v>
      </c>
      <c r="N157" s="277">
        <v>517.70000000000005</v>
      </c>
      <c r="O157" s="373" t="s">
        <v>3838</v>
      </c>
      <c r="P157" s="373" t="s">
        <v>46</v>
      </c>
      <c r="Q157" s="373" t="s">
        <v>3839</v>
      </c>
      <c r="R157" s="373" t="s">
        <v>81</v>
      </c>
    </row>
    <row r="158" spans="1:18" ht="102">
      <c r="A158" s="499" t="s">
        <v>3831</v>
      </c>
      <c r="B158" s="372" t="s">
        <v>6447</v>
      </c>
      <c r="C158" s="373" t="s">
        <v>3833</v>
      </c>
      <c r="D158" s="372" t="s">
        <v>6448</v>
      </c>
      <c r="E158" s="373" t="s">
        <v>6402</v>
      </c>
      <c r="F158" s="373"/>
      <c r="G158" s="373"/>
      <c r="H158" s="373">
        <v>1</v>
      </c>
      <c r="I158" s="373" t="s">
        <v>6449</v>
      </c>
      <c r="J158" s="278" t="s">
        <v>6450</v>
      </c>
      <c r="K158" s="372" t="s">
        <v>6451</v>
      </c>
      <c r="L158" s="373" t="s">
        <v>3407</v>
      </c>
      <c r="M158" s="373">
        <v>10</v>
      </c>
      <c r="N158" s="277">
        <v>517.70000000000005</v>
      </c>
      <c r="O158" s="373" t="s">
        <v>3838</v>
      </c>
      <c r="P158" s="373" t="s">
        <v>46</v>
      </c>
      <c r="Q158" s="373" t="s">
        <v>3839</v>
      </c>
      <c r="R158" s="373" t="s">
        <v>81</v>
      </c>
    </row>
    <row r="159" spans="1:18" ht="89.25">
      <c r="A159" s="499" t="s">
        <v>3831</v>
      </c>
      <c r="B159" s="372" t="s">
        <v>6452</v>
      </c>
      <c r="C159" s="373" t="s">
        <v>3833</v>
      </c>
      <c r="D159" s="372" t="s">
        <v>6453</v>
      </c>
      <c r="E159" s="373" t="s">
        <v>6402</v>
      </c>
      <c r="F159" s="373"/>
      <c r="G159" s="373"/>
      <c r="H159" s="373">
        <v>1</v>
      </c>
      <c r="I159" s="373" t="s">
        <v>6454</v>
      </c>
      <c r="J159" s="278" t="s">
        <v>6455</v>
      </c>
      <c r="K159" s="372" t="s">
        <v>6456</v>
      </c>
      <c r="L159" s="373" t="s">
        <v>3407</v>
      </c>
      <c r="M159" s="373">
        <v>10</v>
      </c>
      <c r="N159" s="277">
        <v>517.70000000000005</v>
      </c>
      <c r="O159" s="373" t="s">
        <v>3838</v>
      </c>
      <c r="P159" s="373" t="s">
        <v>46</v>
      </c>
      <c r="Q159" s="373" t="s">
        <v>3839</v>
      </c>
      <c r="R159" s="373" t="s">
        <v>81</v>
      </c>
    </row>
    <row r="160" spans="1:18" ht="89.25">
      <c r="A160" s="499" t="s">
        <v>3831</v>
      </c>
      <c r="B160" s="372" t="s">
        <v>6457</v>
      </c>
      <c r="C160" s="373" t="s">
        <v>3833</v>
      </c>
      <c r="D160" s="372" t="s">
        <v>6458</v>
      </c>
      <c r="E160" s="373" t="s">
        <v>6402</v>
      </c>
      <c r="F160" s="373"/>
      <c r="G160" s="373"/>
      <c r="H160" s="373">
        <v>1</v>
      </c>
      <c r="I160" s="371" t="s">
        <v>6459</v>
      </c>
      <c r="J160" s="278" t="s">
        <v>6460</v>
      </c>
      <c r="K160" s="372" t="s">
        <v>6461</v>
      </c>
      <c r="L160" s="373" t="s">
        <v>3407</v>
      </c>
      <c r="M160" s="373">
        <v>30</v>
      </c>
      <c r="N160" s="277">
        <v>517.70000000000005</v>
      </c>
      <c r="O160" s="373" t="s">
        <v>3838</v>
      </c>
      <c r="P160" s="373" t="s">
        <v>46</v>
      </c>
      <c r="Q160" s="373" t="s">
        <v>3839</v>
      </c>
      <c r="R160" s="373" t="s">
        <v>81</v>
      </c>
    </row>
    <row r="161" spans="1:18" ht="102">
      <c r="A161" s="499" t="s">
        <v>3831</v>
      </c>
      <c r="B161" s="372" t="s">
        <v>6462</v>
      </c>
      <c r="C161" s="373" t="s">
        <v>3833</v>
      </c>
      <c r="D161" s="372" t="s">
        <v>6463</v>
      </c>
      <c r="E161" s="373" t="s">
        <v>6402</v>
      </c>
      <c r="F161" s="373"/>
      <c r="G161" s="373"/>
      <c r="H161" s="373">
        <v>1</v>
      </c>
      <c r="I161" s="371" t="s">
        <v>6464</v>
      </c>
      <c r="J161" s="278" t="s">
        <v>6465</v>
      </c>
      <c r="K161" s="372" t="s">
        <v>6466</v>
      </c>
      <c r="L161" s="373" t="s">
        <v>3407</v>
      </c>
      <c r="M161" s="373">
        <v>30</v>
      </c>
      <c r="N161" s="277">
        <v>517.70000000000005</v>
      </c>
      <c r="O161" s="373" t="s">
        <v>3838</v>
      </c>
      <c r="P161" s="373" t="s">
        <v>46</v>
      </c>
      <c r="Q161" s="373" t="s">
        <v>3839</v>
      </c>
      <c r="R161" s="373" t="s">
        <v>81</v>
      </c>
    </row>
    <row r="162" spans="1:18" ht="102">
      <c r="A162" s="499" t="s">
        <v>3831</v>
      </c>
      <c r="B162" s="372" t="s">
        <v>6467</v>
      </c>
      <c r="C162" s="373" t="s">
        <v>3833</v>
      </c>
      <c r="D162" s="372" t="s">
        <v>6468</v>
      </c>
      <c r="E162" s="373" t="s">
        <v>6402</v>
      </c>
      <c r="F162" s="373"/>
      <c r="G162" s="373"/>
      <c r="H162" s="373">
        <v>1</v>
      </c>
      <c r="I162" s="371" t="s">
        <v>6469</v>
      </c>
      <c r="J162" s="278" t="s">
        <v>6470</v>
      </c>
      <c r="K162" s="372" t="s">
        <v>6471</v>
      </c>
      <c r="L162" s="373" t="s">
        <v>3407</v>
      </c>
      <c r="M162" s="373">
        <v>15</v>
      </c>
      <c r="N162" s="277">
        <v>517.70000000000005</v>
      </c>
      <c r="O162" s="373" t="s">
        <v>3838</v>
      </c>
      <c r="P162" s="373" t="s">
        <v>46</v>
      </c>
      <c r="Q162" s="373" t="s">
        <v>3839</v>
      </c>
      <c r="R162" s="373" t="s">
        <v>81</v>
      </c>
    </row>
    <row r="163" spans="1:18" ht="18.75">
      <c r="A163" s="545">
        <v>14</v>
      </c>
      <c r="B163" s="372"/>
      <c r="C163" s="373"/>
      <c r="D163" s="372"/>
      <c r="E163" s="373"/>
      <c r="F163" s="373"/>
      <c r="G163" s="373"/>
      <c r="H163" s="373"/>
      <c r="I163" s="371"/>
      <c r="J163" s="278"/>
      <c r="K163" s="372"/>
      <c r="L163" s="373"/>
      <c r="M163" s="373"/>
      <c r="N163" s="277"/>
      <c r="O163" s="373"/>
      <c r="P163" s="373"/>
      <c r="Q163" s="373"/>
      <c r="R163" s="373"/>
    </row>
    <row r="164" spans="1:18" ht="76.5">
      <c r="A164" s="500" t="s">
        <v>94</v>
      </c>
      <c r="B164" s="241" t="s">
        <v>6472</v>
      </c>
      <c r="C164" s="241" t="s">
        <v>3854</v>
      </c>
      <c r="D164" s="241" t="s">
        <v>3855</v>
      </c>
      <c r="E164" s="241" t="s">
        <v>126</v>
      </c>
      <c r="F164" s="241"/>
      <c r="G164" s="241"/>
      <c r="H164" s="241">
        <v>1</v>
      </c>
      <c r="I164" s="241" t="s">
        <v>3856</v>
      </c>
      <c r="J164" s="279">
        <v>89274029397</v>
      </c>
      <c r="K164" s="241"/>
      <c r="L164" s="241" t="s">
        <v>3407</v>
      </c>
      <c r="M164" s="241">
        <v>110</v>
      </c>
      <c r="N164" s="241" t="s">
        <v>6473</v>
      </c>
      <c r="O164" s="280" t="s">
        <v>6474</v>
      </c>
      <c r="P164" s="241" t="s">
        <v>46</v>
      </c>
      <c r="Q164" s="241"/>
      <c r="R164" s="241">
        <v>1</v>
      </c>
    </row>
    <row r="165" spans="1:18" ht="76.5">
      <c r="A165" s="500" t="s">
        <v>94</v>
      </c>
      <c r="B165" s="241" t="s">
        <v>6475</v>
      </c>
      <c r="C165" s="372" t="s">
        <v>3871</v>
      </c>
      <c r="D165" s="372" t="s">
        <v>3872</v>
      </c>
      <c r="E165" s="241" t="s">
        <v>126</v>
      </c>
      <c r="F165" s="244"/>
      <c r="G165" s="244"/>
      <c r="H165" s="241">
        <v>1</v>
      </c>
      <c r="I165" s="372" t="s">
        <v>3873</v>
      </c>
      <c r="J165" s="241">
        <v>89274029397</v>
      </c>
      <c r="K165" s="244"/>
      <c r="L165" s="241" t="s">
        <v>3407</v>
      </c>
      <c r="M165" s="244">
        <v>80</v>
      </c>
      <c r="N165" s="241" t="s">
        <v>6473</v>
      </c>
      <c r="O165" s="280" t="s">
        <v>6474</v>
      </c>
      <c r="P165" s="241" t="s">
        <v>46</v>
      </c>
      <c r="Q165" s="244"/>
      <c r="R165" s="241">
        <v>1</v>
      </c>
    </row>
    <row r="166" spans="1:18" ht="76.5">
      <c r="A166" s="500" t="s">
        <v>94</v>
      </c>
      <c r="B166" s="241" t="s">
        <v>3874</v>
      </c>
      <c r="C166" s="372" t="s">
        <v>3875</v>
      </c>
      <c r="D166" s="371" t="s">
        <v>3876</v>
      </c>
      <c r="E166" s="241" t="s">
        <v>126</v>
      </c>
      <c r="F166" s="244"/>
      <c r="G166" s="244"/>
      <c r="H166" s="241">
        <v>1</v>
      </c>
      <c r="I166" s="372" t="s">
        <v>3877</v>
      </c>
      <c r="J166" s="241">
        <v>89274029397</v>
      </c>
      <c r="K166" s="244"/>
      <c r="L166" s="241" t="s">
        <v>3407</v>
      </c>
      <c r="M166" s="244">
        <v>35</v>
      </c>
      <c r="N166" s="241" t="s">
        <v>6473</v>
      </c>
      <c r="O166" s="280" t="s">
        <v>6474</v>
      </c>
      <c r="P166" s="241" t="s">
        <v>46</v>
      </c>
      <c r="Q166" s="244"/>
      <c r="R166" s="241">
        <v>1</v>
      </c>
    </row>
    <row r="167" spans="1:18" ht="76.5">
      <c r="A167" s="500" t="s">
        <v>94</v>
      </c>
      <c r="B167" s="241" t="s">
        <v>6476</v>
      </c>
      <c r="C167" s="372" t="s">
        <v>6477</v>
      </c>
      <c r="D167" s="372" t="s">
        <v>6478</v>
      </c>
      <c r="E167" s="241" t="s">
        <v>126</v>
      </c>
      <c r="F167" s="244"/>
      <c r="G167" s="244"/>
      <c r="H167" s="241">
        <v>1</v>
      </c>
      <c r="I167" s="372" t="s">
        <v>6479</v>
      </c>
      <c r="J167" s="241">
        <v>89274029397</v>
      </c>
      <c r="K167" s="244"/>
      <c r="L167" s="241" t="s">
        <v>3407</v>
      </c>
      <c r="M167" s="244">
        <v>15</v>
      </c>
      <c r="N167" s="241" t="s">
        <v>6473</v>
      </c>
      <c r="O167" s="280" t="s">
        <v>6474</v>
      </c>
      <c r="P167" s="241" t="s">
        <v>46</v>
      </c>
      <c r="Q167" s="244"/>
      <c r="R167" s="241">
        <v>1</v>
      </c>
    </row>
    <row r="168" spans="1:18" ht="76.5">
      <c r="A168" s="500" t="s">
        <v>94</v>
      </c>
      <c r="B168" s="241" t="s">
        <v>6480</v>
      </c>
      <c r="C168" s="372" t="s">
        <v>6481</v>
      </c>
      <c r="D168" s="372" t="s">
        <v>6482</v>
      </c>
      <c r="E168" s="241" t="s">
        <v>126</v>
      </c>
      <c r="F168" s="244"/>
      <c r="G168" s="244"/>
      <c r="H168" s="241">
        <v>1</v>
      </c>
      <c r="I168" s="372" t="s">
        <v>6483</v>
      </c>
      <c r="J168" s="241">
        <v>89274029397</v>
      </c>
      <c r="K168" s="244"/>
      <c r="L168" s="241" t="s">
        <v>3407</v>
      </c>
      <c r="M168" s="244">
        <v>25</v>
      </c>
      <c r="N168" s="241" t="s">
        <v>6473</v>
      </c>
      <c r="O168" s="280" t="s">
        <v>6474</v>
      </c>
      <c r="P168" s="241" t="s">
        <v>46</v>
      </c>
      <c r="Q168" s="244"/>
      <c r="R168" s="241">
        <v>1</v>
      </c>
    </row>
    <row r="169" spans="1:18" ht="76.5">
      <c r="A169" s="500" t="s">
        <v>94</v>
      </c>
      <c r="B169" s="241" t="s">
        <v>6484</v>
      </c>
      <c r="C169" s="372" t="s">
        <v>6485</v>
      </c>
      <c r="D169" s="372" t="s">
        <v>6486</v>
      </c>
      <c r="E169" s="241" t="s">
        <v>126</v>
      </c>
      <c r="F169" s="244"/>
      <c r="G169" s="244"/>
      <c r="H169" s="241">
        <v>1</v>
      </c>
      <c r="I169" s="372" t="s">
        <v>6487</v>
      </c>
      <c r="J169" s="241">
        <v>89274029397</v>
      </c>
      <c r="K169" s="244"/>
      <c r="L169" s="241" t="s">
        <v>3407</v>
      </c>
      <c r="M169" s="244">
        <v>45</v>
      </c>
      <c r="N169" s="241" t="s">
        <v>6473</v>
      </c>
      <c r="O169" s="280" t="s">
        <v>6474</v>
      </c>
      <c r="P169" s="241" t="s">
        <v>46</v>
      </c>
      <c r="Q169" s="244"/>
      <c r="R169" s="241">
        <v>1</v>
      </c>
    </row>
    <row r="170" spans="1:18" ht="76.5">
      <c r="A170" s="500" t="s">
        <v>94</v>
      </c>
      <c r="B170" s="241" t="s">
        <v>6488</v>
      </c>
      <c r="C170" s="372" t="s">
        <v>6489</v>
      </c>
      <c r="D170" s="372" t="s">
        <v>6490</v>
      </c>
      <c r="E170" s="241" t="s">
        <v>126</v>
      </c>
      <c r="F170" s="244"/>
      <c r="G170" s="244"/>
      <c r="H170" s="241">
        <v>1</v>
      </c>
      <c r="I170" s="372" t="s">
        <v>6491</v>
      </c>
      <c r="J170" s="241">
        <v>89274029397</v>
      </c>
      <c r="K170" s="244"/>
      <c r="L170" s="241" t="s">
        <v>3407</v>
      </c>
      <c r="M170" s="244">
        <v>20</v>
      </c>
      <c r="N170" s="241" t="s">
        <v>6473</v>
      </c>
      <c r="O170" s="280" t="s">
        <v>6474</v>
      </c>
      <c r="P170" s="241" t="s">
        <v>46</v>
      </c>
      <c r="Q170" s="244"/>
      <c r="R170" s="241">
        <v>1</v>
      </c>
    </row>
    <row r="171" spans="1:18" ht="76.5">
      <c r="A171" s="500" t="s">
        <v>94</v>
      </c>
      <c r="B171" s="241" t="s">
        <v>6488</v>
      </c>
      <c r="C171" s="372" t="s">
        <v>6492</v>
      </c>
      <c r="D171" s="372" t="s">
        <v>6493</v>
      </c>
      <c r="E171" s="241" t="s">
        <v>126</v>
      </c>
      <c r="F171" s="244"/>
      <c r="G171" s="244"/>
      <c r="H171" s="241">
        <v>1</v>
      </c>
      <c r="I171" s="372" t="s">
        <v>6494</v>
      </c>
      <c r="J171" s="241">
        <v>89274029397</v>
      </c>
      <c r="K171" s="244"/>
      <c r="L171" s="241" t="s">
        <v>3407</v>
      </c>
      <c r="M171" s="244">
        <v>20</v>
      </c>
      <c r="N171" s="241" t="s">
        <v>6473</v>
      </c>
      <c r="O171" s="280" t="s">
        <v>6474</v>
      </c>
      <c r="P171" s="241" t="s">
        <v>46</v>
      </c>
      <c r="Q171" s="244"/>
      <c r="R171" s="241">
        <v>1</v>
      </c>
    </row>
    <row r="172" spans="1:18" ht="76.5">
      <c r="A172" s="500" t="s">
        <v>94</v>
      </c>
      <c r="B172" s="241" t="s">
        <v>6495</v>
      </c>
      <c r="C172" s="372" t="s">
        <v>3867</v>
      </c>
      <c r="D172" s="372" t="s">
        <v>3868</v>
      </c>
      <c r="E172" s="241" t="s">
        <v>126</v>
      </c>
      <c r="F172" s="244"/>
      <c r="G172" s="244"/>
      <c r="H172" s="241">
        <v>1</v>
      </c>
      <c r="I172" s="372" t="s">
        <v>3869</v>
      </c>
      <c r="J172" s="241">
        <v>89274029397</v>
      </c>
      <c r="K172" s="244"/>
      <c r="L172" s="241" t="s">
        <v>3407</v>
      </c>
      <c r="M172" s="244">
        <v>65</v>
      </c>
      <c r="N172" s="241" t="s">
        <v>6473</v>
      </c>
      <c r="O172" s="280" t="s">
        <v>6474</v>
      </c>
      <c r="P172" s="241" t="s">
        <v>46</v>
      </c>
      <c r="Q172" s="244"/>
      <c r="R172" s="241">
        <v>1</v>
      </c>
    </row>
    <row r="173" spans="1:18" ht="76.5">
      <c r="A173" s="500" t="s">
        <v>94</v>
      </c>
      <c r="B173" s="241" t="s">
        <v>6496</v>
      </c>
      <c r="C173" s="372" t="s">
        <v>6497</v>
      </c>
      <c r="D173" s="372" t="s">
        <v>6498</v>
      </c>
      <c r="E173" s="241" t="s">
        <v>126</v>
      </c>
      <c r="F173" s="244"/>
      <c r="G173" s="244"/>
      <c r="H173" s="241">
        <v>1</v>
      </c>
      <c r="I173" s="372" t="s">
        <v>6499</v>
      </c>
      <c r="J173" s="241">
        <v>89274029397</v>
      </c>
      <c r="K173" s="244"/>
      <c r="L173" s="241" t="s">
        <v>3407</v>
      </c>
      <c r="M173" s="244">
        <v>30</v>
      </c>
      <c r="N173" s="241" t="s">
        <v>6473</v>
      </c>
      <c r="O173" s="280" t="s">
        <v>6474</v>
      </c>
      <c r="P173" s="241" t="s">
        <v>46</v>
      </c>
      <c r="Q173" s="244"/>
      <c r="R173" s="241">
        <v>1</v>
      </c>
    </row>
    <row r="174" spans="1:18" ht="76.5">
      <c r="A174" s="500" t="s">
        <v>94</v>
      </c>
      <c r="B174" s="241" t="s">
        <v>6500</v>
      </c>
      <c r="C174" s="372" t="s">
        <v>3879</v>
      </c>
      <c r="D174" s="372" t="s">
        <v>3880</v>
      </c>
      <c r="E174" s="241" t="s">
        <v>126</v>
      </c>
      <c r="F174" s="244"/>
      <c r="G174" s="244"/>
      <c r="H174" s="241">
        <v>1</v>
      </c>
      <c r="I174" s="372" t="s">
        <v>3881</v>
      </c>
      <c r="J174" s="241">
        <v>89274029397</v>
      </c>
      <c r="K174" s="244"/>
      <c r="L174" s="241" t="s">
        <v>3407</v>
      </c>
      <c r="M174" s="244">
        <v>50</v>
      </c>
      <c r="N174" s="241" t="s">
        <v>6473</v>
      </c>
      <c r="O174" s="280" t="s">
        <v>6474</v>
      </c>
      <c r="P174" s="241" t="s">
        <v>46</v>
      </c>
      <c r="Q174" s="244"/>
      <c r="R174" s="241">
        <v>1</v>
      </c>
    </row>
    <row r="175" spans="1:18" ht="76.5">
      <c r="A175" s="500" t="s">
        <v>94</v>
      </c>
      <c r="B175" s="241" t="s">
        <v>6495</v>
      </c>
      <c r="C175" s="372" t="s">
        <v>6501</v>
      </c>
      <c r="D175" s="372" t="s">
        <v>6502</v>
      </c>
      <c r="E175" s="241" t="s">
        <v>126</v>
      </c>
      <c r="F175" s="244"/>
      <c r="G175" s="244"/>
      <c r="H175" s="241">
        <v>1</v>
      </c>
      <c r="I175" s="372" t="s">
        <v>6503</v>
      </c>
      <c r="J175" s="241">
        <v>89274029397</v>
      </c>
      <c r="K175" s="244"/>
      <c r="L175" s="241" t="s">
        <v>3407</v>
      </c>
      <c r="M175" s="244">
        <v>20</v>
      </c>
      <c r="N175" s="241" t="s">
        <v>6473</v>
      </c>
      <c r="O175" s="280" t="s">
        <v>6474</v>
      </c>
      <c r="P175" s="241" t="s">
        <v>46</v>
      </c>
      <c r="Q175" s="244"/>
      <c r="R175" s="241">
        <v>1</v>
      </c>
    </row>
    <row r="176" spans="1:18" ht="76.5">
      <c r="A176" s="500" t="s">
        <v>94</v>
      </c>
      <c r="B176" s="241" t="s">
        <v>6504</v>
      </c>
      <c r="C176" s="372" t="s">
        <v>6505</v>
      </c>
      <c r="D176" s="372" t="s">
        <v>6506</v>
      </c>
      <c r="E176" s="241" t="s">
        <v>126</v>
      </c>
      <c r="F176" s="244"/>
      <c r="G176" s="244"/>
      <c r="H176" s="241">
        <v>1</v>
      </c>
      <c r="I176" s="372" t="s">
        <v>6507</v>
      </c>
      <c r="J176" s="241">
        <v>89274029397</v>
      </c>
      <c r="K176" s="244"/>
      <c r="L176" s="241" t="s">
        <v>3407</v>
      </c>
      <c r="M176" s="244">
        <v>15</v>
      </c>
      <c r="N176" s="241" t="s">
        <v>6473</v>
      </c>
      <c r="O176" s="280" t="s">
        <v>6474</v>
      </c>
      <c r="P176" s="241" t="s">
        <v>46</v>
      </c>
      <c r="Q176" s="244"/>
      <c r="R176" s="241">
        <v>1</v>
      </c>
    </row>
    <row r="177" spans="1:18" ht="76.5">
      <c r="A177" s="500" t="s">
        <v>94</v>
      </c>
      <c r="B177" s="241" t="s">
        <v>6508</v>
      </c>
      <c r="C177" s="372" t="s">
        <v>6509</v>
      </c>
      <c r="D177" s="372" t="s">
        <v>6510</v>
      </c>
      <c r="E177" s="241" t="s">
        <v>126</v>
      </c>
      <c r="F177" s="244"/>
      <c r="G177" s="244"/>
      <c r="H177" s="241">
        <v>1</v>
      </c>
      <c r="I177" s="372" t="s">
        <v>6511</v>
      </c>
      <c r="J177" s="241">
        <v>89274029397</v>
      </c>
      <c r="K177" s="244"/>
      <c r="L177" s="241" t="s">
        <v>3407</v>
      </c>
      <c r="M177" s="244">
        <v>10</v>
      </c>
      <c r="N177" s="241" t="s">
        <v>6473</v>
      </c>
      <c r="O177" s="280" t="s">
        <v>6474</v>
      </c>
      <c r="P177" s="241" t="s">
        <v>46</v>
      </c>
      <c r="Q177" s="244"/>
      <c r="R177" s="241">
        <v>1</v>
      </c>
    </row>
    <row r="178" spans="1:18" ht="76.5">
      <c r="A178" s="500" t="s">
        <v>94</v>
      </c>
      <c r="B178" s="241" t="s">
        <v>6512</v>
      </c>
      <c r="C178" s="372" t="s">
        <v>3883</v>
      </c>
      <c r="D178" s="372" t="s">
        <v>3884</v>
      </c>
      <c r="E178" s="241" t="s">
        <v>126</v>
      </c>
      <c r="F178" s="244"/>
      <c r="G178" s="244"/>
      <c r="H178" s="241">
        <v>1</v>
      </c>
      <c r="I178" s="372" t="s">
        <v>103</v>
      </c>
      <c r="J178" s="241">
        <v>89274029397</v>
      </c>
      <c r="K178" s="244"/>
      <c r="L178" s="241" t="s">
        <v>3407</v>
      </c>
      <c r="M178" s="244">
        <v>15</v>
      </c>
      <c r="N178" s="241" t="s">
        <v>6473</v>
      </c>
      <c r="O178" s="280" t="s">
        <v>6474</v>
      </c>
      <c r="P178" s="241" t="s">
        <v>46</v>
      </c>
      <c r="Q178" s="244"/>
      <c r="R178" s="241">
        <v>1</v>
      </c>
    </row>
    <row r="179" spans="1:18" ht="76.5">
      <c r="A179" s="500" t="s">
        <v>94</v>
      </c>
      <c r="B179" s="241" t="s">
        <v>6495</v>
      </c>
      <c r="C179" s="372" t="s">
        <v>6513</v>
      </c>
      <c r="D179" s="372" t="s">
        <v>6514</v>
      </c>
      <c r="E179" s="241" t="s">
        <v>126</v>
      </c>
      <c r="F179" s="244"/>
      <c r="G179" s="244"/>
      <c r="H179" s="241">
        <v>1</v>
      </c>
      <c r="I179" s="372" t="s">
        <v>6515</v>
      </c>
      <c r="J179" s="241">
        <v>89274029397</v>
      </c>
      <c r="K179" s="244"/>
      <c r="L179" s="241" t="s">
        <v>3407</v>
      </c>
      <c r="M179" s="244">
        <v>15</v>
      </c>
      <c r="N179" s="241" t="s">
        <v>6473</v>
      </c>
      <c r="O179" s="280" t="s">
        <v>6474</v>
      </c>
      <c r="P179" s="241" t="s">
        <v>46</v>
      </c>
      <c r="Q179" s="244"/>
      <c r="R179" s="241">
        <v>1</v>
      </c>
    </row>
    <row r="180" spans="1:18" ht="76.5">
      <c r="A180" s="500" t="s">
        <v>94</v>
      </c>
      <c r="B180" s="241" t="s">
        <v>6488</v>
      </c>
      <c r="C180" s="372" t="s">
        <v>6516</v>
      </c>
      <c r="D180" s="372" t="s">
        <v>6517</v>
      </c>
      <c r="E180" s="241" t="s">
        <v>126</v>
      </c>
      <c r="F180" s="244"/>
      <c r="G180" s="244"/>
      <c r="H180" s="241">
        <v>1</v>
      </c>
      <c r="I180" s="372" t="s">
        <v>6518</v>
      </c>
      <c r="J180" s="241">
        <v>89274029397</v>
      </c>
      <c r="K180" s="244"/>
      <c r="L180" s="241" t="s">
        <v>3407</v>
      </c>
      <c r="M180" s="244">
        <v>15</v>
      </c>
      <c r="N180" s="241" t="s">
        <v>6473</v>
      </c>
      <c r="O180" s="280" t="s">
        <v>6474</v>
      </c>
      <c r="P180" s="241" t="s">
        <v>46</v>
      </c>
      <c r="Q180" s="244"/>
      <c r="R180" s="241">
        <v>1</v>
      </c>
    </row>
    <row r="181" spans="1:18" ht="76.5">
      <c r="A181" s="500" t="s">
        <v>94</v>
      </c>
      <c r="B181" s="241" t="s">
        <v>6488</v>
      </c>
      <c r="C181" s="372" t="s">
        <v>6519</v>
      </c>
      <c r="D181" s="372" t="s">
        <v>6520</v>
      </c>
      <c r="E181" s="241" t="s">
        <v>126</v>
      </c>
      <c r="F181" s="244"/>
      <c r="G181" s="244"/>
      <c r="H181" s="241">
        <v>1</v>
      </c>
      <c r="I181" s="372" t="s">
        <v>6521</v>
      </c>
      <c r="J181" s="241">
        <v>89274029397</v>
      </c>
      <c r="K181" s="244"/>
      <c r="L181" s="241" t="s">
        <v>3407</v>
      </c>
      <c r="M181" s="244">
        <v>15</v>
      </c>
      <c r="N181" s="241" t="s">
        <v>6473</v>
      </c>
      <c r="O181" s="280" t="s">
        <v>6474</v>
      </c>
      <c r="P181" s="241" t="s">
        <v>46</v>
      </c>
      <c r="Q181" s="244"/>
      <c r="R181" s="241">
        <v>1</v>
      </c>
    </row>
    <row r="182" spans="1:18" ht="76.5">
      <c r="A182" s="500" t="s">
        <v>94</v>
      </c>
      <c r="B182" s="241" t="s">
        <v>6522</v>
      </c>
      <c r="C182" s="372" t="s">
        <v>3863</v>
      </c>
      <c r="D182" s="372" t="s">
        <v>3864</v>
      </c>
      <c r="E182" s="241" t="s">
        <v>126</v>
      </c>
      <c r="F182" s="244"/>
      <c r="G182" s="244"/>
      <c r="H182" s="241">
        <v>1</v>
      </c>
      <c r="I182" s="372" t="s">
        <v>3865</v>
      </c>
      <c r="J182" s="241">
        <v>89274029397</v>
      </c>
      <c r="K182" s="244"/>
      <c r="L182" s="241" t="s">
        <v>3407</v>
      </c>
      <c r="M182" s="244">
        <v>15</v>
      </c>
      <c r="N182" s="241" t="s">
        <v>6473</v>
      </c>
      <c r="O182" s="280" t="s">
        <v>6474</v>
      </c>
      <c r="P182" s="241" t="s">
        <v>46</v>
      </c>
      <c r="Q182" s="244"/>
      <c r="R182" s="241">
        <v>1</v>
      </c>
    </row>
    <row r="183" spans="1:18" ht="76.5">
      <c r="A183" s="500" t="s">
        <v>94</v>
      </c>
      <c r="B183" s="241" t="s">
        <v>6488</v>
      </c>
      <c r="C183" s="372" t="s">
        <v>6523</v>
      </c>
      <c r="D183" s="372" t="s">
        <v>6524</v>
      </c>
      <c r="E183" s="241" t="s">
        <v>126</v>
      </c>
      <c r="F183" s="244"/>
      <c r="G183" s="244"/>
      <c r="H183" s="241">
        <v>1</v>
      </c>
      <c r="I183" s="372" t="s">
        <v>6525</v>
      </c>
      <c r="J183" s="241">
        <v>89274029397</v>
      </c>
      <c r="K183" s="244"/>
      <c r="L183" s="241" t="s">
        <v>3407</v>
      </c>
      <c r="M183" s="244">
        <v>15</v>
      </c>
      <c r="N183" s="241" t="s">
        <v>6473</v>
      </c>
      <c r="O183" s="280" t="s">
        <v>6474</v>
      </c>
      <c r="P183" s="241" t="s">
        <v>46</v>
      </c>
      <c r="Q183" s="244"/>
      <c r="R183" s="241">
        <v>1</v>
      </c>
    </row>
    <row r="184" spans="1:18" ht="76.5">
      <c r="A184" s="500" t="s">
        <v>94</v>
      </c>
      <c r="B184" s="241" t="s">
        <v>6526</v>
      </c>
      <c r="C184" s="372" t="s">
        <v>6527</v>
      </c>
      <c r="D184" s="372" t="s">
        <v>6528</v>
      </c>
      <c r="E184" s="241" t="s">
        <v>126</v>
      </c>
      <c r="F184" s="244"/>
      <c r="G184" s="244"/>
      <c r="H184" s="241">
        <v>1</v>
      </c>
      <c r="I184" s="372" t="s">
        <v>6529</v>
      </c>
      <c r="J184" s="241">
        <v>89274029397</v>
      </c>
      <c r="K184" s="244"/>
      <c r="L184" s="241" t="s">
        <v>3407</v>
      </c>
      <c r="M184" s="244">
        <v>10</v>
      </c>
      <c r="N184" s="241" t="s">
        <v>6473</v>
      </c>
      <c r="O184" s="280" t="s">
        <v>6474</v>
      </c>
      <c r="P184" s="241" t="s">
        <v>46</v>
      </c>
      <c r="Q184" s="244"/>
      <c r="R184" s="241">
        <v>1</v>
      </c>
    </row>
    <row r="185" spans="1:18" ht="76.5">
      <c r="A185" s="500" t="s">
        <v>94</v>
      </c>
      <c r="B185" s="241" t="s">
        <v>6495</v>
      </c>
      <c r="C185" s="372" t="s">
        <v>6530</v>
      </c>
      <c r="D185" s="372" t="s">
        <v>6531</v>
      </c>
      <c r="E185" s="241" t="s">
        <v>126</v>
      </c>
      <c r="F185" s="244"/>
      <c r="G185" s="244"/>
      <c r="H185" s="241">
        <v>1</v>
      </c>
      <c r="I185" s="372" t="s">
        <v>6532</v>
      </c>
      <c r="J185" s="241">
        <v>89274029397</v>
      </c>
      <c r="K185" s="244"/>
      <c r="L185" s="241" t="s">
        <v>3407</v>
      </c>
      <c r="M185" s="244">
        <v>15</v>
      </c>
      <c r="N185" s="241" t="s">
        <v>6473</v>
      </c>
      <c r="O185" s="280" t="s">
        <v>6474</v>
      </c>
      <c r="P185" s="241" t="s">
        <v>46</v>
      </c>
      <c r="Q185" s="244"/>
      <c r="R185" s="241">
        <v>1</v>
      </c>
    </row>
    <row r="186" spans="1:18" ht="76.5">
      <c r="A186" s="500" t="s">
        <v>94</v>
      </c>
      <c r="B186" s="241" t="s">
        <v>6488</v>
      </c>
      <c r="C186" s="372" t="s">
        <v>6533</v>
      </c>
      <c r="D186" s="372" t="s">
        <v>6534</v>
      </c>
      <c r="E186" s="241" t="s">
        <v>126</v>
      </c>
      <c r="F186" s="244"/>
      <c r="G186" s="244"/>
      <c r="H186" s="241">
        <v>1</v>
      </c>
      <c r="I186" s="372" t="s">
        <v>6535</v>
      </c>
      <c r="J186" s="241">
        <v>89274029397</v>
      </c>
      <c r="K186" s="244"/>
      <c r="L186" s="241" t="s">
        <v>3407</v>
      </c>
      <c r="M186" s="244">
        <v>15</v>
      </c>
      <c r="N186" s="241" t="s">
        <v>6473</v>
      </c>
      <c r="O186" s="280" t="s">
        <v>6474</v>
      </c>
      <c r="P186" s="241" t="s">
        <v>46</v>
      </c>
      <c r="Q186" s="244"/>
      <c r="R186" s="241">
        <v>1</v>
      </c>
    </row>
    <row r="187" spans="1:18" ht="76.5">
      <c r="A187" s="500" t="s">
        <v>94</v>
      </c>
      <c r="B187" s="241" t="s">
        <v>6536</v>
      </c>
      <c r="C187" s="372" t="s">
        <v>6537</v>
      </c>
      <c r="D187" s="372" t="s">
        <v>6538</v>
      </c>
      <c r="E187" s="241" t="s">
        <v>126</v>
      </c>
      <c r="F187" s="244"/>
      <c r="G187" s="244"/>
      <c r="H187" s="241">
        <v>1</v>
      </c>
      <c r="I187" s="372" t="s">
        <v>6539</v>
      </c>
      <c r="J187" s="241">
        <v>89274029397</v>
      </c>
      <c r="K187" s="244"/>
      <c r="L187" s="241" t="s">
        <v>3407</v>
      </c>
      <c r="M187" s="244">
        <v>24</v>
      </c>
      <c r="N187" s="241" t="s">
        <v>6473</v>
      </c>
      <c r="O187" s="280" t="s">
        <v>6474</v>
      </c>
      <c r="P187" s="241" t="s">
        <v>46</v>
      </c>
      <c r="Q187" s="244"/>
      <c r="R187" s="241">
        <v>1</v>
      </c>
    </row>
    <row r="188" spans="1:18" ht="76.5">
      <c r="A188" s="500" t="s">
        <v>94</v>
      </c>
      <c r="B188" s="241" t="s">
        <v>3858</v>
      </c>
      <c r="C188" s="372" t="s">
        <v>3859</v>
      </c>
      <c r="D188" s="372" t="s">
        <v>3860</v>
      </c>
      <c r="E188" s="241" t="s">
        <v>126</v>
      </c>
      <c r="F188" s="244"/>
      <c r="G188" s="244"/>
      <c r="H188" s="241">
        <v>1</v>
      </c>
      <c r="I188" s="372" t="s">
        <v>3861</v>
      </c>
      <c r="J188" s="241">
        <v>89274029397</v>
      </c>
      <c r="K188" s="244"/>
      <c r="L188" s="241" t="s">
        <v>3407</v>
      </c>
      <c r="M188" s="244">
        <v>110</v>
      </c>
      <c r="N188" s="241" t="s">
        <v>6473</v>
      </c>
      <c r="O188" s="280" t="s">
        <v>6474</v>
      </c>
      <c r="P188" s="241" t="s">
        <v>46</v>
      </c>
      <c r="Q188" s="244"/>
      <c r="R188" s="241">
        <v>1</v>
      </c>
    </row>
    <row r="189" spans="1:18" ht="18.75">
      <c r="A189" s="546">
        <v>25</v>
      </c>
      <c r="B189" s="241"/>
      <c r="C189" s="372"/>
      <c r="D189" s="372"/>
      <c r="E189" s="241"/>
      <c r="F189" s="244"/>
      <c r="G189" s="244"/>
      <c r="H189" s="241"/>
      <c r="I189" s="372"/>
      <c r="J189" s="241"/>
      <c r="K189" s="244"/>
      <c r="L189" s="241"/>
      <c r="M189" s="244"/>
      <c r="N189" s="241"/>
      <c r="O189" s="280"/>
      <c r="P189" s="241"/>
      <c r="Q189" s="244"/>
      <c r="R189" s="241"/>
    </row>
    <row r="190" spans="1:18" ht="153">
      <c r="A190" s="547" t="s">
        <v>3885</v>
      </c>
      <c r="B190" s="281" t="s">
        <v>3886</v>
      </c>
      <c r="C190" s="281" t="s">
        <v>3887</v>
      </c>
      <c r="D190" s="281" t="s">
        <v>3888</v>
      </c>
      <c r="E190" s="282">
        <v>43617</v>
      </c>
      <c r="F190" s="281" t="s">
        <v>196</v>
      </c>
      <c r="G190" s="281" t="s">
        <v>196</v>
      </c>
      <c r="H190" s="281">
        <v>1</v>
      </c>
      <c r="I190" s="281" t="s">
        <v>3889</v>
      </c>
      <c r="J190" s="283">
        <v>89046610494</v>
      </c>
      <c r="K190" s="284" t="s">
        <v>3890</v>
      </c>
      <c r="L190" s="281" t="s">
        <v>61</v>
      </c>
      <c r="M190" s="281">
        <v>17</v>
      </c>
      <c r="N190" s="281">
        <v>3450</v>
      </c>
      <c r="O190" s="281" t="s">
        <v>412</v>
      </c>
      <c r="P190" s="281" t="s">
        <v>42</v>
      </c>
      <c r="Q190" s="281" t="s">
        <v>196</v>
      </c>
      <c r="R190" s="281" t="s">
        <v>196</v>
      </c>
    </row>
    <row r="191" spans="1:18" ht="140.25">
      <c r="A191" s="547" t="s">
        <v>3885</v>
      </c>
      <c r="B191" s="281" t="s">
        <v>3892</v>
      </c>
      <c r="C191" s="281" t="s">
        <v>3893</v>
      </c>
      <c r="D191" s="281" t="s">
        <v>3894</v>
      </c>
      <c r="E191" s="282">
        <v>43617</v>
      </c>
      <c r="F191" s="281" t="s">
        <v>196</v>
      </c>
      <c r="G191" s="281" t="s">
        <v>196</v>
      </c>
      <c r="H191" s="281">
        <v>1</v>
      </c>
      <c r="I191" s="281" t="s">
        <v>3895</v>
      </c>
      <c r="J191" s="283">
        <v>89274406027</v>
      </c>
      <c r="K191" s="284" t="s">
        <v>3896</v>
      </c>
      <c r="L191" s="281" t="s">
        <v>61</v>
      </c>
      <c r="M191" s="281">
        <v>30</v>
      </c>
      <c r="N191" s="281">
        <v>3450</v>
      </c>
      <c r="O191" s="281" t="s">
        <v>412</v>
      </c>
      <c r="P191" s="281" t="s">
        <v>42</v>
      </c>
      <c r="Q191" s="281" t="s">
        <v>196</v>
      </c>
      <c r="R191" s="281" t="s">
        <v>196</v>
      </c>
    </row>
    <row r="192" spans="1:18" ht="153">
      <c r="A192" s="547" t="s">
        <v>3885</v>
      </c>
      <c r="B192" s="281" t="s">
        <v>3897</v>
      </c>
      <c r="C192" s="281" t="s">
        <v>3898</v>
      </c>
      <c r="D192" s="281" t="s">
        <v>3899</v>
      </c>
      <c r="E192" s="282">
        <v>43617</v>
      </c>
      <c r="F192" s="281" t="s">
        <v>196</v>
      </c>
      <c r="G192" s="281" t="s">
        <v>196</v>
      </c>
      <c r="H192" s="281">
        <v>1</v>
      </c>
      <c r="I192" s="281" t="s">
        <v>3900</v>
      </c>
      <c r="J192" s="283">
        <v>89503214863</v>
      </c>
      <c r="K192" s="284" t="s">
        <v>3901</v>
      </c>
      <c r="L192" s="281" t="s">
        <v>61</v>
      </c>
      <c r="M192" s="281">
        <v>15</v>
      </c>
      <c r="N192" s="281">
        <v>3450</v>
      </c>
      <c r="O192" s="281" t="s">
        <v>412</v>
      </c>
      <c r="P192" s="281" t="s">
        <v>42</v>
      </c>
      <c r="Q192" s="281" t="s">
        <v>196</v>
      </c>
      <c r="R192" s="281" t="s">
        <v>196</v>
      </c>
    </row>
    <row r="193" spans="1:18" ht="140.25">
      <c r="A193" s="547" t="s">
        <v>3885</v>
      </c>
      <c r="B193" s="281" t="s">
        <v>3902</v>
      </c>
      <c r="C193" s="281" t="s">
        <v>3903</v>
      </c>
      <c r="D193" s="281" t="s">
        <v>3904</v>
      </c>
      <c r="E193" s="282">
        <v>43617</v>
      </c>
      <c r="F193" s="281" t="s">
        <v>196</v>
      </c>
      <c r="G193" s="281" t="s">
        <v>196</v>
      </c>
      <c r="H193" s="281">
        <v>1</v>
      </c>
      <c r="I193" s="281" t="s">
        <v>3905</v>
      </c>
      <c r="J193" s="283">
        <v>89179149782</v>
      </c>
      <c r="K193" s="284" t="s">
        <v>3906</v>
      </c>
      <c r="L193" s="281" t="s">
        <v>61</v>
      </c>
      <c r="M193" s="281">
        <v>30</v>
      </c>
      <c r="N193" s="281">
        <v>3450</v>
      </c>
      <c r="O193" s="281" t="s">
        <v>412</v>
      </c>
      <c r="P193" s="281" t="s">
        <v>42</v>
      </c>
      <c r="Q193" s="281" t="s">
        <v>196</v>
      </c>
      <c r="R193" s="281" t="s">
        <v>196</v>
      </c>
    </row>
    <row r="194" spans="1:18" ht="153">
      <c r="A194" s="547" t="s">
        <v>3885</v>
      </c>
      <c r="B194" s="281" t="s">
        <v>3907</v>
      </c>
      <c r="C194" s="281" t="s">
        <v>3908</v>
      </c>
      <c r="D194" s="281" t="s">
        <v>3909</v>
      </c>
      <c r="E194" s="282">
        <v>43617</v>
      </c>
      <c r="F194" s="281" t="s">
        <v>196</v>
      </c>
      <c r="G194" s="281" t="s">
        <v>196</v>
      </c>
      <c r="H194" s="281">
        <v>1</v>
      </c>
      <c r="I194" s="281" t="s">
        <v>3910</v>
      </c>
      <c r="J194" s="283">
        <v>89093071950</v>
      </c>
      <c r="K194" s="284" t="s">
        <v>3911</v>
      </c>
      <c r="L194" s="281" t="s">
        <v>61</v>
      </c>
      <c r="M194" s="281">
        <v>17</v>
      </c>
      <c r="N194" s="281">
        <v>3450</v>
      </c>
      <c r="O194" s="281" t="s">
        <v>412</v>
      </c>
      <c r="P194" s="281" t="s">
        <v>42</v>
      </c>
      <c r="Q194" s="281" t="s">
        <v>196</v>
      </c>
      <c r="R194" s="281" t="s">
        <v>196</v>
      </c>
    </row>
    <row r="195" spans="1:18" ht="140.25">
      <c r="A195" s="547" t="s">
        <v>3885</v>
      </c>
      <c r="B195" s="281" t="s">
        <v>3912</v>
      </c>
      <c r="C195" s="281" t="s">
        <v>3913</v>
      </c>
      <c r="D195" s="281" t="s">
        <v>3914</v>
      </c>
      <c r="E195" s="282">
        <v>43617</v>
      </c>
      <c r="F195" s="281" t="s">
        <v>196</v>
      </c>
      <c r="G195" s="281" t="s">
        <v>196</v>
      </c>
      <c r="H195" s="281">
        <v>1</v>
      </c>
      <c r="I195" s="281" t="s">
        <v>3915</v>
      </c>
      <c r="J195" s="283">
        <v>88436933821</v>
      </c>
      <c r="K195" s="284" t="s">
        <v>3916</v>
      </c>
      <c r="L195" s="281" t="s">
        <v>61</v>
      </c>
      <c r="M195" s="281">
        <v>12</v>
      </c>
      <c r="N195" s="281">
        <v>3450</v>
      </c>
      <c r="O195" s="281" t="s">
        <v>412</v>
      </c>
      <c r="P195" s="281" t="s">
        <v>42</v>
      </c>
      <c r="Q195" s="281" t="s">
        <v>196</v>
      </c>
      <c r="R195" s="281" t="s">
        <v>196</v>
      </c>
    </row>
    <row r="196" spans="1:18" ht="153">
      <c r="A196" s="547" t="s">
        <v>3885</v>
      </c>
      <c r="B196" s="281" t="s">
        <v>3917</v>
      </c>
      <c r="C196" s="281" t="s">
        <v>3918</v>
      </c>
      <c r="D196" s="281" t="s">
        <v>3919</v>
      </c>
      <c r="E196" s="282">
        <v>43617</v>
      </c>
      <c r="F196" s="281" t="s">
        <v>196</v>
      </c>
      <c r="G196" s="281" t="s">
        <v>196</v>
      </c>
      <c r="H196" s="281">
        <v>1</v>
      </c>
      <c r="I196" s="281" t="s">
        <v>3920</v>
      </c>
      <c r="J196" s="283">
        <v>88436934628</v>
      </c>
      <c r="K196" s="284" t="s">
        <v>3921</v>
      </c>
      <c r="L196" s="281" t="s">
        <v>61</v>
      </c>
      <c r="M196" s="281">
        <v>20</v>
      </c>
      <c r="N196" s="281">
        <v>3450</v>
      </c>
      <c r="O196" s="281" t="s">
        <v>412</v>
      </c>
      <c r="P196" s="281" t="s">
        <v>42</v>
      </c>
      <c r="Q196" s="281" t="s">
        <v>196</v>
      </c>
      <c r="R196" s="281" t="s">
        <v>196</v>
      </c>
    </row>
    <row r="197" spans="1:18" ht="153">
      <c r="A197" s="547" t="s">
        <v>3885</v>
      </c>
      <c r="B197" s="281" t="s">
        <v>3922</v>
      </c>
      <c r="C197" s="281" t="s">
        <v>3923</v>
      </c>
      <c r="D197" s="281" t="s">
        <v>3924</v>
      </c>
      <c r="E197" s="282">
        <v>43617</v>
      </c>
      <c r="F197" s="281" t="s">
        <v>196</v>
      </c>
      <c r="G197" s="281" t="s">
        <v>196</v>
      </c>
      <c r="H197" s="281">
        <v>1</v>
      </c>
      <c r="I197" s="281" t="s">
        <v>3925</v>
      </c>
      <c r="J197" s="283">
        <v>89178918245</v>
      </c>
      <c r="K197" s="284" t="s">
        <v>3926</v>
      </c>
      <c r="L197" s="281" t="s">
        <v>61</v>
      </c>
      <c r="M197" s="281">
        <v>15</v>
      </c>
      <c r="N197" s="281">
        <v>3450</v>
      </c>
      <c r="O197" s="281" t="s">
        <v>412</v>
      </c>
      <c r="P197" s="281" t="s">
        <v>42</v>
      </c>
      <c r="Q197" s="281" t="s">
        <v>196</v>
      </c>
      <c r="R197" s="281" t="s">
        <v>196</v>
      </c>
    </row>
    <row r="198" spans="1:18" ht="165.75">
      <c r="A198" s="547" t="s">
        <v>3885</v>
      </c>
      <c r="B198" s="281" t="s">
        <v>3927</v>
      </c>
      <c r="C198" s="281" t="s">
        <v>3928</v>
      </c>
      <c r="D198" s="281" t="s">
        <v>3929</v>
      </c>
      <c r="E198" s="282">
        <v>43617</v>
      </c>
      <c r="F198" s="281" t="s">
        <v>196</v>
      </c>
      <c r="G198" s="281" t="s">
        <v>196</v>
      </c>
      <c r="H198" s="281">
        <v>1</v>
      </c>
      <c r="I198" s="281" t="s">
        <v>3930</v>
      </c>
      <c r="J198" s="283">
        <v>89046787606</v>
      </c>
      <c r="K198" s="284" t="s">
        <v>3931</v>
      </c>
      <c r="L198" s="281" t="s">
        <v>61</v>
      </c>
      <c r="M198" s="281">
        <v>16</v>
      </c>
      <c r="N198" s="281">
        <v>3450</v>
      </c>
      <c r="O198" s="281" t="s">
        <v>412</v>
      </c>
      <c r="P198" s="281" t="s">
        <v>42</v>
      </c>
      <c r="Q198" s="281" t="s">
        <v>196</v>
      </c>
      <c r="R198" s="281" t="s">
        <v>196</v>
      </c>
    </row>
    <row r="199" spans="1:18" ht="140.25">
      <c r="A199" s="547" t="s">
        <v>3885</v>
      </c>
      <c r="B199" s="281" t="s">
        <v>3936</v>
      </c>
      <c r="C199" s="281" t="s">
        <v>3937</v>
      </c>
      <c r="D199" s="281" t="s">
        <v>3938</v>
      </c>
      <c r="E199" s="282">
        <v>43617</v>
      </c>
      <c r="F199" s="281" t="s">
        <v>196</v>
      </c>
      <c r="G199" s="281" t="s">
        <v>196</v>
      </c>
      <c r="H199" s="281">
        <v>1</v>
      </c>
      <c r="I199" s="281" t="s">
        <v>3939</v>
      </c>
      <c r="J199" s="283">
        <v>88436934067</v>
      </c>
      <c r="K199" s="284" t="s">
        <v>3940</v>
      </c>
      <c r="L199" s="281" t="s">
        <v>61</v>
      </c>
      <c r="M199" s="281">
        <v>13</v>
      </c>
      <c r="N199" s="281">
        <v>3450</v>
      </c>
      <c r="O199" s="281" t="s">
        <v>412</v>
      </c>
      <c r="P199" s="281" t="s">
        <v>42</v>
      </c>
      <c r="Q199" s="281" t="s">
        <v>196</v>
      </c>
      <c r="R199" s="281" t="s">
        <v>196</v>
      </c>
    </row>
    <row r="200" spans="1:18" ht="153">
      <c r="A200" s="548" t="s">
        <v>3885</v>
      </c>
      <c r="B200" s="281" t="s">
        <v>6540</v>
      </c>
      <c r="C200" s="281" t="s">
        <v>3933</v>
      </c>
      <c r="D200" s="281" t="s">
        <v>6541</v>
      </c>
      <c r="E200" s="282">
        <v>43617</v>
      </c>
      <c r="F200" s="281" t="s">
        <v>196</v>
      </c>
      <c r="G200" s="281" t="s">
        <v>196</v>
      </c>
      <c r="H200" s="281">
        <v>1</v>
      </c>
      <c r="I200" s="281" t="s">
        <v>3935</v>
      </c>
      <c r="J200" s="283"/>
      <c r="K200" s="284"/>
      <c r="L200" s="281"/>
      <c r="M200" s="281">
        <v>15</v>
      </c>
      <c r="N200" s="281">
        <v>3450</v>
      </c>
      <c r="O200" s="281" t="s">
        <v>412</v>
      </c>
      <c r="P200" s="281" t="s">
        <v>42</v>
      </c>
      <c r="Q200" s="281" t="s">
        <v>196</v>
      </c>
      <c r="R200" s="281" t="s">
        <v>196</v>
      </c>
    </row>
    <row r="201" spans="1:18">
      <c r="A201" s="548">
        <v>10</v>
      </c>
      <c r="B201" s="281"/>
      <c r="C201" s="281"/>
      <c r="D201" s="281"/>
      <c r="E201" s="282"/>
      <c r="F201" s="281"/>
      <c r="G201" s="281"/>
      <c r="H201" s="281"/>
      <c r="I201" s="281"/>
      <c r="J201" s="283"/>
      <c r="K201" s="284"/>
      <c r="L201" s="281"/>
      <c r="M201" s="281"/>
      <c r="N201" s="281"/>
      <c r="O201" s="281"/>
      <c r="P201" s="281"/>
      <c r="Q201" s="281"/>
      <c r="R201" s="281"/>
    </row>
    <row r="202" spans="1:18" ht="102">
      <c r="A202" s="549" t="s">
        <v>2144</v>
      </c>
      <c r="B202" s="370" t="s">
        <v>5954</v>
      </c>
      <c r="C202" s="481" t="s">
        <v>5955</v>
      </c>
      <c r="D202" s="370" t="s">
        <v>5956</v>
      </c>
      <c r="E202" s="481" t="s">
        <v>1978</v>
      </c>
      <c r="F202" s="481" t="s">
        <v>196</v>
      </c>
      <c r="G202" s="481" t="s">
        <v>196</v>
      </c>
      <c r="H202" s="481">
        <v>1</v>
      </c>
      <c r="I202" s="482" t="s">
        <v>5957</v>
      </c>
      <c r="J202" s="370" t="s">
        <v>5958</v>
      </c>
      <c r="K202" s="483" t="s">
        <v>5959</v>
      </c>
      <c r="L202" s="481" t="s">
        <v>3407</v>
      </c>
      <c r="M202" s="372">
        <v>60</v>
      </c>
      <c r="N202" s="481"/>
      <c r="O202" s="484" t="s">
        <v>5961</v>
      </c>
      <c r="P202" s="481" t="s">
        <v>46</v>
      </c>
      <c r="Q202" s="481" t="s">
        <v>1341</v>
      </c>
      <c r="R202" s="481" t="s">
        <v>595</v>
      </c>
    </row>
    <row r="203" spans="1:18" ht="165.75">
      <c r="A203" s="549" t="s">
        <v>2144</v>
      </c>
      <c r="B203" s="370" t="s">
        <v>5962</v>
      </c>
      <c r="C203" s="481" t="s">
        <v>5955</v>
      </c>
      <c r="D203" s="370" t="s">
        <v>5963</v>
      </c>
      <c r="E203" s="481" t="s">
        <v>1978</v>
      </c>
      <c r="F203" s="481" t="s">
        <v>196</v>
      </c>
      <c r="G203" s="481" t="s">
        <v>196</v>
      </c>
      <c r="H203" s="481">
        <v>1</v>
      </c>
      <c r="I203" s="481" t="s">
        <v>5964</v>
      </c>
      <c r="J203" s="370" t="s">
        <v>5965</v>
      </c>
      <c r="K203" s="370" t="s">
        <v>5966</v>
      </c>
      <c r="L203" s="481" t="s">
        <v>3407</v>
      </c>
      <c r="M203" s="372">
        <v>60</v>
      </c>
      <c r="N203" s="481"/>
      <c r="O203" s="484" t="s">
        <v>5961</v>
      </c>
      <c r="P203" s="481" t="s">
        <v>46</v>
      </c>
      <c r="Q203" s="481" t="s">
        <v>1341</v>
      </c>
      <c r="R203" s="481" t="s">
        <v>595</v>
      </c>
    </row>
    <row r="204" spans="1:18" ht="127.5">
      <c r="A204" s="549" t="s">
        <v>2144</v>
      </c>
      <c r="B204" s="370" t="s">
        <v>5967</v>
      </c>
      <c r="C204" s="481" t="s">
        <v>5955</v>
      </c>
      <c r="D204" s="370" t="s">
        <v>5968</v>
      </c>
      <c r="E204" s="481" t="s">
        <v>1978</v>
      </c>
      <c r="F204" s="481" t="s">
        <v>196</v>
      </c>
      <c r="G204" s="481" t="s">
        <v>196</v>
      </c>
      <c r="H204" s="481">
        <v>1</v>
      </c>
      <c r="I204" s="481" t="s">
        <v>5969</v>
      </c>
      <c r="J204" s="370" t="s">
        <v>5970</v>
      </c>
      <c r="K204" s="370" t="s">
        <v>5971</v>
      </c>
      <c r="L204" s="481" t="s">
        <v>3407</v>
      </c>
      <c r="M204" s="372">
        <v>50</v>
      </c>
      <c r="N204" s="481"/>
      <c r="O204" s="484" t="s">
        <v>5961</v>
      </c>
      <c r="P204" s="481" t="s">
        <v>46</v>
      </c>
      <c r="Q204" s="481" t="s">
        <v>1341</v>
      </c>
      <c r="R204" s="481" t="s">
        <v>595</v>
      </c>
    </row>
    <row r="205" spans="1:18" ht="102">
      <c r="A205" s="549" t="s">
        <v>2144</v>
      </c>
      <c r="B205" s="370" t="s">
        <v>5972</v>
      </c>
      <c r="C205" s="481" t="s">
        <v>5955</v>
      </c>
      <c r="D205" s="370" t="s">
        <v>5973</v>
      </c>
      <c r="E205" s="481" t="s">
        <v>1978</v>
      </c>
      <c r="F205" s="481" t="s">
        <v>196</v>
      </c>
      <c r="G205" s="481" t="s">
        <v>196</v>
      </c>
      <c r="H205" s="481">
        <v>1</v>
      </c>
      <c r="I205" s="481" t="s">
        <v>5974</v>
      </c>
      <c r="J205" s="370" t="s">
        <v>5975</v>
      </c>
      <c r="K205" s="370" t="s">
        <v>5976</v>
      </c>
      <c r="L205" s="481" t="s">
        <v>3407</v>
      </c>
      <c r="M205" s="372">
        <v>60</v>
      </c>
      <c r="N205" s="481"/>
      <c r="O205" s="484" t="s">
        <v>5961</v>
      </c>
      <c r="P205" s="481" t="s">
        <v>46</v>
      </c>
      <c r="Q205" s="481" t="s">
        <v>1341</v>
      </c>
      <c r="R205" s="481" t="s">
        <v>595</v>
      </c>
    </row>
    <row r="206" spans="1:18" ht="114.75">
      <c r="A206" s="549" t="s">
        <v>2144</v>
      </c>
      <c r="B206" s="370" t="s">
        <v>5977</v>
      </c>
      <c r="C206" s="481" t="s">
        <v>5978</v>
      </c>
      <c r="D206" s="370" t="s">
        <v>5979</v>
      </c>
      <c r="E206" s="481" t="s">
        <v>1978</v>
      </c>
      <c r="F206" s="481" t="s">
        <v>196</v>
      </c>
      <c r="G206" s="481" t="s">
        <v>196</v>
      </c>
      <c r="H206" s="481">
        <v>1</v>
      </c>
      <c r="I206" s="481" t="s">
        <v>5980</v>
      </c>
      <c r="J206" s="476" t="s">
        <v>5981</v>
      </c>
      <c r="K206" s="370" t="s">
        <v>5982</v>
      </c>
      <c r="L206" s="481" t="s">
        <v>3407</v>
      </c>
      <c r="M206" s="372">
        <v>60</v>
      </c>
      <c r="N206" s="481"/>
      <c r="O206" s="484" t="s">
        <v>5961</v>
      </c>
      <c r="P206" s="481" t="s">
        <v>46</v>
      </c>
      <c r="Q206" s="481" t="s">
        <v>1341</v>
      </c>
      <c r="R206" s="481" t="s">
        <v>595</v>
      </c>
    </row>
    <row r="207" spans="1:18" ht="114.75">
      <c r="A207" s="549" t="s">
        <v>2144</v>
      </c>
      <c r="B207" s="370" t="s">
        <v>5983</v>
      </c>
      <c r="C207" s="481" t="s">
        <v>5955</v>
      </c>
      <c r="D207" s="370" t="s">
        <v>5984</v>
      </c>
      <c r="E207" s="481" t="s">
        <v>1978</v>
      </c>
      <c r="F207" s="481" t="s">
        <v>196</v>
      </c>
      <c r="G207" s="481" t="s">
        <v>196</v>
      </c>
      <c r="H207" s="481">
        <v>1</v>
      </c>
      <c r="I207" s="481" t="s">
        <v>5985</v>
      </c>
      <c r="J207" s="476" t="s">
        <v>5986</v>
      </c>
      <c r="K207" s="370" t="s">
        <v>5987</v>
      </c>
      <c r="L207" s="481" t="s">
        <v>3407</v>
      </c>
      <c r="M207" s="372">
        <v>60</v>
      </c>
      <c r="N207" s="481"/>
      <c r="O207" s="484" t="s">
        <v>5961</v>
      </c>
      <c r="P207" s="481" t="s">
        <v>46</v>
      </c>
      <c r="Q207" s="481" t="s">
        <v>1341</v>
      </c>
      <c r="R207" s="481" t="s">
        <v>595</v>
      </c>
    </row>
    <row r="208" spans="1:18" ht="102">
      <c r="A208" s="549" t="s">
        <v>2144</v>
      </c>
      <c r="B208" s="370" t="s">
        <v>5988</v>
      </c>
      <c r="C208" s="481" t="s">
        <v>5955</v>
      </c>
      <c r="D208" s="370" t="s">
        <v>5989</v>
      </c>
      <c r="E208" s="481" t="s">
        <v>1978</v>
      </c>
      <c r="F208" s="481" t="s">
        <v>196</v>
      </c>
      <c r="G208" s="481" t="s">
        <v>196</v>
      </c>
      <c r="H208" s="481">
        <v>1</v>
      </c>
      <c r="I208" s="481" t="s">
        <v>5990</v>
      </c>
      <c r="J208" s="370" t="s">
        <v>5991</v>
      </c>
      <c r="K208" s="476" t="s">
        <v>5992</v>
      </c>
      <c r="L208" s="481" t="s">
        <v>3407</v>
      </c>
      <c r="M208" s="372">
        <v>60</v>
      </c>
      <c r="N208" s="481"/>
      <c r="O208" s="484" t="s">
        <v>5961</v>
      </c>
      <c r="P208" s="481" t="s">
        <v>46</v>
      </c>
      <c r="Q208" s="481" t="s">
        <v>1341</v>
      </c>
      <c r="R208" s="481" t="s">
        <v>595</v>
      </c>
    </row>
    <row r="209" spans="1:18" ht="140.25">
      <c r="A209" s="549" t="s">
        <v>2144</v>
      </c>
      <c r="B209" s="370" t="s">
        <v>5993</v>
      </c>
      <c r="C209" s="481" t="s">
        <v>5955</v>
      </c>
      <c r="D209" s="476" t="s">
        <v>5994</v>
      </c>
      <c r="E209" s="481" t="s">
        <v>1978</v>
      </c>
      <c r="F209" s="481" t="s">
        <v>196</v>
      </c>
      <c r="G209" s="481" t="s">
        <v>196</v>
      </c>
      <c r="H209" s="481">
        <v>1</v>
      </c>
      <c r="I209" s="481" t="s">
        <v>5995</v>
      </c>
      <c r="J209" s="476" t="s">
        <v>5996</v>
      </c>
      <c r="K209" s="370" t="s">
        <v>5997</v>
      </c>
      <c r="L209" s="481" t="s">
        <v>3407</v>
      </c>
      <c r="M209" s="372">
        <v>50</v>
      </c>
      <c r="N209" s="481"/>
      <c r="O209" s="484" t="s">
        <v>5961</v>
      </c>
      <c r="P209" s="481" t="s">
        <v>46</v>
      </c>
      <c r="Q209" s="481" t="s">
        <v>1341</v>
      </c>
      <c r="R209" s="481" t="s">
        <v>595</v>
      </c>
    </row>
    <row r="210" spans="1:18" ht="114.75">
      <c r="A210" s="549" t="s">
        <v>2144</v>
      </c>
      <c r="B210" s="370" t="s">
        <v>5998</v>
      </c>
      <c r="C210" s="481" t="s">
        <v>5955</v>
      </c>
      <c r="D210" s="476" t="s">
        <v>5999</v>
      </c>
      <c r="E210" s="481" t="s">
        <v>1978</v>
      </c>
      <c r="F210" s="481" t="s">
        <v>196</v>
      </c>
      <c r="G210" s="481" t="s">
        <v>196</v>
      </c>
      <c r="H210" s="481">
        <v>1</v>
      </c>
      <c r="I210" s="481" t="s">
        <v>6000</v>
      </c>
      <c r="J210" s="370" t="s">
        <v>6001</v>
      </c>
      <c r="K210" s="370" t="s">
        <v>6002</v>
      </c>
      <c r="L210" s="481" t="s">
        <v>3407</v>
      </c>
      <c r="M210" s="372">
        <v>25</v>
      </c>
      <c r="N210" s="481"/>
      <c r="O210" s="484" t="s">
        <v>5961</v>
      </c>
      <c r="P210" s="481" t="s">
        <v>46</v>
      </c>
      <c r="Q210" s="481" t="s">
        <v>1341</v>
      </c>
      <c r="R210" s="481" t="s">
        <v>595</v>
      </c>
    </row>
    <row r="211" spans="1:18" ht="140.25">
      <c r="A211" s="549" t="s">
        <v>2144</v>
      </c>
      <c r="B211" s="370" t="s">
        <v>6003</v>
      </c>
      <c r="C211" s="481" t="s">
        <v>5955</v>
      </c>
      <c r="D211" s="476" t="s">
        <v>6004</v>
      </c>
      <c r="E211" s="481" t="s">
        <v>1978</v>
      </c>
      <c r="F211" s="481" t="s">
        <v>196</v>
      </c>
      <c r="G211" s="481" t="s">
        <v>196</v>
      </c>
      <c r="H211" s="481">
        <v>1</v>
      </c>
      <c r="I211" s="481" t="s">
        <v>6005</v>
      </c>
      <c r="J211" s="370" t="s">
        <v>6006</v>
      </c>
      <c r="K211" s="370" t="s">
        <v>6007</v>
      </c>
      <c r="L211" s="481" t="s">
        <v>3407</v>
      </c>
      <c r="M211" s="372">
        <v>20</v>
      </c>
      <c r="N211" s="481"/>
      <c r="O211" s="484" t="s">
        <v>5961</v>
      </c>
      <c r="P211" s="481" t="s">
        <v>46</v>
      </c>
      <c r="Q211" s="481" t="s">
        <v>1341</v>
      </c>
      <c r="R211" s="481" t="s">
        <v>595</v>
      </c>
    </row>
    <row r="212" spans="1:18" ht="127.5">
      <c r="A212" s="549" t="s">
        <v>2144</v>
      </c>
      <c r="B212" s="370" t="s">
        <v>6008</v>
      </c>
      <c r="C212" s="481" t="s">
        <v>5955</v>
      </c>
      <c r="D212" s="370" t="s">
        <v>6009</v>
      </c>
      <c r="E212" s="481" t="s">
        <v>1978</v>
      </c>
      <c r="F212" s="481" t="s">
        <v>196</v>
      </c>
      <c r="G212" s="481" t="s">
        <v>196</v>
      </c>
      <c r="H212" s="481">
        <v>1</v>
      </c>
      <c r="I212" s="481" t="s">
        <v>6542</v>
      </c>
      <c r="J212" s="370" t="s">
        <v>6011</v>
      </c>
      <c r="K212" s="370" t="s">
        <v>6012</v>
      </c>
      <c r="L212" s="481" t="s">
        <v>3407</v>
      </c>
      <c r="M212" s="372">
        <v>20</v>
      </c>
      <c r="N212" s="481"/>
      <c r="O212" s="484" t="s">
        <v>5961</v>
      </c>
      <c r="P212" s="481" t="s">
        <v>46</v>
      </c>
      <c r="Q212" s="481" t="s">
        <v>1341</v>
      </c>
      <c r="R212" s="481" t="s">
        <v>595</v>
      </c>
    </row>
    <row r="213" spans="1:18" ht="165.75">
      <c r="A213" s="549" t="s">
        <v>2144</v>
      </c>
      <c r="B213" s="370" t="s">
        <v>6543</v>
      </c>
      <c r="C213" s="481" t="s">
        <v>5955</v>
      </c>
      <c r="D213" s="370" t="s">
        <v>6544</v>
      </c>
      <c r="E213" s="481" t="s">
        <v>1978</v>
      </c>
      <c r="F213" s="481" t="s">
        <v>196</v>
      </c>
      <c r="G213" s="481" t="s">
        <v>196</v>
      </c>
      <c r="H213" s="481">
        <v>1</v>
      </c>
      <c r="I213" s="370" t="s">
        <v>6545</v>
      </c>
      <c r="J213" s="370" t="s">
        <v>6546</v>
      </c>
      <c r="K213" s="266" t="s">
        <v>6547</v>
      </c>
      <c r="L213" s="481" t="s">
        <v>3407</v>
      </c>
      <c r="M213" s="372">
        <v>15</v>
      </c>
      <c r="N213" s="370"/>
      <c r="O213" s="484" t="s">
        <v>5961</v>
      </c>
      <c r="P213" s="481" t="s">
        <v>46</v>
      </c>
      <c r="Q213" s="481" t="s">
        <v>1341</v>
      </c>
      <c r="R213" s="481" t="s">
        <v>595</v>
      </c>
    </row>
    <row r="214" spans="1:18">
      <c r="A214" s="550">
        <v>12</v>
      </c>
      <c r="B214" s="370"/>
      <c r="C214" s="481"/>
      <c r="D214" s="370"/>
      <c r="E214" s="481"/>
      <c r="F214" s="481"/>
      <c r="G214" s="481"/>
      <c r="H214" s="481"/>
      <c r="I214" s="370"/>
      <c r="J214" s="370"/>
      <c r="K214" s="266"/>
      <c r="L214" s="481"/>
      <c r="M214" s="372"/>
      <c r="N214" s="370"/>
      <c r="O214" s="484"/>
      <c r="P214" s="481"/>
      <c r="Q214" s="481"/>
      <c r="R214" s="481"/>
    </row>
    <row r="215" spans="1:18" ht="77.25">
      <c r="A215" s="501" t="s">
        <v>3941</v>
      </c>
      <c r="B215" s="244" t="s">
        <v>6548</v>
      </c>
      <c r="C215" s="244" t="s">
        <v>3943</v>
      </c>
      <c r="D215" s="244" t="s">
        <v>3944</v>
      </c>
      <c r="E215" s="244" t="s">
        <v>3945</v>
      </c>
      <c r="F215" s="244" t="s">
        <v>6549</v>
      </c>
      <c r="G215" s="244"/>
      <c r="H215" s="244">
        <v>2</v>
      </c>
      <c r="I215" s="244" t="s">
        <v>3946</v>
      </c>
      <c r="J215" s="244" t="s">
        <v>3947</v>
      </c>
      <c r="K215" s="244" t="s">
        <v>3948</v>
      </c>
      <c r="L215" s="244" t="s">
        <v>61</v>
      </c>
      <c r="M215" s="244">
        <v>123</v>
      </c>
      <c r="N215" s="244">
        <v>3450</v>
      </c>
      <c r="O215" s="244" t="s">
        <v>452</v>
      </c>
      <c r="P215" s="244"/>
      <c r="Q215" s="244" t="s">
        <v>61</v>
      </c>
      <c r="R215" s="244" t="s">
        <v>3552</v>
      </c>
    </row>
    <row r="216" spans="1:18" ht="64.5">
      <c r="A216" s="501" t="s">
        <v>3941</v>
      </c>
      <c r="B216" s="244" t="s">
        <v>6550</v>
      </c>
      <c r="C216" s="244" t="s">
        <v>6551</v>
      </c>
      <c r="D216" s="244" t="s">
        <v>6552</v>
      </c>
      <c r="E216" s="244" t="s">
        <v>3945</v>
      </c>
      <c r="F216" s="244" t="s">
        <v>6549</v>
      </c>
      <c r="G216" s="244"/>
      <c r="H216" s="244">
        <v>2</v>
      </c>
      <c r="I216" s="244" t="s">
        <v>6553</v>
      </c>
      <c r="J216" s="244" t="s">
        <v>6554</v>
      </c>
      <c r="K216" s="244" t="s">
        <v>6555</v>
      </c>
      <c r="L216" s="244" t="s">
        <v>61</v>
      </c>
      <c r="M216" s="244">
        <v>40</v>
      </c>
      <c r="N216" s="244">
        <v>3450</v>
      </c>
      <c r="O216" s="244" t="s">
        <v>452</v>
      </c>
      <c r="P216" s="244"/>
      <c r="Q216" s="244" t="s">
        <v>61</v>
      </c>
      <c r="R216" s="244" t="s">
        <v>3552</v>
      </c>
    </row>
    <row r="217" spans="1:18" ht="64.5">
      <c r="A217" s="501" t="s">
        <v>3941</v>
      </c>
      <c r="B217" s="244" t="s">
        <v>6556</v>
      </c>
      <c r="C217" s="244" t="s">
        <v>6557</v>
      </c>
      <c r="D217" s="244" t="s">
        <v>6558</v>
      </c>
      <c r="E217" s="244" t="s">
        <v>3945</v>
      </c>
      <c r="F217" s="244" t="s">
        <v>6549</v>
      </c>
      <c r="G217" s="244"/>
      <c r="H217" s="244">
        <v>2</v>
      </c>
      <c r="I217" s="244" t="s">
        <v>6559</v>
      </c>
      <c r="J217" s="244" t="s">
        <v>6560</v>
      </c>
      <c r="K217" s="244" t="s">
        <v>6561</v>
      </c>
      <c r="L217" s="244" t="s">
        <v>61</v>
      </c>
      <c r="M217" s="244">
        <v>60</v>
      </c>
      <c r="N217" s="244">
        <v>3450</v>
      </c>
      <c r="O217" s="244" t="s">
        <v>452</v>
      </c>
      <c r="P217" s="244"/>
      <c r="Q217" s="244" t="s">
        <v>61</v>
      </c>
      <c r="R217" s="244" t="s">
        <v>3552</v>
      </c>
    </row>
    <row r="218" spans="1:18" ht="77.25">
      <c r="A218" s="501" t="s">
        <v>3941</v>
      </c>
      <c r="B218" s="244" t="s">
        <v>6562</v>
      </c>
      <c r="C218" s="244" t="s">
        <v>6563</v>
      </c>
      <c r="D218" s="244" t="s">
        <v>6564</v>
      </c>
      <c r="E218" s="244" t="s">
        <v>3945</v>
      </c>
      <c r="F218" s="244"/>
      <c r="G218" s="244"/>
      <c r="H218" s="244">
        <v>1</v>
      </c>
      <c r="I218" s="244" t="s">
        <v>6565</v>
      </c>
      <c r="J218" s="244" t="s">
        <v>6566</v>
      </c>
      <c r="K218" s="244" t="s">
        <v>6567</v>
      </c>
      <c r="L218" s="244" t="s">
        <v>61</v>
      </c>
      <c r="M218" s="244">
        <v>25</v>
      </c>
      <c r="N218" s="244">
        <v>3450</v>
      </c>
      <c r="O218" s="244" t="s">
        <v>452</v>
      </c>
      <c r="P218" s="244"/>
      <c r="Q218" s="244" t="s">
        <v>61</v>
      </c>
      <c r="R218" s="244" t="s">
        <v>271</v>
      </c>
    </row>
    <row r="219" spans="1:18" ht="64.5">
      <c r="A219" s="501" t="s">
        <v>3941</v>
      </c>
      <c r="B219" s="244" t="s">
        <v>6568</v>
      </c>
      <c r="C219" s="244" t="s">
        <v>6569</v>
      </c>
      <c r="D219" s="244" t="s">
        <v>6570</v>
      </c>
      <c r="E219" s="244" t="s">
        <v>3945</v>
      </c>
      <c r="F219" s="244"/>
      <c r="G219" s="244"/>
      <c r="H219" s="244">
        <v>1</v>
      </c>
      <c r="I219" s="244" t="s">
        <v>6571</v>
      </c>
      <c r="J219" s="244" t="s">
        <v>6572</v>
      </c>
      <c r="K219" s="244" t="s">
        <v>6573</v>
      </c>
      <c r="L219" s="244" t="s">
        <v>61</v>
      </c>
      <c r="M219" s="244">
        <v>38</v>
      </c>
      <c r="N219" s="244">
        <v>3450</v>
      </c>
      <c r="O219" s="244" t="s">
        <v>452</v>
      </c>
      <c r="P219" s="244"/>
      <c r="Q219" s="244" t="s">
        <v>61</v>
      </c>
      <c r="R219" s="244" t="s">
        <v>271</v>
      </c>
    </row>
    <row r="220" spans="1:18" ht="64.5">
      <c r="A220" s="501" t="s">
        <v>3941</v>
      </c>
      <c r="B220" s="244" t="s">
        <v>6574</v>
      </c>
      <c r="C220" s="244" t="s">
        <v>3951</v>
      </c>
      <c r="D220" s="244" t="s">
        <v>3952</v>
      </c>
      <c r="E220" s="244" t="s">
        <v>3945</v>
      </c>
      <c r="F220" s="244" t="s">
        <v>6549</v>
      </c>
      <c r="G220" s="244"/>
      <c r="H220" s="244">
        <v>2</v>
      </c>
      <c r="I220" s="244" t="s">
        <v>3953</v>
      </c>
      <c r="J220" s="244" t="s">
        <v>3954</v>
      </c>
      <c r="K220" s="244" t="s">
        <v>3955</v>
      </c>
      <c r="L220" s="244" t="s">
        <v>61</v>
      </c>
      <c r="M220" s="244">
        <v>50</v>
      </c>
      <c r="N220" s="244">
        <v>3450</v>
      </c>
      <c r="O220" s="244" t="s">
        <v>452</v>
      </c>
      <c r="P220" s="244"/>
      <c r="Q220" s="244" t="s">
        <v>61</v>
      </c>
      <c r="R220" s="244" t="s">
        <v>3552</v>
      </c>
    </row>
    <row r="221" spans="1:18" ht="77.25">
      <c r="A221" s="501" t="s">
        <v>3941</v>
      </c>
      <c r="B221" s="244" t="s">
        <v>6575</v>
      </c>
      <c r="C221" s="244" t="s">
        <v>6576</v>
      </c>
      <c r="D221" s="244" t="s">
        <v>6577</v>
      </c>
      <c r="E221" s="244" t="s">
        <v>3945</v>
      </c>
      <c r="F221" s="244" t="s">
        <v>6549</v>
      </c>
      <c r="G221" s="244"/>
      <c r="H221" s="244">
        <v>2</v>
      </c>
      <c r="I221" s="244" t="s">
        <v>6578</v>
      </c>
      <c r="J221" s="244" t="s">
        <v>6579</v>
      </c>
      <c r="K221" s="244" t="s">
        <v>6580</v>
      </c>
      <c r="L221" s="244" t="s">
        <v>61</v>
      </c>
      <c r="M221" s="244">
        <v>100</v>
      </c>
      <c r="N221" s="244">
        <v>3450</v>
      </c>
      <c r="O221" s="244" t="s">
        <v>452</v>
      </c>
      <c r="P221" s="244"/>
      <c r="Q221" s="244" t="s">
        <v>61</v>
      </c>
      <c r="R221" s="244" t="s">
        <v>271</v>
      </c>
    </row>
    <row r="222" spans="1:18" ht="64.5">
      <c r="A222" s="501" t="s">
        <v>3941</v>
      </c>
      <c r="B222" s="244" t="s">
        <v>6581</v>
      </c>
      <c r="C222" s="244" t="s">
        <v>6582</v>
      </c>
      <c r="D222" s="244" t="s">
        <v>6583</v>
      </c>
      <c r="E222" s="244" t="s">
        <v>3945</v>
      </c>
      <c r="F222" s="244"/>
      <c r="G222" s="244"/>
      <c r="H222" s="244">
        <v>1</v>
      </c>
      <c r="I222" s="244" t="s">
        <v>6584</v>
      </c>
      <c r="J222" s="244" t="s">
        <v>6585</v>
      </c>
      <c r="K222" s="244" t="s">
        <v>6586</v>
      </c>
      <c r="L222" s="244" t="s">
        <v>61</v>
      </c>
      <c r="M222" s="244">
        <v>20</v>
      </c>
      <c r="N222" s="244">
        <v>3450</v>
      </c>
      <c r="O222" s="244" t="s">
        <v>452</v>
      </c>
      <c r="P222" s="244"/>
      <c r="Q222" s="244" t="s">
        <v>61</v>
      </c>
      <c r="R222" s="244" t="s">
        <v>271</v>
      </c>
    </row>
    <row r="223" spans="1:18" ht="64.5">
      <c r="A223" s="501" t="s">
        <v>3941</v>
      </c>
      <c r="B223" s="244" t="s">
        <v>6587</v>
      </c>
      <c r="C223" s="244" t="s">
        <v>6588</v>
      </c>
      <c r="D223" s="244" t="s">
        <v>6589</v>
      </c>
      <c r="E223" s="244" t="s">
        <v>3945</v>
      </c>
      <c r="F223" s="244" t="s">
        <v>6549</v>
      </c>
      <c r="G223" s="244"/>
      <c r="H223" s="244">
        <v>2</v>
      </c>
      <c r="I223" s="244" t="s">
        <v>6590</v>
      </c>
      <c r="J223" s="244" t="s">
        <v>6591</v>
      </c>
      <c r="K223" s="244" t="s">
        <v>6592</v>
      </c>
      <c r="L223" s="244" t="s">
        <v>61</v>
      </c>
      <c r="M223" s="244">
        <v>40</v>
      </c>
      <c r="N223" s="244">
        <v>3450</v>
      </c>
      <c r="O223" s="244" t="s">
        <v>452</v>
      </c>
      <c r="P223" s="244"/>
      <c r="Q223" s="244" t="s">
        <v>61</v>
      </c>
      <c r="R223" s="244" t="s">
        <v>271</v>
      </c>
    </row>
    <row r="224" spans="1:18" ht="64.5">
      <c r="A224" s="501" t="s">
        <v>3941</v>
      </c>
      <c r="B224" s="244" t="s">
        <v>6593</v>
      </c>
      <c r="C224" s="244" t="s">
        <v>6594</v>
      </c>
      <c r="D224" s="244" t="s">
        <v>6595</v>
      </c>
      <c r="E224" s="244" t="s">
        <v>7916</v>
      </c>
      <c r="F224" s="244"/>
      <c r="G224" s="244"/>
      <c r="H224" s="244">
        <v>1</v>
      </c>
      <c r="I224" s="244" t="s">
        <v>6596</v>
      </c>
      <c r="J224" s="244" t="s">
        <v>6597</v>
      </c>
      <c r="K224" s="244" t="s">
        <v>6598</v>
      </c>
      <c r="L224" s="244" t="s">
        <v>61</v>
      </c>
      <c r="M224" s="244">
        <v>40</v>
      </c>
      <c r="N224" s="244">
        <v>3450</v>
      </c>
      <c r="O224" s="244" t="s">
        <v>452</v>
      </c>
      <c r="P224" s="244"/>
      <c r="Q224" s="244" t="s">
        <v>61</v>
      </c>
      <c r="R224" s="244" t="s">
        <v>271</v>
      </c>
    </row>
    <row r="225" spans="1:18" ht="102.75">
      <c r="A225" s="501" t="s">
        <v>3941</v>
      </c>
      <c r="B225" s="244" t="s">
        <v>6599</v>
      </c>
      <c r="C225" s="244" t="s">
        <v>6600</v>
      </c>
      <c r="D225" s="244" t="s">
        <v>6601</v>
      </c>
      <c r="E225" s="244" t="s">
        <v>3945</v>
      </c>
      <c r="F225" s="244" t="s">
        <v>6549</v>
      </c>
      <c r="G225" s="244"/>
      <c r="H225" s="244">
        <v>2</v>
      </c>
      <c r="I225" s="244" t="s">
        <v>6602</v>
      </c>
      <c r="J225" s="244" t="s">
        <v>6603</v>
      </c>
      <c r="K225" s="244" t="s">
        <v>6604</v>
      </c>
      <c r="L225" s="244" t="s">
        <v>61</v>
      </c>
      <c r="M225" s="244">
        <v>40</v>
      </c>
      <c r="N225" s="244">
        <v>3450</v>
      </c>
      <c r="O225" s="244" t="s">
        <v>452</v>
      </c>
      <c r="P225" s="244"/>
      <c r="Q225" s="244" t="s">
        <v>61</v>
      </c>
      <c r="R225" s="244" t="s">
        <v>3552</v>
      </c>
    </row>
    <row r="226" spans="1:18" ht="64.5">
      <c r="A226" s="501" t="s">
        <v>3941</v>
      </c>
      <c r="B226" s="244" t="s">
        <v>6605</v>
      </c>
      <c r="C226" s="244" t="s">
        <v>6606</v>
      </c>
      <c r="D226" s="244" t="s">
        <v>6607</v>
      </c>
      <c r="E226" s="244" t="s">
        <v>3945</v>
      </c>
      <c r="F226" s="244"/>
      <c r="G226" s="244"/>
      <c r="H226" s="244">
        <v>1</v>
      </c>
      <c r="I226" s="244" t="s">
        <v>6608</v>
      </c>
      <c r="J226" s="244" t="s">
        <v>6609</v>
      </c>
      <c r="K226" s="244" t="s">
        <v>6610</v>
      </c>
      <c r="L226" s="244" t="s">
        <v>61</v>
      </c>
      <c r="M226" s="244">
        <v>22</v>
      </c>
      <c r="N226" s="244">
        <v>3450</v>
      </c>
      <c r="O226" s="244" t="s">
        <v>452</v>
      </c>
      <c r="P226" s="244"/>
      <c r="Q226" s="244" t="s">
        <v>61</v>
      </c>
      <c r="R226" s="244" t="s">
        <v>271</v>
      </c>
    </row>
    <row r="227" spans="1:18" ht="64.5">
      <c r="A227" s="501" t="s">
        <v>3941</v>
      </c>
      <c r="B227" s="244" t="s">
        <v>6605</v>
      </c>
      <c r="C227" s="244" t="s">
        <v>6611</v>
      </c>
      <c r="D227" s="244" t="s">
        <v>6612</v>
      </c>
      <c r="E227" s="244" t="s">
        <v>3945</v>
      </c>
      <c r="F227" s="244" t="s">
        <v>6549</v>
      </c>
      <c r="G227" s="244"/>
      <c r="H227" s="244">
        <v>2</v>
      </c>
      <c r="I227" s="244" t="s">
        <v>6613</v>
      </c>
      <c r="J227" s="244" t="s">
        <v>6614</v>
      </c>
      <c r="K227" s="244" t="s">
        <v>6615</v>
      </c>
      <c r="L227" s="244" t="s">
        <v>61</v>
      </c>
      <c r="M227" s="244">
        <v>80</v>
      </c>
      <c r="N227" s="244">
        <v>3450</v>
      </c>
      <c r="O227" s="244" t="s">
        <v>452</v>
      </c>
      <c r="P227" s="244"/>
      <c r="Q227" s="244" t="s">
        <v>61</v>
      </c>
      <c r="R227" s="244" t="s">
        <v>3552</v>
      </c>
    </row>
    <row r="228" spans="1:18" ht="64.5">
      <c r="A228" s="501" t="s">
        <v>3941</v>
      </c>
      <c r="B228" s="244" t="s">
        <v>6581</v>
      </c>
      <c r="C228" s="244" t="s">
        <v>7918</v>
      </c>
      <c r="D228" s="244" t="s">
        <v>6616</v>
      </c>
      <c r="E228" s="244" t="s">
        <v>3945</v>
      </c>
      <c r="F228" s="244"/>
      <c r="G228" s="244"/>
      <c r="H228" s="244">
        <v>1</v>
      </c>
      <c r="I228" s="244" t="s">
        <v>6617</v>
      </c>
      <c r="J228" s="244" t="s">
        <v>6618</v>
      </c>
      <c r="K228" s="244" t="s">
        <v>6619</v>
      </c>
      <c r="L228" s="244" t="s">
        <v>61</v>
      </c>
      <c r="M228" s="244">
        <v>150</v>
      </c>
      <c r="N228" s="244">
        <v>3450</v>
      </c>
      <c r="O228" s="244" t="s">
        <v>452</v>
      </c>
      <c r="P228" s="244"/>
      <c r="Q228" s="244" t="s">
        <v>61</v>
      </c>
      <c r="R228" s="244" t="s">
        <v>3552</v>
      </c>
    </row>
    <row r="229" spans="1:18" ht="102.75">
      <c r="A229" s="501" t="s">
        <v>3941</v>
      </c>
      <c r="B229" s="244" t="s">
        <v>6568</v>
      </c>
      <c r="C229" s="244" t="s">
        <v>6620</v>
      </c>
      <c r="D229" s="244" t="s">
        <v>6621</v>
      </c>
      <c r="E229" s="244" t="s">
        <v>3945</v>
      </c>
      <c r="F229" s="244"/>
      <c r="G229" s="244"/>
      <c r="H229" s="244">
        <v>1</v>
      </c>
      <c r="I229" s="244" t="s">
        <v>6622</v>
      </c>
      <c r="J229" s="244" t="s">
        <v>6623</v>
      </c>
      <c r="K229" s="244" t="s">
        <v>6624</v>
      </c>
      <c r="L229" s="244" t="s">
        <v>61</v>
      </c>
      <c r="M229" s="244">
        <v>40</v>
      </c>
      <c r="N229" s="244">
        <v>3450</v>
      </c>
      <c r="O229" s="244" t="s">
        <v>452</v>
      </c>
      <c r="P229" s="244"/>
      <c r="Q229" s="244" t="s">
        <v>61</v>
      </c>
      <c r="R229" s="244" t="s">
        <v>271</v>
      </c>
    </row>
    <row r="230" spans="1:18" ht="18.75">
      <c r="A230" s="551">
        <v>15</v>
      </c>
      <c r="B230" s="244"/>
      <c r="C230" s="244"/>
      <c r="D230" s="244"/>
      <c r="E230" s="244"/>
      <c r="F230" s="244"/>
      <c r="G230" s="244"/>
      <c r="H230" s="244"/>
      <c r="I230" s="244"/>
      <c r="J230" s="244"/>
      <c r="K230" s="244"/>
      <c r="L230" s="244"/>
      <c r="M230" s="244"/>
      <c r="N230" s="244"/>
      <c r="O230" s="244"/>
      <c r="P230" s="244"/>
      <c r="Q230" s="244"/>
      <c r="R230" s="244"/>
    </row>
    <row r="231" spans="1:18" ht="204">
      <c r="A231" s="552" t="s">
        <v>3956</v>
      </c>
      <c r="B231" s="241" t="s">
        <v>6625</v>
      </c>
      <c r="C231" s="372" t="s">
        <v>6626</v>
      </c>
      <c r="D231" s="241" t="s">
        <v>6627</v>
      </c>
      <c r="E231" s="257"/>
      <c r="F231" s="258"/>
      <c r="G231" s="485" t="s">
        <v>6628</v>
      </c>
      <c r="H231" s="367">
        <v>1</v>
      </c>
      <c r="I231" s="287" t="s">
        <v>6629</v>
      </c>
      <c r="J231" s="287" t="s">
        <v>6630</v>
      </c>
      <c r="K231" s="241" t="s">
        <v>6631</v>
      </c>
      <c r="L231" s="367" t="s">
        <v>560</v>
      </c>
      <c r="M231" s="367">
        <v>60</v>
      </c>
      <c r="N231" s="367" t="s">
        <v>6632</v>
      </c>
      <c r="O231" s="367" t="s">
        <v>6633</v>
      </c>
      <c r="P231" s="367" t="s">
        <v>42</v>
      </c>
      <c r="Q231" s="258"/>
      <c r="R231" s="241">
        <v>1</v>
      </c>
    </row>
    <row r="232" spans="1:18" ht="216.75">
      <c r="A232" s="500" t="s">
        <v>3956</v>
      </c>
      <c r="B232" s="241" t="s">
        <v>6634</v>
      </c>
      <c r="C232" s="372" t="s">
        <v>6635</v>
      </c>
      <c r="D232" s="241" t="s">
        <v>6636</v>
      </c>
      <c r="E232" s="258" t="s">
        <v>3960</v>
      </c>
      <c r="F232" s="257"/>
      <c r="G232" s="485" t="s">
        <v>6628</v>
      </c>
      <c r="H232" s="367">
        <v>2</v>
      </c>
      <c r="I232" s="287" t="s">
        <v>6637</v>
      </c>
      <c r="J232" s="287" t="s">
        <v>6638</v>
      </c>
      <c r="K232" s="241" t="s">
        <v>6639</v>
      </c>
      <c r="L232" s="367" t="s">
        <v>560</v>
      </c>
      <c r="M232" s="367">
        <v>60</v>
      </c>
      <c r="N232" s="367" t="s">
        <v>6632</v>
      </c>
      <c r="O232" s="367" t="s">
        <v>6633</v>
      </c>
      <c r="P232" s="367" t="s">
        <v>42</v>
      </c>
      <c r="Q232" s="241"/>
      <c r="R232" s="241">
        <v>1</v>
      </c>
    </row>
    <row r="233" spans="1:18" ht="229.5">
      <c r="A233" s="500" t="s">
        <v>3956</v>
      </c>
      <c r="B233" s="241" t="s">
        <v>6640</v>
      </c>
      <c r="C233" s="241" t="s">
        <v>6641</v>
      </c>
      <c r="D233" s="241" t="s">
        <v>6642</v>
      </c>
      <c r="E233" s="295"/>
      <c r="F233" s="257"/>
      <c r="G233" s="485" t="s">
        <v>6628</v>
      </c>
      <c r="H233" s="367">
        <v>1</v>
      </c>
      <c r="I233" s="256" t="s">
        <v>6643</v>
      </c>
      <c r="J233" s="367" t="s">
        <v>6644</v>
      </c>
      <c r="K233" s="241" t="s">
        <v>6645</v>
      </c>
      <c r="L233" s="367" t="s">
        <v>560</v>
      </c>
      <c r="M233" s="367">
        <v>60</v>
      </c>
      <c r="N233" s="367" t="s">
        <v>6632</v>
      </c>
      <c r="O233" s="367" t="s">
        <v>6633</v>
      </c>
      <c r="P233" s="367" t="s">
        <v>42</v>
      </c>
      <c r="Q233" s="241"/>
      <c r="R233" s="241">
        <v>1</v>
      </c>
    </row>
    <row r="234" spans="1:18" ht="204">
      <c r="A234" s="500" t="s">
        <v>3956</v>
      </c>
      <c r="B234" s="241" t="s">
        <v>6646</v>
      </c>
      <c r="C234" s="372" t="s">
        <v>3958</v>
      </c>
      <c r="D234" s="241" t="s">
        <v>3959</v>
      </c>
      <c r="E234" s="258" t="s">
        <v>3960</v>
      </c>
      <c r="F234" s="257"/>
      <c r="G234" s="485" t="s">
        <v>6628</v>
      </c>
      <c r="H234" s="367">
        <v>2</v>
      </c>
      <c r="I234" s="256" t="s">
        <v>3961</v>
      </c>
      <c r="J234" s="256" t="s">
        <v>3962</v>
      </c>
      <c r="K234" s="244" t="s">
        <v>3963</v>
      </c>
      <c r="L234" s="367" t="s">
        <v>560</v>
      </c>
      <c r="M234" s="367">
        <v>15</v>
      </c>
      <c r="N234" s="367" t="s">
        <v>6632</v>
      </c>
      <c r="O234" s="367" t="s">
        <v>6633</v>
      </c>
      <c r="P234" s="367" t="s">
        <v>42</v>
      </c>
      <c r="Q234" s="241"/>
      <c r="R234" s="241">
        <v>1</v>
      </c>
    </row>
    <row r="235" spans="1:18" ht="204">
      <c r="A235" s="500" t="s">
        <v>3956</v>
      </c>
      <c r="B235" s="241" t="s">
        <v>6647</v>
      </c>
      <c r="C235" s="241" t="s">
        <v>3965</v>
      </c>
      <c r="D235" s="241" t="s">
        <v>3966</v>
      </c>
      <c r="E235" s="258" t="s">
        <v>3960</v>
      </c>
      <c r="F235" s="257"/>
      <c r="G235" s="485" t="s">
        <v>6628</v>
      </c>
      <c r="H235" s="367">
        <v>2</v>
      </c>
      <c r="I235" s="256" t="s">
        <v>3967</v>
      </c>
      <c r="J235" s="256" t="s">
        <v>3968</v>
      </c>
      <c r="K235" s="244" t="s">
        <v>3969</v>
      </c>
      <c r="L235" s="367" t="s">
        <v>560</v>
      </c>
      <c r="M235" s="367">
        <v>160</v>
      </c>
      <c r="N235" s="367" t="s">
        <v>6632</v>
      </c>
      <c r="O235" s="367" t="s">
        <v>6633</v>
      </c>
      <c r="P235" s="367" t="s">
        <v>42</v>
      </c>
      <c r="Q235" s="241"/>
      <c r="R235" s="241"/>
    </row>
    <row r="236" spans="1:18" ht="204">
      <c r="A236" s="500" t="s">
        <v>3956</v>
      </c>
      <c r="B236" s="241" t="s">
        <v>6648</v>
      </c>
      <c r="C236" s="241" t="s">
        <v>3971</v>
      </c>
      <c r="D236" s="241" t="s">
        <v>3972</v>
      </c>
      <c r="E236" s="258" t="s">
        <v>3960</v>
      </c>
      <c r="F236" s="257"/>
      <c r="G236" s="485"/>
      <c r="H236" s="367">
        <v>1</v>
      </c>
      <c r="I236" s="256" t="s">
        <v>3973</v>
      </c>
      <c r="J236" s="259" t="s">
        <v>3974</v>
      </c>
      <c r="K236" s="286" t="s">
        <v>3975</v>
      </c>
      <c r="L236" s="367" t="s">
        <v>560</v>
      </c>
      <c r="M236" s="367">
        <v>30</v>
      </c>
      <c r="N236" s="367" t="s">
        <v>6632</v>
      </c>
      <c r="O236" s="367" t="s">
        <v>6633</v>
      </c>
      <c r="P236" s="367" t="s">
        <v>42</v>
      </c>
      <c r="Q236" s="241"/>
      <c r="R236" s="241">
        <v>1</v>
      </c>
    </row>
    <row r="237" spans="1:18" ht="153">
      <c r="A237" s="500" t="s">
        <v>3956</v>
      </c>
      <c r="B237" s="241" t="s">
        <v>6649</v>
      </c>
      <c r="C237" s="241" t="s">
        <v>3977</v>
      </c>
      <c r="D237" s="241" t="s">
        <v>3978</v>
      </c>
      <c r="E237" s="258" t="s">
        <v>3960</v>
      </c>
      <c r="F237" s="257"/>
      <c r="G237" s="485" t="s">
        <v>6628</v>
      </c>
      <c r="H237" s="367">
        <v>2</v>
      </c>
      <c r="I237" s="256" t="s">
        <v>3979</v>
      </c>
      <c r="J237" s="256" t="s">
        <v>3980</v>
      </c>
      <c r="K237" s="286" t="s">
        <v>3981</v>
      </c>
      <c r="L237" s="367" t="s">
        <v>560</v>
      </c>
      <c r="M237" s="367">
        <v>150</v>
      </c>
      <c r="N237" s="367" t="s">
        <v>6632</v>
      </c>
      <c r="O237" s="367" t="s">
        <v>6633</v>
      </c>
      <c r="P237" s="367" t="s">
        <v>42</v>
      </c>
      <c r="Q237" s="241"/>
      <c r="R237" s="241">
        <v>1</v>
      </c>
    </row>
    <row r="238" spans="1:18" ht="191.25">
      <c r="A238" s="500" t="s">
        <v>3956</v>
      </c>
      <c r="B238" s="241" t="s">
        <v>3982</v>
      </c>
      <c r="C238" s="372" t="s">
        <v>3983</v>
      </c>
      <c r="D238" s="241" t="s">
        <v>3984</v>
      </c>
      <c r="E238" s="258" t="s">
        <v>3960</v>
      </c>
      <c r="F238" s="257"/>
      <c r="G238" s="485" t="s">
        <v>6628</v>
      </c>
      <c r="H238" s="367">
        <v>2</v>
      </c>
      <c r="I238" s="256" t="s">
        <v>3985</v>
      </c>
      <c r="J238" s="256" t="s">
        <v>3986</v>
      </c>
      <c r="K238" s="244" t="s">
        <v>3987</v>
      </c>
      <c r="L238" s="367" t="s">
        <v>560</v>
      </c>
      <c r="M238" s="367">
        <v>130</v>
      </c>
      <c r="N238" s="367" t="s">
        <v>6632</v>
      </c>
      <c r="O238" s="367" t="s">
        <v>6633</v>
      </c>
      <c r="P238" s="367" t="s">
        <v>42</v>
      </c>
      <c r="Q238" s="241"/>
      <c r="R238" s="241">
        <v>1</v>
      </c>
    </row>
    <row r="239" spans="1:18" ht="191.25">
      <c r="A239" s="500" t="s">
        <v>3956</v>
      </c>
      <c r="B239" s="241" t="s">
        <v>6650</v>
      </c>
      <c r="C239" s="241" t="s">
        <v>3989</v>
      </c>
      <c r="D239" s="241" t="s">
        <v>3990</v>
      </c>
      <c r="E239" s="258" t="s">
        <v>3960</v>
      </c>
      <c r="F239" s="257"/>
      <c r="G239" s="485" t="s">
        <v>6628</v>
      </c>
      <c r="H239" s="367">
        <v>2</v>
      </c>
      <c r="I239" s="256" t="s">
        <v>3991</v>
      </c>
      <c r="J239" s="241" t="s">
        <v>3992</v>
      </c>
      <c r="K239" s="286" t="s">
        <v>3993</v>
      </c>
      <c r="L239" s="367" t="s">
        <v>560</v>
      </c>
      <c r="M239" s="367">
        <v>90</v>
      </c>
      <c r="N239" s="367" t="s">
        <v>6632</v>
      </c>
      <c r="O239" s="367" t="s">
        <v>6633</v>
      </c>
      <c r="P239" s="367" t="s">
        <v>42</v>
      </c>
      <c r="Q239" s="241"/>
      <c r="R239" s="241">
        <v>1</v>
      </c>
    </row>
    <row r="240" spans="1:18" ht="204">
      <c r="A240" s="500" t="s">
        <v>3956</v>
      </c>
      <c r="B240" s="241" t="s">
        <v>6651</v>
      </c>
      <c r="C240" s="241" t="s">
        <v>3995</v>
      </c>
      <c r="D240" s="241" t="s">
        <v>3996</v>
      </c>
      <c r="E240" s="258" t="s">
        <v>3960</v>
      </c>
      <c r="F240" s="257"/>
      <c r="G240" s="485" t="s">
        <v>6628</v>
      </c>
      <c r="H240" s="367">
        <v>2</v>
      </c>
      <c r="I240" s="256" t="s">
        <v>3997</v>
      </c>
      <c r="J240" s="240" t="s">
        <v>3998</v>
      </c>
      <c r="K240" s="286" t="s">
        <v>3999</v>
      </c>
      <c r="L240" s="367" t="s">
        <v>560</v>
      </c>
      <c r="M240" s="367">
        <v>100</v>
      </c>
      <c r="N240" s="367" t="s">
        <v>6632</v>
      </c>
      <c r="O240" s="367" t="s">
        <v>6633</v>
      </c>
      <c r="P240" s="367" t="s">
        <v>42</v>
      </c>
      <c r="Q240" s="241"/>
      <c r="R240" s="241">
        <v>1</v>
      </c>
    </row>
    <row r="241" spans="1:18" ht="191.25">
      <c r="A241" s="500" t="s">
        <v>3956</v>
      </c>
      <c r="B241" s="241" t="s">
        <v>6652</v>
      </c>
      <c r="C241" s="241" t="s">
        <v>4001</v>
      </c>
      <c r="D241" s="241" t="s">
        <v>4002</v>
      </c>
      <c r="E241" s="258" t="s">
        <v>3960</v>
      </c>
      <c r="F241" s="257"/>
      <c r="G241" s="485" t="s">
        <v>6628</v>
      </c>
      <c r="H241" s="367">
        <v>2</v>
      </c>
      <c r="I241" s="256" t="s">
        <v>4003</v>
      </c>
      <c r="J241" s="259" t="s">
        <v>4004</v>
      </c>
      <c r="K241" s="286" t="s">
        <v>4005</v>
      </c>
      <c r="L241" s="367" t="s">
        <v>560</v>
      </c>
      <c r="M241" s="367">
        <v>140</v>
      </c>
      <c r="N241" s="367" t="s">
        <v>6632</v>
      </c>
      <c r="O241" s="367" t="s">
        <v>6633</v>
      </c>
      <c r="P241" s="367" t="s">
        <v>42</v>
      </c>
      <c r="Q241" s="241"/>
      <c r="R241" s="241">
        <v>1</v>
      </c>
    </row>
    <row r="242" spans="1:18" ht="204">
      <c r="A242" s="500" t="s">
        <v>3956</v>
      </c>
      <c r="B242" s="241" t="s">
        <v>6653</v>
      </c>
      <c r="C242" s="241" t="s">
        <v>4007</v>
      </c>
      <c r="D242" s="241" t="s">
        <v>4008</v>
      </c>
      <c r="E242" s="258" t="s">
        <v>3960</v>
      </c>
      <c r="F242" s="257"/>
      <c r="G242" s="485" t="s">
        <v>6628</v>
      </c>
      <c r="H242" s="367">
        <v>2</v>
      </c>
      <c r="I242" s="256" t="s">
        <v>4009</v>
      </c>
      <c r="J242" s="259" t="s">
        <v>4010</v>
      </c>
      <c r="K242" s="241" t="s">
        <v>1693</v>
      </c>
      <c r="L242" s="367" t="s">
        <v>560</v>
      </c>
      <c r="M242" s="367">
        <v>25</v>
      </c>
      <c r="N242" s="367" t="s">
        <v>6632</v>
      </c>
      <c r="O242" s="367" t="s">
        <v>6633</v>
      </c>
      <c r="P242" s="367" t="s">
        <v>42</v>
      </c>
      <c r="Q242" s="241"/>
      <c r="R242" s="241">
        <v>1</v>
      </c>
    </row>
    <row r="243" spans="1:18" ht="191.25">
      <c r="A243" s="500" t="s">
        <v>3956</v>
      </c>
      <c r="B243" s="241" t="s">
        <v>6654</v>
      </c>
      <c r="C243" s="241" t="s">
        <v>4012</v>
      </c>
      <c r="D243" s="241" t="s">
        <v>4013</v>
      </c>
      <c r="E243" s="258" t="s">
        <v>3960</v>
      </c>
      <c r="F243" s="257"/>
      <c r="G243" s="485" t="s">
        <v>6628</v>
      </c>
      <c r="H243" s="367">
        <v>2</v>
      </c>
      <c r="I243" s="256" t="s">
        <v>4014</v>
      </c>
      <c r="J243" s="259" t="s">
        <v>4015</v>
      </c>
      <c r="K243" s="241" t="s">
        <v>4016</v>
      </c>
      <c r="L243" s="367" t="s">
        <v>560</v>
      </c>
      <c r="M243" s="367">
        <v>125</v>
      </c>
      <c r="N243" s="367" t="s">
        <v>6632</v>
      </c>
      <c r="O243" s="367" t="s">
        <v>6633</v>
      </c>
      <c r="P243" s="367" t="s">
        <v>42</v>
      </c>
      <c r="Q243" s="241"/>
      <c r="R243" s="241">
        <v>1</v>
      </c>
    </row>
    <row r="244" spans="1:18" ht="178.5">
      <c r="A244" s="500" t="s">
        <v>3956</v>
      </c>
      <c r="B244" s="241" t="s">
        <v>6655</v>
      </c>
      <c r="C244" s="241" t="s">
        <v>4018</v>
      </c>
      <c r="D244" s="241" t="s">
        <v>4019</v>
      </c>
      <c r="E244" s="258" t="s">
        <v>3960</v>
      </c>
      <c r="F244" s="257"/>
      <c r="G244" s="485" t="s">
        <v>6628</v>
      </c>
      <c r="H244" s="367">
        <v>2</v>
      </c>
      <c r="I244" s="256" t="s">
        <v>4020</v>
      </c>
      <c r="J244" s="259" t="s">
        <v>4021</v>
      </c>
      <c r="K244" s="241" t="s">
        <v>4022</v>
      </c>
      <c r="L244" s="367" t="s">
        <v>560</v>
      </c>
      <c r="M244" s="367">
        <v>170</v>
      </c>
      <c r="N244" s="367" t="s">
        <v>6632</v>
      </c>
      <c r="O244" s="367" t="s">
        <v>6633</v>
      </c>
      <c r="P244" s="367" t="s">
        <v>42</v>
      </c>
      <c r="Q244" s="241"/>
      <c r="R244" s="241">
        <v>1</v>
      </c>
    </row>
    <row r="245" spans="1:18" ht="191.25">
      <c r="A245" s="500" t="s">
        <v>3956</v>
      </c>
      <c r="B245" s="241" t="s">
        <v>6656</v>
      </c>
      <c r="C245" s="241" t="s">
        <v>6657</v>
      </c>
      <c r="D245" s="241" t="s">
        <v>6658</v>
      </c>
      <c r="E245" s="258" t="s">
        <v>3960</v>
      </c>
      <c r="F245" s="257"/>
      <c r="G245" s="485" t="s">
        <v>6628</v>
      </c>
      <c r="H245" s="367">
        <v>2</v>
      </c>
      <c r="I245" s="256" t="s">
        <v>6659</v>
      </c>
      <c r="J245" s="259" t="s">
        <v>6660</v>
      </c>
      <c r="K245" s="286" t="s">
        <v>6661</v>
      </c>
      <c r="L245" s="367" t="s">
        <v>560</v>
      </c>
      <c r="M245" s="367">
        <v>100</v>
      </c>
      <c r="N245" s="367" t="s">
        <v>6632</v>
      </c>
      <c r="O245" s="367" t="s">
        <v>6633</v>
      </c>
      <c r="P245" s="367" t="s">
        <v>42</v>
      </c>
      <c r="Q245" s="241"/>
      <c r="R245" s="241">
        <v>1</v>
      </c>
    </row>
    <row r="246" spans="1:18" ht="204">
      <c r="A246" s="500" t="s">
        <v>3956</v>
      </c>
      <c r="B246" s="241" t="s">
        <v>6662</v>
      </c>
      <c r="C246" s="241" t="s">
        <v>4024</v>
      </c>
      <c r="D246" s="241" t="s">
        <v>4025</v>
      </c>
      <c r="E246" s="258" t="s">
        <v>3960</v>
      </c>
      <c r="F246" s="257"/>
      <c r="G246" s="485" t="s">
        <v>6628</v>
      </c>
      <c r="H246" s="367">
        <v>2</v>
      </c>
      <c r="I246" s="256" t="s">
        <v>4026</v>
      </c>
      <c r="J246" s="259" t="s">
        <v>4027</v>
      </c>
      <c r="K246" s="241" t="s">
        <v>4028</v>
      </c>
      <c r="L246" s="367" t="s">
        <v>560</v>
      </c>
      <c r="M246" s="367">
        <v>120</v>
      </c>
      <c r="N246" s="367" t="s">
        <v>6632</v>
      </c>
      <c r="O246" s="367" t="s">
        <v>6633</v>
      </c>
      <c r="P246" s="367" t="s">
        <v>42</v>
      </c>
      <c r="Q246" s="241"/>
      <c r="R246" s="241">
        <v>1</v>
      </c>
    </row>
    <row r="247" spans="1:18" ht="216.75">
      <c r="A247" s="500" t="s">
        <v>3956</v>
      </c>
      <c r="B247" s="367" t="s">
        <v>6663</v>
      </c>
      <c r="C247" s="241" t="s">
        <v>4030</v>
      </c>
      <c r="D247" s="241" t="s">
        <v>4031</v>
      </c>
      <c r="E247" s="243" t="s">
        <v>3960</v>
      </c>
      <c r="F247" s="241"/>
      <c r="G247" s="257">
        <v>43697</v>
      </c>
      <c r="H247" s="367">
        <v>2</v>
      </c>
      <c r="I247" s="287" t="s">
        <v>4032</v>
      </c>
      <c r="J247" s="259" t="s">
        <v>4033</v>
      </c>
      <c r="K247" s="288" t="s">
        <v>4034</v>
      </c>
      <c r="L247" s="367" t="s">
        <v>560</v>
      </c>
      <c r="M247" s="367">
        <v>85</v>
      </c>
      <c r="N247" s="241"/>
      <c r="O247" s="241" t="s">
        <v>3297</v>
      </c>
      <c r="P247" s="367" t="s">
        <v>42</v>
      </c>
      <c r="Q247" s="241"/>
      <c r="R247" s="241">
        <v>1</v>
      </c>
    </row>
    <row r="248" spans="1:18" ht="178.5">
      <c r="A248" s="500" t="s">
        <v>3956</v>
      </c>
      <c r="B248" s="241" t="s">
        <v>6664</v>
      </c>
      <c r="C248" s="241" t="s">
        <v>6665</v>
      </c>
      <c r="D248" s="241" t="s">
        <v>6666</v>
      </c>
      <c r="E248" s="258" t="s">
        <v>3960</v>
      </c>
      <c r="F248" s="244"/>
      <c r="G248" s="485"/>
      <c r="H248" s="367">
        <v>1</v>
      </c>
      <c r="I248" s="256" t="s">
        <v>6667</v>
      </c>
      <c r="J248" s="259"/>
      <c r="K248" s="241" t="s">
        <v>6668</v>
      </c>
      <c r="L248" s="367" t="s">
        <v>560</v>
      </c>
      <c r="M248" s="246">
        <v>30</v>
      </c>
      <c r="N248" s="367" t="s">
        <v>6632</v>
      </c>
      <c r="O248" s="367" t="s">
        <v>6633</v>
      </c>
      <c r="P248" s="367" t="s">
        <v>42</v>
      </c>
      <c r="Q248" s="244"/>
      <c r="R248" s="244">
        <v>1</v>
      </c>
    </row>
    <row r="249" spans="1:18">
      <c r="A249" s="552">
        <v>18</v>
      </c>
      <c r="B249" s="241"/>
      <c r="C249" s="241"/>
      <c r="D249" s="241"/>
      <c r="E249" s="258"/>
      <c r="F249" s="244"/>
      <c r="G249" s="485"/>
      <c r="H249" s="367"/>
      <c r="I249" s="256"/>
      <c r="J249" s="259"/>
      <c r="K249" s="241"/>
      <c r="L249" s="367"/>
      <c r="M249" s="246"/>
      <c r="N249" s="367"/>
      <c r="O249" s="367"/>
      <c r="P249" s="367"/>
      <c r="Q249" s="244"/>
      <c r="R249" s="244"/>
    </row>
    <row r="250" spans="1:18" ht="140.25">
      <c r="A250" s="500" t="s">
        <v>163</v>
      </c>
      <c r="B250" s="241" t="s">
        <v>4041</v>
      </c>
      <c r="C250" s="241" t="s">
        <v>4042</v>
      </c>
      <c r="D250" s="241" t="s">
        <v>4043</v>
      </c>
      <c r="E250" s="289">
        <v>0</v>
      </c>
      <c r="F250" s="486">
        <v>43649</v>
      </c>
      <c r="G250" s="289">
        <v>0</v>
      </c>
      <c r="H250" s="241">
        <v>1</v>
      </c>
      <c r="I250" s="241" t="s">
        <v>4044</v>
      </c>
      <c r="J250" s="241" t="s">
        <v>4045</v>
      </c>
      <c r="K250" s="286" t="s">
        <v>4046</v>
      </c>
      <c r="L250" s="241" t="s">
        <v>61</v>
      </c>
      <c r="M250" s="289">
        <v>25</v>
      </c>
      <c r="N250" s="289">
        <v>3450.3</v>
      </c>
      <c r="O250" s="289" t="s">
        <v>452</v>
      </c>
      <c r="P250" s="289" t="s">
        <v>4047</v>
      </c>
      <c r="Q250" s="241" t="s">
        <v>2440</v>
      </c>
      <c r="R250" s="241">
        <v>1</v>
      </c>
    </row>
    <row r="251" spans="1:18" ht="140.25">
      <c r="A251" s="500" t="s">
        <v>163</v>
      </c>
      <c r="B251" s="241" t="s">
        <v>4048</v>
      </c>
      <c r="C251" s="241" t="s">
        <v>4042</v>
      </c>
      <c r="D251" s="241" t="s">
        <v>4049</v>
      </c>
      <c r="E251" s="486">
        <v>43621</v>
      </c>
      <c r="F251" s="486">
        <v>43649</v>
      </c>
      <c r="G251" s="289">
        <v>0</v>
      </c>
      <c r="H251" s="241">
        <v>2</v>
      </c>
      <c r="I251" s="241" t="s">
        <v>4050</v>
      </c>
      <c r="J251" s="241" t="s">
        <v>4051</v>
      </c>
      <c r="K251" s="286" t="s">
        <v>4052</v>
      </c>
      <c r="L251" s="241" t="s">
        <v>61</v>
      </c>
      <c r="M251" s="289">
        <v>115</v>
      </c>
      <c r="N251" s="289">
        <v>3450.3</v>
      </c>
      <c r="O251" s="289" t="s">
        <v>6669</v>
      </c>
      <c r="P251" s="289" t="s">
        <v>4047</v>
      </c>
      <c r="Q251" s="241" t="s">
        <v>2440</v>
      </c>
      <c r="R251" s="241">
        <v>1</v>
      </c>
    </row>
    <row r="252" spans="1:18" ht="140.25">
      <c r="A252" s="500" t="s">
        <v>163</v>
      </c>
      <c r="B252" s="241" t="s">
        <v>4053</v>
      </c>
      <c r="C252" s="241" t="s">
        <v>4042</v>
      </c>
      <c r="D252" s="241" t="s">
        <v>4054</v>
      </c>
      <c r="E252" s="486">
        <v>43621</v>
      </c>
      <c r="F252" s="486">
        <v>43649</v>
      </c>
      <c r="G252" s="289">
        <v>0</v>
      </c>
      <c r="H252" s="241">
        <v>2</v>
      </c>
      <c r="I252" s="241" t="s">
        <v>4055</v>
      </c>
      <c r="J252" s="241" t="s">
        <v>4056</v>
      </c>
      <c r="K252" s="286" t="s">
        <v>4057</v>
      </c>
      <c r="L252" s="241" t="s">
        <v>61</v>
      </c>
      <c r="M252" s="289">
        <v>100</v>
      </c>
      <c r="N252" s="289">
        <v>3450.3</v>
      </c>
      <c r="O252" s="289" t="s">
        <v>6669</v>
      </c>
      <c r="P252" s="289" t="s">
        <v>4047</v>
      </c>
      <c r="Q252" s="241" t="s">
        <v>2440</v>
      </c>
      <c r="R252" s="241">
        <v>1</v>
      </c>
    </row>
    <row r="253" spans="1:18" ht="140.25">
      <c r="A253" s="500" t="s">
        <v>163</v>
      </c>
      <c r="B253" s="241" t="s">
        <v>4058</v>
      </c>
      <c r="C253" s="241" t="s">
        <v>4042</v>
      </c>
      <c r="D253" s="241" t="s">
        <v>4059</v>
      </c>
      <c r="E253" s="487">
        <v>0</v>
      </c>
      <c r="F253" s="486">
        <v>43649</v>
      </c>
      <c r="G253" s="289">
        <v>0</v>
      </c>
      <c r="H253" s="241">
        <v>1</v>
      </c>
      <c r="I253" s="241" t="s">
        <v>4060</v>
      </c>
      <c r="J253" s="241" t="s">
        <v>4061</v>
      </c>
      <c r="K253" s="286" t="s">
        <v>4062</v>
      </c>
      <c r="L253" s="241" t="s">
        <v>61</v>
      </c>
      <c r="M253" s="289">
        <v>50</v>
      </c>
      <c r="N253" s="289">
        <v>3450.3</v>
      </c>
      <c r="O253" s="289" t="s">
        <v>6669</v>
      </c>
      <c r="P253" s="289" t="s">
        <v>4047</v>
      </c>
      <c r="Q253" s="241" t="s">
        <v>2440</v>
      </c>
      <c r="R253" s="241">
        <v>1</v>
      </c>
    </row>
    <row r="254" spans="1:18" ht="140.25">
      <c r="A254" s="500" t="s">
        <v>163</v>
      </c>
      <c r="B254" s="241" t="s">
        <v>4063</v>
      </c>
      <c r="C254" s="241" t="s">
        <v>4042</v>
      </c>
      <c r="D254" s="241" t="s">
        <v>4064</v>
      </c>
      <c r="E254" s="486">
        <v>43621</v>
      </c>
      <c r="F254" s="486">
        <v>43649</v>
      </c>
      <c r="G254" s="289">
        <v>0</v>
      </c>
      <c r="H254" s="241">
        <v>2</v>
      </c>
      <c r="I254" s="241" t="s">
        <v>4065</v>
      </c>
      <c r="J254" s="241" t="s">
        <v>4066</v>
      </c>
      <c r="K254" s="286" t="s">
        <v>4067</v>
      </c>
      <c r="L254" s="241" t="s">
        <v>61</v>
      </c>
      <c r="M254" s="289">
        <v>85</v>
      </c>
      <c r="N254" s="289">
        <v>3450.3</v>
      </c>
      <c r="O254" s="289" t="s">
        <v>6669</v>
      </c>
      <c r="P254" s="289" t="s">
        <v>4047</v>
      </c>
      <c r="Q254" s="241" t="s">
        <v>2440</v>
      </c>
      <c r="R254" s="241">
        <v>1</v>
      </c>
    </row>
    <row r="255" spans="1:18" ht="140.25">
      <c r="A255" s="500" t="s">
        <v>163</v>
      </c>
      <c r="B255" s="241" t="s">
        <v>4068</v>
      </c>
      <c r="C255" s="241" t="s">
        <v>4042</v>
      </c>
      <c r="D255" s="241" t="s">
        <v>4069</v>
      </c>
      <c r="E255" s="486">
        <v>43621</v>
      </c>
      <c r="F255" s="486">
        <v>43649</v>
      </c>
      <c r="G255" s="289">
        <v>0</v>
      </c>
      <c r="H255" s="241">
        <v>2</v>
      </c>
      <c r="I255" s="241" t="s">
        <v>4070</v>
      </c>
      <c r="J255" s="241" t="s">
        <v>4071</v>
      </c>
      <c r="K255" s="286" t="s">
        <v>4072</v>
      </c>
      <c r="L255" s="241" t="s">
        <v>61</v>
      </c>
      <c r="M255" s="289">
        <v>85</v>
      </c>
      <c r="N255" s="289">
        <v>3450.3</v>
      </c>
      <c r="O255" s="289" t="s">
        <v>6669</v>
      </c>
      <c r="P255" s="289" t="s">
        <v>4047</v>
      </c>
      <c r="Q255" s="241" t="s">
        <v>2440</v>
      </c>
      <c r="R255" s="241">
        <v>1</v>
      </c>
    </row>
    <row r="256" spans="1:18" ht="140.25">
      <c r="A256" s="500" t="s">
        <v>163</v>
      </c>
      <c r="B256" s="241" t="s">
        <v>6670</v>
      </c>
      <c r="C256" s="241" t="s">
        <v>4042</v>
      </c>
      <c r="D256" s="241" t="s">
        <v>6671</v>
      </c>
      <c r="E256" s="486">
        <v>43621</v>
      </c>
      <c r="F256" s="289">
        <v>0</v>
      </c>
      <c r="G256" s="289">
        <v>0</v>
      </c>
      <c r="H256" s="241">
        <v>1</v>
      </c>
      <c r="I256" s="241" t="s">
        <v>6672</v>
      </c>
      <c r="J256" s="241" t="s">
        <v>6673</v>
      </c>
      <c r="K256" s="286" t="s">
        <v>6674</v>
      </c>
      <c r="L256" s="241" t="s">
        <v>61</v>
      </c>
      <c r="M256" s="289">
        <v>20</v>
      </c>
      <c r="N256" s="289">
        <v>3450.3</v>
      </c>
      <c r="O256" s="289" t="s">
        <v>452</v>
      </c>
      <c r="P256" s="289" t="s">
        <v>4047</v>
      </c>
      <c r="Q256" s="241" t="s">
        <v>2440</v>
      </c>
      <c r="R256" s="281">
        <v>2</v>
      </c>
    </row>
    <row r="257" spans="1:18" ht="140.25">
      <c r="A257" s="500" t="s">
        <v>163</v>
      </c>
      <c r="B257" s="367" t="s">
        <v>6675</v>
      </c>
      <c r="C257" s="241" t="s">
        <v>4042</v>
      </c>
      <c r="D257" s="367" t="s">
        <v>6676</v>
      </c>
      <c r="E257" s="486">
        <v>43621</v>
      </c>
      <c r="F257" s="289">
        <v>0</v>
      </c>
      <c r="G257" s="289">
        <v>0</v>
      </c>
      <c r="H257" s="241">
        <v>1</v>
      </c>
      <c r="I257" s="241" t="s">
        <v>6677</v>
      </c>
      <c r="J257" s="295" t="s">
        <v>6678</v>
      </c>
      <c r="K257" s="286" t="s">
        <v>6679</v>
      </c>
      <c r="L257" s="241" t="s">
        <v>61</v>
      </c>
      <c r="M257" s="289">
        <v>20</v>
      </c>
      <c r="N257" s="289">
        <v>3450.3</v>
      </c>
      <c r="O257" s="289" t="s">
        <v>6669</v>
      </c>
      <c r="P257" s="289" t="s">
        <v>4047</v>
      </c>
      <c r="Q257" s="241" t="s">
        <v>76</v>
      </c>
      <c r="R257" s="241">
        <v>2</v>
      </c>
    </row>
    <row r="258" spans="1:18" ht="140.25">
      <c r="A258" s="500" t="s">
        <v>163</v>
      </c>
      <c r="B258" s="367" t="s">
        <v>6680</v>
      </c>
      <c r="C258" s="241" t="s">
        <v>4042</v>
      </c>
      <c r="D258" s="241" t="s">
        <v>6681</v>
      </c>
      <c r="E258" s="486">
        <v>43621</v>
      </c>
      <c r="F258" s="289">
        <v>0</v>
      </c>
      <c r="G258" s="289">
        <v>0</v>
      </c>
      <c r="H258" s="241">
        <v>1</v>
      </c>
      <c r="I258" s="241" t="s">
        <v>6682</v>
      </c>
      <c r="J258" s="241" t="s">
        <v>6683</v>
      </c>
      <c r="K258" s="286" t="s">
        <v>6684</v>
      </c>
      <c r="L258" s="241" t="s">
        <v>61</v>
      </c>
      <c r="M258" s="289">
        <v>20</v>
      </c>
      <c r="N258" s="289">
        <v>3450.3</v>
      </c>
      <c r="O258" s="289" t="s">
        <v>6669</v>
      </c>
      <c r="P258" s="289" t="s">
        <v>4047</v>
      </c>
      <c r="Q258" s="241" t="s">
        <v>2440</v>
      </c>
      <c r="R258" s="241">
        <v>2</v>
      </c>
    </row>
    <row r="259" spans="1:18" ht="140.25">
      <c r="A259" s="500" t="s">
        <v>163</v>
      </c>
      <c r="B259" s="241" t="s">
        <v>6685</v>
      </c>
      <c r="C259" s="241" t="s">
        <v>4042</v>
      </c>
      <c r="D259" s="241" t="s">
        <v>6686</v>
      </c>
      <c r="E259" s="486">
        <v>43621</v>
      </c>
      <c r="F259" s="289">
        <v>0</v>
      </c>
      <c r="G259" s="289">
        <v>0</v>
      </c>
      <c r="H259" s="241">
        <v>1</v>
      </c>
      <c r="I259" s="241" t="s">
        <v>6687</v>
      </c>
      <c r="J259" s="241" t="s">
        <v>6688</v>
      </c>
      <c r="K259" s="286" t="s">
        <v>6689</v>
      </c>
      <c r="L259" s="241" t="s">
        <v>61</v>
      </c>
      <c r="M259" s="289">
        <v>20</v>
      </c>
      <c r="N259" s="289">
        <v>3450.3</v>
      </c>
      <c r="O259" s="289" t="s">
        <v>6669</v>
      </c>
      <c r="P259" s="289" t="s">
        <v>4047</v>
      </c>
      <c r="Q259" s="241" t="s">
        <v>2440</v>
      </c>
      <c r="R259" s="241">
        <v>2</v>
      </c>
    </row>
    <row r="260" spans="1:18" ht="140.25">
      <c r="A260" s="500" t="s">
        <v>163</v>
      </c>
      <c r="B260" s="241" t="s">
        <v>6690</v>
      </c>
      <c r="C260" s="241" t="s">
        <v>4042</v>
      </c>
      <c r="D260" s="241" t="s">
        <v>6691</v>
      </c>
      <c r="E260" s="486">
        <v>43621</v>
      </c>
      <c r="F260" s="289">
        <v>0</v>
      </c>
      <c r="G260" s="289">
        <v>0</v>
      </c>
      <c r="H260" s="241">
        <v>1</v>
      </c>
      <c r="I260" s="241" t="s">
        <v>6692</v>
      </c>
      <c r="J260" s="241" t="s">
        <v>6693</v>
      </c>
      <c r="K260" s="286" t="s">
        <v>6694</v>
      </c>
      <c r="L260" s="241" t="s">
        <v>61</v>
      </c>
      <c r="M260" s="289">
        <v>20</v>
      </c>
      <c r="N260" s="289">
        <v>3450.3</v>
      </c>
      <c r="O260" s="289" t="s">
        <v>6669</v>
      </c>
      <c r="P260" s="289" t="s">
        <v>4047</v>
      </c>
      <c r="Q260" s="241" t="s">
        <v>2440</v>
      </c>
      <c r="R260" s="241">
        <v>2</v>
      </c>
    </row>
    <row r="261" spans="1:18" ht="153">
      <c r="A261" s="500" t="s">
        <v>163</v>
      </c>
      <c r="B261" s="241" t="s">
        <v>6695</v>
      </c>
      <c r="C261" s="241" t="s">
        <v>4042</v>
      </c>
      <c r="D261" s="241" t="s">
        <v>6696</v>
      </c>
      <c r="E261" s="486">
        <v>43621</v>
      </c>
      <c r="F261" s="289">
        <v>0</v>
      </c>
      <c r="G261" s="289">
        <v>0</v>
      </c>
      <c r="H261" s="241">
        <v>1</v>
      </c>
      <c r="I261" s="241" t="s">
        <v>6697</v>
      </c>
      <c r="J261" s="241" t="s">
        <v>6698</v>
      </c>
      <c r="K261" s="286" t="s">
        <v>6699</v>
      </c>
      <c r="L261" s="241" t="s">
        <v>61</v>
      </c>
      <c r="M261" s="289">
        <v>20</v>
      </c>
      <c r="N261" s="289">
        <v>3450.3</v>
      </c>
      <c r="O261" s="289" t="s">
        <v>452</v>
      </c>
      <c r="P261" s="289" t="s">
        <v>4047</v>
      </c>
      <c r="Q261" s="241" t="s">
        <v>2440</v>
      </c>
      <c r="R261" s="241">
        <v>1</v>
      </c>
    </row>
    <row r="262" spans="1:18" ht="140.25">
      <c r="A262" s="500" t="s">
        <v>163</v>
      </c>
      <c r="B262" s="241" t="s">
        <v>6700</v>
      </c>
      <c r="C262" s="241" t="s">
        <v>4042</v>
      </c>
      <c r="D262" s="241" t="s">
        <v>6701</v>
      </c>
      <c r="E262" s="486">
        <v>43621</v>
      </c>
      <c r="F262" s="289">
        <v>0</v>
      </c>
      <c r="G262" s="289">
        <v>0</v>
      </c>
      <c r="H262" s="241">
        <v>1</v>
      </c>
      <c r="I262" s="241" t="s">
        <v>4075</v>
      </c>
      <c r="J262" s="241" t="s">
        <v>6702</v>
      </c>
      <c r="K262" s="264" t="s">
        <v>4077</v>
      </c>
      <c r="L262" s="241" t="s">
        <v>61</v>
      </c>
      <c r="M262" s="289">
        <v>20</v>
      </c>
      <c r="N262" s="289">
        <v>3450.3</v>
      </c>
      <c r="O262" s="289" t="s">
        <v>452</v>
      </c>
      <c r="P262" s="289" t="s">
        <v>4047</v>
      </c>
      <c r="Q262" s="241" t="s">
        <v>2440</v>
      </c>
      <c r="R262" s="241">
        <v>2</v>
      </c>
    </row>
    <row r="263" spans="1:18" ht="153">
      <c r="A263" s="500" t="s">
        <v>163</v>
      </c>
      <c r="B263" s="367" t="s">
        <v>6703</v>
      </c>
      <c r="C263" s="241" t="s">
        <v>4042</v>
      </c>
      <c r="D263" s="367" t="s">
        <v>6704</v>
      </c>
      <c r="E263" s="486">
        <v>43621</v>
      </c>
      <c r="F263" s="289">
        <v>0</v>
      </c>
      <c r="G263" s="289">
        <v>0</v>
      </c>
      <c r="H263" s="241">
        <v>1</v>
      </c>
      <c r="I263" s="367" t="s">
        <v>6705</v>
      </c>
      <c r="J263" s="367" t="s">
        <v>6706</v>
      </c>
      <c r="K263" s="294" t="s">
        <v>6707</v>
      </c>
      <c r="L263" s="241" t="s">
        <v>61</v>
      </c>
      <c r="M263" s="289">
        <v>20</v>
      </c>
      <c r="N263" s="289">
        <v>3450.3</v>
      </c>
      <c r="O263" s="289" t="s">
        <v>452</v>
      </c>
      <c r="P263" s="289" t="s">
        <v>4047</v>
      </c>
      <c r="Q263" s="241" t="s">
        <v>2440</v>
      </c>
      <c r="R263" s="241">
        <v>2</v>
      </c>
    </row>
    <row r="264" spans="1:18" ht="140.25">
      <c r="A264" s="500" t="s">
        <v>163</v>
      </c>
      <c r="B264" s="304" t="s">
        <v>6708</v>
      </c>
      <c r="C264" s="241" t="s">
        <v>4042</v>
      </c>
      <c r="D264" s="367" t="s">
        <v>6709</v>
      </c>
      <c r="E264" s="486">
        <v>43621</v>
      </c>
      <c r="F264" s="289">
        <v>0</v>
      </c>
      <c r="G264" s="289">
        <v>0</v>
      </c>
      <c r="H264" s="241">
        <v>1</v>
      </c>
      <c r="I264" s="241" t="s">
        <v>6710</v>
      </c>
      <c r="J264" s="241" t="s">
        <v>6711</v>
      </c>
      <c r="K264" s="286" t="s">
        <v>6712</v>
      </c>
      <c r="L264" s="241" t="s">
        <v>61</v>
      </c>
      <c r="M264" s="289">
        <v>20</v>
      </c>
      <c r="N264" s="289">
        <v>3450.3</v>
      </c>
      <c r="O264" s="289" t="s">
        <v>6669</v>
      </c>
      <c r="P264" s="289" t="s">
        <v>4047</v>
      </c>
      <c r="Q264" s="241" t="s">
        <v>2440</v>
      </c>
      <c r="R264" s="241">
        <v>2</v>
      </c>
    </row>
    <row r="265" spans="1:18" ht="140.25">
      <c r="A265" s="500" t="s">
        <v>163</v>
      </c>
      <c r="B265" s="241" t="s">
        <v>6713</v>
      </c>
      <c r="C265" s="241" t="s">
        <v>4042</v>
      </c>
      <c r="D265" s="241" t="s">
        <v>6714</v>
      </c>
      <c r="E265" s="486">
        <v>43621</v>
      </c>
      <c r="F265" s="289">
        <v>0</v>
      </c>
      <c r="G265" s="289">
        <v>0</v>
      </c>
      <c r="H265" s="241">
        <v>1</v>
      </c>
      <c r="I265" s="241" t="s">
        <v>6715</v>
      </c>
      <c r="J265" s="488" t="s">
        <v>6716</v>
      </c>
      <c r="K265" s="286" t="s">
        <v>6717</v>
      </c>
      <c r="L265" s="241" t="s">
        <v>61</v>
      </c>
      <c r="M265" s="289">
        <v>20</v>
      </c>
      <c r="N265" s="289">
        <v>3450.3</v>
      </c>
      <c r="O265" s="289" t="s">
        <v>6669</v>
      </c>
      <c r="P265" s="289" t="s">
        <v>4047</v>
      </c>
      <c r="Q265" s="241" t="s">
        <v>2440</v>
      </c>
      <c r="R265" s="241">
        <v>2</v>
      </c>
    </row>
    <row r="266" spans="1:18" ht="140.25">
      <c r="A266" s="500" t="s">
        <v>163</v>
      </c>
      <c r="B266" s="304" t="s">
        <v>6708</v>
      </c>
      <c r="C266" s="241" t="s">
        <v>4042</v>
      </c>
      <c r="D266" s="367" t="s">
        <v>6709</v>
      </c>
      <c r="E266" s="486">
        <v>43621</v>
      </c>
      <c r="F266" s="289">
        <v>0</v>
      </c>
      <c r="G266" s="289">
        <v>0</v>
      </c>
      <c r="H266" s="241">
        <v>1</v>
      </c>
      <c r="I266" s="241" t="s">
        <v>6710</v>
      </c>
      <c r="J266" s="241" t="s">
        <v>6718</v>
      </c>
      <c r="K266" s="286" t="s">
        <v>6712</v>
      </c>
      <c r="L266" s="241" t="s">
        <v>61</v>
      </c>
      <c r="M266" s="289">
        <v>20</v>
      </c>
      <c r="N266" s="289">
        <v>3450.3</v>
      </c>
      <c r="O266" s="289" t="s">
        <v>6669</v>
      </c>
      <c r="P266" s="289" t="s">
        <v>4047</v>
      </c>
      <c r="Q266" s="241" t="s">
        <v>2440</v>
      </c>
      <c r="R266" s="241">
        <v>2</v>
      </c>
    </row>
    <row r="267" spans="1:18" ht="153">
      <c r="A267" s="500" t="s">
        <v>163</v>
      </c>
      <c r="B267" s="241" t="s">
        <v>6719</v>
      </c>
      <c r="C267" s="241" t="s">
        <v>4042</v>
      </c>
      <c r="D267" s="241" t="s">
        <v>6720</v>
      </c>
      <c r="E267" s="486">
        <v>43621</v>
      </c>
      <c r="F267" s="289">
        <v>0</v>
      </c>
      <c r="G267" s="289">
        <v>0</v>
      </c>
      <c r="H267" s="241">
        <v>1</v>
      </c>
      <c r="I267" s="241" t="s">
        <v>6721</v>
      </c>
      <c r="J267" s="258" t="s">
        <v>6722</v>
      </c>
      <c r="K267" s="286" t="s">
        <v>6723</v>
      </c>
      <c r="L267" s="241" t="s">
        <v>61</v>
      </c>
      <c r="M267" s="289">
        <v>15</v>
      </c>
      <c r="N267" s="289">
        <v>3450.3</v>
      </c>
      <c r="O267" s="289" t="s">
        <v>6669</v>
      </c>
      <c r="P267" s="289" t="s">
        <v>4047</v>
      </c>
      <c r="Q267" s="241" t="s">
        <v>2440</v>
      </c>
      <c r="R267" s="241">
        <v>2</v>
      </c>
    </row>
    <row r="268" spans="1:18" ht="191.25">
      <c r="A268" s="500" t="s">
        <v>163</v>
      </c>
      <c r="B268" s="241" t="s">
        <v>6724</v>
      </c>
      <c r="C268" s="241" t="s">
        <v>4042</v>
      </c>
      <c r="D268" s="241" t="s">
        <v>6725</v>
      </c>
      <c r="E268" s="486">
        <v>43621</v>
      </c>
      <c r="F268" s="289">
        <v>0</v>
      </c>
      <c r="G268" s="289">
        <v>0</v>
      </c>
      <c r="H268" s="241">
        <v>1</v>
      </c>
      <c r="I268" s="241" t="s">
        <v>6726</v>
      </c>
      <c r="J268" s="258" t="s">
        <v>6727</v>
      </c>
      <c r="K268" s="286" t="s">
        <v>6728</v>
      </c>
      <c r="L268" s="241" t="s">
        <v>379</v>
      </c>
      <c r="M268" s="289">
        <v>15</v>
      </c>
      <c r="N268" s="289">
        <v>3450.3</v>
      </c>
      <c r="O268" s="289" t="s">
        <v>6669</v>
      </c>
      <c r="P268" s="289" t="s">
        <v>4047</v>
      </c>
      <c r="Q268" s="241" t="s">
        <v>76</v>
      </c>
      <c r="R268" s="241">
        <v>2</v>
      </c>
    </row>
    <row r="269" spans="1:18" ht="140.25">
      <c r="A269" s="500" t="s">
        <v>163</v>
      </c>
      <c r="B269" s="241" t="s">
        <v>6729</v>
      </c>
      <c r="C269" s="241" t="s">
        <v>4042</v>
      </c>
      <c r="D269" s="241" t="s">
        <v>6730</v>
      </c>
      <c r="E269" s="486">
        <v>43621</v>
      </c>
      <c r="F269" s="289">
        <v>0</v>
      </c>
      <c r="G269" s="289">
        <v>0</v>
      </c>
      <c r="H269" s="241">
        <v>1</v>
      </c>
      <c r="I269" s="241" t="s">
        <v>6731</v>
      </c>
      <c r="J269" s="241" t="s">
        <v>6732</v>
      </c>
      <c r="K269" s="489" t="s">
        <v>6733</v>
      </c>
      <c r="L269" s="241" t="s">
        <v>61</v>
      </c>
      <c r="M269" s="289">
        <v>19</v>
      </c>
      <c r="N269" s="289">
        <v>3450.3</v>
      </c>
      <c r="O269" s="289" t="s">
        <v>6669</v>
      </c>
      <c r="P269" s="289" t="s">
        <v>4047</v>
      </c>
      <c r="Q269" s="241" t="s">
        <v>76</v>
      </c>
      <c r="R269" s="281">
        <v>2</v>
      </c>
    </row>
    <row r="270" spans="1:18" ht="140.25">
      <c r="A270" s="500" t="s">
        <v>163</v>
      </c>
      <c r="B270" s="241" t="s">
        <v>6734</v>
      </c>
      <c r="C270" s="241" t="s">
        <v>4042</v>
      </c>
      <c r="D270" s="241" t="s">
        <v>6735</v>
      </c>
      <c r="E270" s="486">
        <v>43621</v>
      </c>
      <c r="F270" s="289">
        <v>0</v>
      </c>
      <c r="G270" s="289">
        <v>0</v>
      </c>
      <c r="H270" s="241">
        <v>1</v>
      </c>
      <c r="I270" s="241" t="s">
        <v>6736</v>
      </c>
      <c r="J270" s="241" t="s">
        <v>6737</v>
      </c>
      <c r="K270" s="286" t="s">
        <v>6738</v>
      </c>
      <c r="L270" s="241" t="s">
        <v>61</v>
      </c>
      <c r="M270" s="289">
        <v>20</v>
      </c>
      <c r="N270" s="289">
        <v>3450.3</v>
      </c>
      <c r="O270" s="289" t="s">
        <v>6669</v>
      </c>
      <c r="P270" s="289" t="s">
        <v>4047</v>
      </c>
      <c r="Q270" s="241" t="s">
        <v>76</v>
      </c>
      <c r="R270" s="241">
        <v>2</v>
      </c>
    </row>
    <row r="271" spans="1:18" ht="140.25">
      <c r="A271" s="500" t="s">
        <v>163</v>
      </c>
      <c r="B271" s="241" t="s">
        <v>6739</v>
      </c>
      <c r="C271" s="241" t="s">
        <v>4042</v>
      </c>
      <c r="D271" s="241" t="s">
        <v>6740</v>
      </c>
      <c r="E271" s="486">
        <v>43621</v>
      </c>
      <c r="F271" s="289">
        <v>0</v>
      </c>
      <c r="G271" s="289">
        <v>0</v>
      </c>
      <c r="H271" s="241">
        <v>1</v>
      </c>
      <c r="I271" s="241" t="s">
        <v>6741</v>
      </c>
      <c r="J271" s="258" t="s">
        <v>6742</v>
      </c>
      <c r="K271" s="241" t="s">
        <v>6743</v>
      </c>
      <c r="L271" s="241" t="s">
        <v>61</v>
      </c>
      <c r="M271" s="289">
        <v>15</v>
      </c>
      <c r="N271" s="289">
        <v>3450.3</v>
      </c>
      <c r="O271" s="289" t="s">
        <v>6669</v>
      </c>
      <c r="P271" s="289" t="s">
        <v>4047</v>
      </c>
      <c r="Q271" s="241" t="s">
        <v>76</v>
      </c>
      <c r="R271" s="241">
        <v>2</v>
      </c>
    </row>
    <row r="272" spans="1:18">
      <c r="A272" s="552">
        <v>22</v>
      </c>
      <c r="B272" s="241"/>
      <c r="C272" s="241"/>
      <c r="D272" s="241"/>
      <c r="E272" s="486"/>
      <c r="F272" s="289"/>
      <c r="G272" s="289"/>
      <c r="H272" s="241"/>
      <c r="I272" s="241"/>
      <c r="J272" s="258"/>
      <c r="K272" s="241"/>
      <c r="L272" s="241"/>
      <c r="M272" s="289"/>
      <c r="N272" s="289"/>
      <c r="O272" s="289"/>
      <c r="P272" s="289"/>
      <c r="Q272" s="241"/>
      <c r="R272" s="241"/>
    </row>
    <row r="273" spans="1:18" ht="153">
      <c r="A273" s="252" t="s">
        <v>1704</v>
      </c>
      <c r="B273" s="367" t="s">
        <v>6744</v>
      </c>
      <c r="C273" s="367" t="s">
        <v>4079</v>
      </c>
      <c r="D273" s="367" t="s">
        <v>6745</v>
      </c>
      <c r="E273" s="257">
        <v>43617</v>
      </c>
      <c r="F273" s="241"/>
      <c r="G273" s="241"/>
      <c r="H273" s="241">
        <v>1</v>
      </c>
      <c r="I273" s="367" t="s">
        <v>6746</v>
      </c>
      <c r="J273" s="241" t="s">
        <v>6747</v>
      </c>
      <c r="K273" s="286" t="s">
        <v>6748</v>
      </c>
      <c r="L273" s="241" t="s">
        <v>2522</v>
      </c>
      <c r="M273" s="241">
        <v>15</v>
      </c>
      <c r="N273" s="241">
        <v>3450.3</v>
      </c>
      <c r="O273" s="280" t="s">
        <v>1005</v>
      </c>
      <c r="P273" s="367" t="s">
        <v>42</v>
      </c>
      <c r="Q273" s="241" t="s">
        <v>2522</v>
      </c>
      <c r="R273" s="241"/>
    </row>
    <row r="274" spans="1:18" ht="153.75">
      <c r="A274" s="252" t="s">
        <v>1704</v>
      </c>
      <c r="B274" s="290" t="s">
        <v>4078</v>
      </c>
      <c r="C274" s="367" t="s">
        <v>4079</v>
      </c>
      <c r="D274" s="290" t="s">
        <v>4080</v>
      </c>
      <c r="E274" s="291">
        <v>43617</v>
      </c>
      <c r="F274" s="244"/>
      <c r="G274" s="244"/>
      <c r="H274" s="244">
        <v>1</v>
      </c>
      <c r="I274" s="290" t="s">
        <v>4081</v>
      </c>
      <c r="J274" s="290" t="s">
        <v>4082</v>
      </c>
      <c r="K274" s="292" t="s">
        <v>4083</v>
      </c>
      <c r="L274" s="241" t="s">
        <v>2522</v>
      </c>
      <c r="M274" s="244">
        <v>100</v>
      </c>
      <c r="N274" s="241">
        <v>3450.3</v>
      </c>
      <c r="O274" s="244" t="s">
        <v>353</v>
      </c>
      <c r="P274" s="290" t="s">
        <v>42</v>
      </c>
      <c r="Q274" s="241" t="s">
        <v>2522</v>
      </c>
      <c r="R274" s="244"/>
    </row>
    <row r="275" spans="1:18" ht="141">
      <c r="A275" s="252" t="s">
        <v>1704</v>
      </c>
      <c r="B275" s="290" t="s">
        <v>4084</v>
      </c>
      <c r="C275" s="367" t="s">
        <v>4079</v>
      </c>
      <c r="D275" s="290" t="s">
        <v>4085</v>
      </c>
      <c r="E275" s="291">
        <v>43617</v>
      </c>
      <c r="F275" s="244"/>
      <c r="G275" s="244"/>
      <c r="H275" s="244">
        <v>1</v>
      </c>
      <c r="I275" s="290" t="s">
        <v>4086</v>
      </c>
      <c r="J275" s="290" t="s">
        <v>4087</v>
      </c>
      <c r="K275" s="292" t="s">
        <v>4088</v>
      </c>
      <c r="L275" s="244" t="s">
        <v>2522</v>
      </c>
      <c r="M275" s="244">
        <v>25</v>
      </c>
      <c r="N275" s="241">
        <v>3450.3</v>
      </c>
      <c r="O275" s="244" t="s">
        <v>1005</v>
      </c>
      <c r="P275" s="290" t="s">
        <v>42</v>
      </c>
      <c r="Q275" s="241" t="s">
        <v>2522</v>
      </c>
      <c r="R275" s="244"/>
    </row>
    <row r="276" spans="1:18" ht="141">
      <c r="A276" s="252" t="s">
        <v>1704</v>
      </c>
      <c r="B276" s="290" t="s">
        <v>4089</v>
      </c>
      <c r="C276" s="367" t="s">
        <v>4079</v>
      </c>
      <c r="D276" s="290" t="s">
        <v>4090</v>
      </c>
      <c r="E276" s="291">
        <v>43617</v>
      </c>
      <c r="F276" s="244"/>
      <c r="G276" s="244"/>
      <c r="H276" s="244">
        <v>1</v>
      </c>
      <c r="I276" s="290" t="s">
        <v>4091</v>
      </c>
      <c r="J276" s="290" t="s">
        <v>4092</v>
      </c>
      <c r="K276" s="292" t="s">
        <v>4093</v>
      </c>
      <c r="L276" s="244" t="s">
        <v>2522</v>
      </c>
      <c r="M276" s="244">
        <v>30</v>
      </c>
      <c r="N276" s="244">
        <v>3450.3</v>
      </c>
      <c r="O276" s="244" t="s">
        <v>1005</v>
      </c>
      <c r="P276" s="290" t="s">
        <v>42</v>
      </c>
      <c r="Q276" s="244" t="s">
        <v>2522</v>
      </c>
      <c r="R276" s="244"/>
    </row>
    <row r="277" spans="1:18" ht="141">
      <c r="A277" s="252" t="s">
        <v>1704</v>
      </c>
      <c r="B277" s="290" t="s">
        <v>4094</v>
      </c>
      <c r="C277" s="367" t="s">
        <v>4079</v>
      </c>
      <c r="D277" s="290" t="s">
        <v>4095</v>
      </c>
      <c r="E277" s="291">
        <v>43617</v>
      </c>
      <c r="F277" s="244"/>
      <c r="G277" s="244"/>
      <c r="H277" s="244">
        <v>1</v>
      </c>
      <c r="I277" s="290" t="s">
        <v>4096</v>
      </c>
      <c r="J277" s="290" t="s">
        <v>4097</v>
      </c>
      <c r="K277" s="292" t="s">
        <v>4098</v>
      </c>
      <c r="L277" s="244" t="s">
        <v>2522</v>
      </c>
      <c r="M277" s="244">
        <v>35</v>
      </c>
      <c r="N277" s="244">
        <v>3450.3</v>
      </c>
      <c r="O277" s="244" t="s">
        <v>1005</v>
      </c>
      <c r="P277" s="244" t="s">
        <v>42</v>
      </c>
      <c r="Q277" s="244" t="s">
        <v>2522</v>
      </c>
      <c r="R277" s="244"/>
    </row>
    <row r="278" spans="1:18" ht="153.75">
      <c r="A278" s="252" t="s">
        <v>1704</v>
      </c>
      <c r="B278" s="290" t="s">
        <v>4099</v>
      </c>
      <c r="C278" s="367" t="s">
        <v>4079</v>
      </c>
      <c r="D278" s="290" t="s">
        <v>4100</v>
      </c>
      <c r="E278" s="291">
        <v>43617</v>
      </c>
      <c r="F278" s="244"/>
      <c r="G278" s="244"/>
      <c r="H278" s="244">
        <v>1</v>
      </c>
      <c r="I278" s="290" t="s">
        <v>4101</v>
      </c>
      <c r="J278" s="290" t="s">
        <v>4102</v>
      </c>
      <c r="K278" s="292" t="s">
        <v>4103</v>
      </c>
      <c r="L278" s="244" t="s">
        <v>2522</v>
      </c>
      <c r="M278" s="244">
        <v>30</v>
      </c>
      <c r="N278" s="244">
        <v>3450.3</v>
      </c>
      <c r="O278" s="244" t="s">
        <v>6375</v>
      </c>
      <c r="P278" s="244" t="s">
        <v>42</v>
      </c>
      <c r="Q278" s="244" t="s">
        <v>2522</v>
      </c>
      <c r="R278" s="244"/>
    </row>
    <row r="279" spans="1:18" ht="141">
      <c r="A279" s="252" t="s">
        <v>1704</v>
      </c>
      <c r="B279" s="290" t="s">
        <v>6749</v>
      </c>
      <c r="C279" s="367" t="s">
        <v>4079</v>
      </c>
      <c r="D279" s="290" t="s">
        <v>6750</v>
      </c>
      <c r="E279" s="291">
        <v>43617</v>
      </c>
      <c r="F279" s="244"/>
      <c r="G279" s="244"/>
      <c r="H279" s="244">
        <v>1</v>
      </c>
      <c r="I279" s="290" t="s">
        <v>6751</v>
      </c>
      <c r="J279" s="290" t="s">
        <v>6752</v>
      </c>
      <c r="K279" s="490" t="s">
        <v>6753</v>
      </c>
      <c r="L279" s="244" t="s">
        <v>2522</v>
      </c>
      <c r="M279" s="244">
        <v>20</v>
      </c>
      <c r="N279" s="244">
        <v>3450.3</v>
      </c>
      <c r="O279" s="244" t="s">
        <v>353</v>
      </c>
      <c r="P279" s="244" t="s">
        <v>42</v>
      </c>
      <c r="Q279" s="244" t="s">
        <v>2522</v>
      </c>
      <c r="R279" s="244"/>
    </row>
    <row r="280" spans="1:18" ht="141">
      <c r="A280" s="252" t="s">
        <v>1704</v>
      </c>
      <c r="B280" s="290" t="s">
        <v>4104</v>
      </c>
      <c r="C280" s="367" t="s">
        <v>4079</v>
      </c>
      <c r="D280" s="290" t="s">
        <v>4105</v>
      </c>
      <c r="E280" s="291">
        <v>43617</v>
      </c>
      <c r="F280" s="244"/>
      <c r="G280" s="244"/>
      <c r="H280" s="244">
        <v>1</v>
      </c>
      <c r="I280" s="290" t="s">
        <v>4106</v>
      </c>
      <c r="J280" s="290" t="s">
        <v>4107</v>
      </c>
      <c r="K280" s="292" t="s">
        <v>4108</v>
      </c>
      <c r="L280" s="244" t="s">
        <v>2522</v>
      </c>
      <c r="M280" s="244">
        <v>25</v>
      </c>
      <c r="N280" s="244">
        <v>3450.3</v>
      </c>
      <c r="O280" s="244" t="s">
        <v>1005</v>
      </c>
      <c r="P280" s="244" t="s">
        <v>42</v>
      </c>
      <c r="Q280" s="244" t="s">
        <v>2522</v>
      </c>
      <c r="R280" s="244"/>
    </row>
    <row r="281" spans="1:18" ht="141">
      <c r="A281" s="252" t="s">
        <v>1704</v>
      </c>
      <c r="B281" s="290" t="s">
        <v>4109</v>
      </c>
      <c r="C281" s="367" t="s">
        <v>4079</v>
      </c>
      <c r="D281" s="290" t="s">
        <v>4110</v>
      </c>
      <c r="E281" s="291">
        <v>43617</v>
      </c>
      <c r="F281" s="244"/>
      <c r="G281" s="244"/>
      <c r="H281" s="244">
        <v>1</v>
      </c>
      <c r="I281" s="290" t="s">
        <v>1710</v>
      </c>
      <c r="J281" s="290" t="s">
        <v>1711</v>
      </c>
      <c r="K281" s="292" t="s">
        <v>1712</v>
      </c>
      <c r="L281" s="244" t="s">
        <v>2522</v>
      </c>
      <c r="M281" s="244">
        <v>40</v>
      </c>
      <c r="N281" s="244">
        <v>3450.3</v>
      </c>
      <c r="O281" s="244" t="s">
        <v>353</v>
      </c>
      <c r="P281" s="244" t="s">
        <v>42</v>
      </c>
      <c r="Q281" s="244" t="s">
        <v>2522</v>
      </c>
      <c r="R281" s="244"/>
    </row>
    <row r="282" spans="1:18" ht="153.75">
      <c r="A282" s="252" t="s">
        <v>1704</v>
      </c>
      <c r="B282" s="290" t="s">
        <v>6754</v>
      </c>
      <c r="C282" s="367" t="s">
        <v>4079</v>
      </c>
      <c r="D282" s="290" t="s">
        <v>6755</v>
      </c>
      <c r="E282" s="291">
        <v>43617</v>
      </c>
      <c r="F282" s="244"/>
      <c r="G282" s="244"/>
      <c r="H282" s="244">
        <v>1</v>
      </c>
      <c r="I282" s="290" t="s">
        <v>6756</v>
      </c>
      <c r="J282" s="290" t="s">
        <v>6757</v>
      </c>
      <c r="K282" s="292" t="s">
        <v>6758</v>
      </c>
      <c r="L282" s="244" t="s">
        <v>2522</v>
      </c>
      <c r="M282" s="244">
        <v>15</v>
      </c>
      <c r="N282" s="244">
        <v>3450.3</v>
      </c>
      <c r="O282" s="244" t="s">
        <v>1005</v>
      </c>
      <c r="P282" s="244" t="s">
        <v>42</v>
      </c>
      <c r="Q282" s="244" t="s">
        <v>2522</v>
      </c>
      <c r="R282" s="244"/>
    </row>
    <row r="283" spans="1:18" ht="153.75">
      <c r="A283" s="252" t="s">
        <v>1704</v>
      </c>
      <c r="B283" s="290" t="s">
        <v>6759</v>
      </c>
      <c r="C283" s="367" t="s">
        <v>4079</v>
      </c>
      <c r="D283" s="290" t="s">
        <v>6760</v>
      </c>
      <c r="E283" s="291">
        <v>43617</v>
      </c>
      <c r="F283" s="244"/>
      <c r="G283" s="244"/>
      <c r="H283" s="244">
        <v>1</v>
      </c>
      <c r="I283" s="290" t="s">
        <v>6761</v>
      </c>
      <c r="J283" s="290" t="s">
        <v>6762</v>
      </c>
      <c r="K283" s="292" t="s">
        <v>6763</v>
      </c>
      <c r="L283" s="244" t="s">
        <v>6764</v>
      </c>
      <c r="M283" s="244">
        <v>15</v>
      </c>
      <c r="N283" s="244">
        <v>3450.3</v>
      </c>
      <c r="O283" s="244" t="s">
        <v>1005</v>
      </c>
      <c r="P283" s="244" t="s">
        <v>42</v>
      </c>
      <c r="Q283" s="244" t="s">
        <v>2522</v>
      </c>
      <c r="R283" s="244"/>
    </row>
    <row r="284" spans="1:18">
      <c r="A284" s="540">
        <v>11</v>
      </c>
      <c r="B284" s="290"/>
      <c r="C284" s="367"/>
      <c r="D284" s="290"/>
      <c r="E284" s="291"/>
      <c r="F284" s="244"/>
      <c r="G284" s="244"/>
      <c r="H284" s="244"/>
      <c r="I284" s="290"/>
      <c r="J284" s="290"/>
      <c r="K284" s="292"/>
      <c r="L284" s="244"/>
      <c r="M284" s="244"/>
      <c r="N284" s="244"/>
      <c r="O284" s="244"/>
      <c r="P284" s="244"/>
      <c r="Q284" s="244"/>
      <c r="R284" s="244"/>
    </row>
    <row r="285" spans="1:18" ht="115.5">
      <c r="A285" s="500" t="s">
        <v>1036</v>
      </c>
      <c r="B285" s="244" t="s">
        <v>4111</v>
      </c>
      <c r="C285" s="241" t="s">
        <v>4112</v>
      </c>
      <c r="D285" s="244" t="s">
        <v>4113</v>
      </c>
      <c r="E285" s="257">
        <v>43619</v>
      </c>
      <c r="F285" s="241"/>
      <c r="G285" s="241"/>
      <c r="H285" s="241">
        <v>1</v>
      </c>
      <c r="I285" s="244" t="s">
        <v>4114</v>
      </c>
      <c r="J285" s="244">
        <v>89376204040</v>
      </c>
      <c r="K285" s="244" t="s">
        <v>4115</v>
      </c>
      <c r="L285" s="244" t="s">
        <v>560</v>
      </c>
      <c r="M285" s="367">
        <v>25</v>
      </c>
      <c r="N285" s="367">
        <v>3450.3</v>
      </c>
      <c r="O285" s="325" t="s">
        <v>4555</v>
      </c>
      <c r="P285" s="367" t="s">
        <v>42</v>
      </c>
      <c r="Q285" s="367" t="s">
        <v>61</v>
      </c>
      <c r="R285" s="302"/>
    </row>
    <row r="286" spans="1:18" ht="115.5">
      <c r="A286" s="500" t="s">
        <v>1036</v>
      </c>
      <c r="B286" s="244" t="s">
        <v>4116</v>
      </c>
      <c r="C286" s="244" t="s">
        <v>4112</v>
      </c>
      <c r="D286" s="244" t="s">
        <v>4117</v>
      </c>
      <c r="E286" s="291">
        <v>43619</v>
      </c>
      <c r="F286" s="244"/>
      <c r="G286" s="244"/>
      <c r="H286" s="244">
        <v>1</v>
      </c>
      <c r="I286" s="244" t="s">
        <v>4118</v>
      </c>
      <c r="J286" s="244">
        <v>89053175643</v>
      </c>
      <c r="K286" s="244" t="s">
        <v>4119</v>
      </c>
      <c r="L286" s="244" t="s">
        <v>560</v>
      </c>
      <c r="M286" s="367">
        <v>70</v>
      </c>
      <c r="N286" s="367">
        <v>3450.3</v>
      </c>
      <c r="O286" s="367" t="s">
        <v>6373</v>
      </c>
      <c r="P286" s="367" t="s">
        <v>42</v>
      </c>
      <c r="Q286" s="367" t="s">
        <v>61</v>
      </c>
      <c r="R286" s="302"/>
    </row>
    <row r="287" spans="1:18" ht="114.75">
      <c r="A287" s="500" t="s">
        <v>1036</v>
      </c>
      <c r="B287" s="372" t="s">
        <v>4120</v>
      </c>
      <c r="C287" s="244" t="s">
        <v>4112</v>
      </c>
      <c r="D287" s="372" t="s">
        <v>4121</v>
      </c>
      <c r="E287" s="291">
        <v>43619</v>
      </c>
      <c r="F287" s="244"/>
      <c r="G287" s="244"/>
      <c r="H287" s="244"/>
      <c r="I287" s="244" t="s">
        <v>4122</v>
      </c>
      <c r="J287" s="244">
        <v>89179166233</v>
      </c>
      <c r="K287" s="244" t="s">
        <v>4123</v>
      </c>
      <c r="L287" s="244" t="s">
        <v>560</v>
      </c>
      <c r="M287" s="367">
        <v>80</v>
      </c>
      <c r="N287" s="367">
        <v>3450.3</v>
      </c>
      <c r="O287" s="367" t="s">
        <v>6373</v>
      </c>
      <c r="P287" s="367" t="s">
        <v>42</v>
      </c>
      <c r="Q287" s="367" t="s">
        <v>61</v>
      </c>
      <c r="R287" s="302"/>
    </row>
    <row r="288" spans="1:18" ht="114.75">
      <c r="A288" s="500" t="s">
        <v>1036</v>
      </c>
      <c r="B288" s="372" t="s">
        <v>4124</v>
      </c>
      <c r="C288" s="244" t="s">
        <v>4112</v>
      </c>
      <c r="D288" s="372" t="s">
        <v>4125</v>
      </c>
      <c r="E288" s="291">
        <v>43619</v>
      </c>
      <c r="F288" s="244"/>
      <c r="G288" s="244"/>
      <c r="H288" s="244">
        <v>1</v>
      </c>
      <c r="I288" s="372" t="s">
        <v>4126</v>
      </c>
      <c r="J288" s="244">
        <v>89050244625</v>
      </c>
      <c r="K288" s="244" t="s">
        <v>4127</v>
      </c>
      <c r="L288" s="244" t="s">
        <v>560</v>
      </c>
      <c r="M288" s="367">
        <v>140</v>
      </c>
      <c r="N288" s="367">
        <v>3450.3</v>
      </c>
      <c r="O288" s="367" t="s">
        <v>6373</v>
      </c>
      <c r="P288" s="367" t="s">
        <v>42</v>
      </c>
      <c r="Q288" s="367" t="s">
        <v>61</v>
      </c>
      <c r="R288" s="302"/>
    </row>
    <row r="289" spans="1:18" ht="114.75">
      <c r="A289" s="500" t="s">
        <v>1036</v>
      </c>
      <c r="B289" s="372" t="s">
        <v>4128</v>
      </c>
      <c r="C289" s="244" t="s">
        <v>4112</v>
      </c>
      <c r="D289" s="372" t="s">
        <v>4129</v>
      </c>
      <c r="E289" s="291">
        <v>43619</v>
      </c>
      <c r="F289" s="244"/>
      <c r="G289" s="244"/>
      <c r="H289" s="244">
        <v>1</v>
      </c>
      <c r="I289" s="372" t="s">
        <v>4130</v>
      </c>
      <c r="J289" s="244">
        <v>89274595686</v>
      </c>
      <c r="K289" s="244" t="s">
        <v>4131</v>
      </c>
      <c r="L289" s="244" t="s">
        <v>560</v>
      </c>
      <c r="M289" s="367">
        <v>70</v>
      </c>
      <c r="N289" s="367">
        <v>3450.3</v>
      </c>
      <c r="O289" s="367" t="s">
        <v>6373</v>
      </c>
      <c r="P289" s="367" t="s">
        <v>42</v>
      </c>
      <c r="Q289" s="367" t="s">
        <v>61</v>
      </c>
      <c r="R289" s="302"/>
    </row>
    <row r="290" spans="1:18" ht="102">
      <c r="A290" s="500" t="s">
        <v>1036</v>
      </c>
      <c r="B290" s="372" t="s">
        <v>4132</v>
      </c>
      <c r="C290" s="244" t="s">
        <v>4112</v>
      </c>
      <c r="D290" s="244" t="s">
        <v>4133</v>
      </c>
      <c r="E290" s="291">
        <v>43619</v>
      </c>
      <c r="F290" s="244"/>
      <c r="G290" s="244"/>
      <c r="H290" s="244">
        <v>1</v>
      </c>
      <c r="I290" s="372" t="s">
        <v>4134</v>
      </c>
      <c r="J290" s="244">
        <v>89179262086</v>
      </c>
      <c r="K290" s="244" t="s">
        <v>4135</v>
      </c>
      <c r="L290" s="244" t="s">
        <v>560</v>
      </c>
      <c r="M290" s="367">
        <v>45</v>
      </c>
      <c r="N290" s="367">
        <v>3450.3</v>
      </c>
      <c r="O290" s="367" t="s">
        <v>6373</v>
      </c>
      <c r="P290" s="367" t="s">
        <v>42</v>
      </c>
      <c r="Q290" s="367" t="s">
        <v>61</v>
      </c>
      <c r="R290" s="302"/>
    </row>
    <row r="291" spans="1:18" ht="114.75">
      <c r="A291" s="500" t="s">
        <v>1036</v>
      </c>
      <c r="B291" s="372" t="s">
        <v>4136</v>
      </c>
      <c r="C291" s="244" t="s">
        <v>4112</v>
      </c>
      <c r="D291" s="372" t="s">
        <v>4137</v>
      </c>
      <c r="E291" s="291">
        <v>43619</v>
      </c>
      <c r="F291" s="244"/>
      <c r="G291" s="244"/>
      <c r="H291" s="244">
        <v>1</v>
      </c>
      <c r="I291" s="372" t="s">
        <v>4138</v>
      </c>
      <c r="J291" s="244">
        <v>89274810710</v>
      </c>
      <c r="K291" s="244" t="s">
        <v>4139</v>
      </c>
      <c r="L291" s="244" t="s">
        <v>560</v>
      </c>
      <c r="M291" s="367">
        <v>45</v>
      </c>
      <c r="N291" s="367">
        <v>3450.3</v>
      </c>
      <c r="O291" s="367" t="s">
        <v>6373</v>
      </c>
      <c r="P291" s="367" t="s">
        <v>42</v>
      </c>
      <c r="Q291" s="367" t="s">
        <v>61</v>
      </c>
      <c r="R291" s="302"/>
    </row>
    <row r="292" spans="1:18" ht="114.75">
      <c r="A292" s="500" t="s">
        <v>1036</v>
      </c>
      <c r="B292" s="372" t="s">
        <v>4140</v>
      </c>
      <c r="C292" s="244" t="s">
        <v>4112</v>
      </c>
      <c r="D292" s="372" t="s">
        <v>4141</v>
      </c>
      <c r="E292" s="291">
        <v>43619</v>
      </c>
      <c r="F292" s="244"/>
      <c r="G292" s="244"/>
      <c r="H292" s="244">
        <v>1</v>
      </c>
      <c r="I292" s="372" t="s">
        <v>4142</v>
      </c>
      <c r="J292" s="244">
        <v>89274094673</v>
      </c>
      <c r="K292" s="244" t="s">
        <v>4143</v>
      </c>
      <c r="L292" s="244" t="s">
        <v>560</v>
      </c>
      <c r="M292" s="367">
        <v>20</v>
      </c>
      <c r="N292" s="367">
        <v>3450.3</v>
      </c>
      <c r="O292" s="367" t="s">
        <v>6373</v>
      </c>
      <c r="P292" s="367" t="s">
        <v>42</v>
      </c>
      <c r="Q292" s="367" t="s">
        <v>61</v>
      </c>
      <c r="R292" s="302"/>
    </row>
    <row r="293" spans="1:18" ht="102.75">
      <c r="A293" s="500" t="s">
        <v>1036</v>
      </c>
      <c r="B293" s="244" t="s">
        <v>4144</v>
      </c>
      <c r="C293" s="244" t="s">
        <v>4112</v>
      </c>
      <c r="D293" s="244" t="s">
        <v>4145</v>
      </c>
      <c r="E293" s="291">
        <v>43619</v>
      </c>
      <c r="F293" s="244"/>
      <c r="G293" s="244"/>
      <c r="H293" s="244">
        <v>1</v>
      </c>
      <c r="I293" s="244" t="s">
        <v>4146</v>
      </c>
      <c r="J293" s="244">
        <v>89172322017</v>
      </c>
      <c r="K293" s="244" t="s">
        <v>4147</v>
      </c>
      <c r="L293" s="244" t="s">
        <v>560</v>
      </c>
      <c r="M293" s="367">
        <v>35</v>
      </c>
      <c r="N293" s="367">
        <v>3450.3</v>
      </c>
      <c r="O293" s="367" t="s">
        <v>6373</v>
      </c>
      <c r="P293" s="367" t="s">
        <v>42</v>
      </c>
      <c r="Q293" s="367" t="s">
        <v>61</v>
      </c>
      <c r="R293" s="302"/>
    </row>
    <row r="294" spans="1:18" ht="115.5">
      <c r="A294" s="500" t="s">
        <v>1036</v>
      </c>
      <c r="B294" s="244" t="s">
        <v>4148</v>
      </c>
      <c r="C294" s="244" t="s">
        <v>4112</v>
      </c>
      <c r="D294" s="244" t="s">
        <v>4149</v>
      </c>
      <c r="E294" s="291">
        <v>43619</v>
      </c>
      <c r="F294" s="244"/>
      <c r="G294" s="244"/>
      <c r="H294" s="244">
        <v>1</v>
      </c>
      <c r="I294" s="372" t="s">
        <v>4150</v>
      </c>
      <c r="J294" s="244">
        <v>89053755388</v>
      </c>
      <c r="K294" s="244" t="s">
        <v>4151</v>
      </c>
      <c r="L294" s="244" t="s">
        <v>560</v>
      </c>
      <c r="M294" s="367">
        <v>45</v>
      </c>
      <c r="N294" s="367">
        <v>3450.3</v>
      </c>
      <c r="O294" s="367" t="s">
        <v>6373</v>
      </c>
      <c r="P294" s="367" t="s">
        <v>42</v>
      </c>
      <c r="Q294" s="367" t="s">
        <v>61</v>
      </c>
      <c r="R294" s="302"/>
    </row>
    <row r="295" spans="1:18" ht="115.5">
      <c r="A295" s="500" t="s">
        <v>1036</v>
      </c>
      <c r="B295" s="244" t="s">
        <v>4152</v>
      </c>
      <c r="C295" s="244" t="s">
        <v>4112</v>
      </c>
      <c r="D295" s="244" t="s">
        <v>4153</v>
      </c>
      <c r="E295" s="291">
        <v>43619</v>
      </c>
      <c r="F295" s="244"/>
      <c r="G295" s="244"/>
      <c r="H295" s="244">
        <v>1</v>
      </c>
      <c r="I295" s="372" t="s">
        <v>4154</v>
      </c>
      <c r="J295" s="244">
        <v>89600398355</v>
      </c>
      <c r="K295" s="244" t="s">
        <v>4155</v>
      </c>
      <c r="L295" s="491" t="s">
        <v>560</v>
      </c>
      <c r="M295" s="367">
        <v>45</v>
      </c>
      <c r="N295" s="367">
        <v>3450.3</v>
      </c>
      <c r="O295" s="367" t="s">
        <v>6373</v>
      </c>
      <c r="P295" s="367" t="s">
        <v>42</v>
      </c>
      <c r="Q295" s="367" t="s">
        <v>61</v>
      </c>
      <c r="R295" s="302"/>
    </row>
    <row r="296" spans="1:18" ht="115.5">
      <c r="A296" s="500" t="s">
        <v>1036</v>
      </c>
      <c r="B296" s="244" t="s">
        <v>6765</v>
      </c>
      <c r="C296" s="244" t="s">
        <v>4112</v>
      </c>
      <c r="D296" s="293" t="s">
        <v>4157</v>
      </c>
      <c r="E296" s="291">
        <v>43619</v>
      </c>
      <c r="F296" s="244"/>
      <c r="G296" s="244"/>
      <c r="H296" s="244">
        <v>1</v>
      </c>
      <c r="I296" s="372" t="s">
        <v>4158</v>
      </c>
      <c r="J296" s="244">
        <v>89179088413</v>
      </c>
      <c r="K296" s="244" t="s">
        <v>4159</v>
      </c>
      <c r="L296" s="244" t="s">
        <v>560</v>
      </c>
      <c r="M296" s="367">
        <v>30</v>
      </c>
      <c r="N296" s="367">
        <v>3450.3</v>
      </c>
      <c r="O296" s="367" t="s">
        <v>6373</v>
      </c>
      <c r="P296" s="241" t="s">
        <v>42</v>
      </c>
      <c r="Q296" s="241" t="s">
        <v>61</v>
      </c>
      <c r="R296" s="241"/>
    </row>
    <row r="297" spans="1:18" ht="115.5">
      <c r="A297" s="500" t="s">
        <v>1036</v>
      </c>
      <c r="B297" s="244" t="s">
        <v>6766</v>
      </c>
      <c r="C297" s="244" t="s">
        <v>4112</v>
      </c>
      <c r="D297" s="244" t="s">
        <v>6767</v>
      </c>
      <c r="E297" s="291">
        <v>43619</v>
      </c>
      <c r="F297" s="244"/>
      <c r="G297" s="244"/>
      <c r="H297" s="244">
        <v>1</v>
      </c>
      <c r="I297" s="244" t="s">
        <v>6768</v>
      </c>
      <c r="J297" s="244">
        <v>89297245170</v>
      </c>
      <c r="K297" s="244" t="s">
        <v>6769</v>
      </c>
      <c r="L297" s="244" t="s">
        <v>560</v>
      </c>
      <c r="M297" s="290">
        <v>50</v>
      </c>
      <c r="N297" s="367">
        <v>3450.3</v>
      </c>
      <c r="O297" s="367" t="s">
        <v>6373</v>
      </c>
      <c r="P297" s="244" t="s">
        <v>42</v>
      </c>
      <c r="Q297" s="244" t="s">
        <v>61</v>
      </c>
      <c r="R297" s="244"/>
    </row>
    <row r="298" spans="1:18">
      <c r="A298" s="500">
        <v>13</v>
      </c>
      <c r="B298" s="244"/>
      <c r="C298" s="244"/>
      <c r="D298" s="244"/>
      <c r="E298" s="291"/>
      <c r="F298" s="244"/>
      <c r="G298" s="244"/>
      <c r="H298" s="244"/>
      <c r="I298" s="244"/>
      <c r="J298" s="244"/>
      <c r="K298" s="244"/>
      <c r="L298" s="244"/>
      <c r="M298" s="290"/>
      <c r="N298" s="367"/>
      <c r="O298" s="367"/>
      <c r="P298" s="244"/>
      <c r="Q298" s="244"/>
      <c r="R298" s="244"/>
    </row>
    <row r="299" spans="1:18" ht="293.25">
      <c r="A299" s="252" t="s">
        <v>2013</v>
      </c>
      <c r="B299" s="241" t="s">
        <v>6770</v>
      </c>
      <c r="C299" s="241" t="s">
        <v>4161</v>
      </c>
      <c r="D299" s="241" t="s">
        <v>6771</v>
      </c>
      <c r="E299" s="246" t="s">
        <v>6772</v>
      </c>
      <c r="F299" s="246" t="s">
        <v>6772</v>
      </c>
      <c r="G299" s="246"/>
      <c r="H299" s="246">
        <v>2</v>
      </c>
      <c r="I299" s="246" t="s">
        <v>4164</v>
      </c>
      <c r="J299" s="261" t="s">
        <v>4165</v>
      </c>
      <c r="K299" s="292" t="s">
        <v>4166</v>
      </c>
      <c r="L299" s="246" t="s">
        <v>3407</v>
      </c>
      <c r="M299" s="246">
        <v>33</v>
      </c>
      <c r="N299" s="246">
        <v>517.54999999999995</v>
      </c>
      <c r="O299" s="246" t="s">
        <v>6773</v>
      </c>
      <c r="P299" s="241" t="s">
        <v>46</v>
      </c>
      <c r="Q299" s="241" t="s">
        <v>76</v>
      </c>
      <c r="R299" s="246"/>
    </row>
    <row r="300" spans="1:18" ht="216.75">
      <c r="A300" s="252" t="s">
        <v>2013</v>
      </c>
      <c r="B300" s="241" t="s">
        <v>6774</v>
      </c>
      <c r="C300" s="241" t="s">
        <v>4161</v>
      </c>
      <c r="D300" s="241" t="s">
        <v>4170</v>
      </c>
      <c r="E300" s="246" t="s">
        <v>6772</v>
      </c>
      <c r="F300" s="246"/>
      <c r="G300" s="241"/>
      <c r="H300" s="241">
        <v>1</v>
      </c>
      <c r="I300" s="241" t="s">
        <v>6775</v>
      </c>
      <c r="J300" s="295">
        <v>88437535592</v>
      </c>
      <c r="K300" s="244" t="s">
        <v>4172</v>
      </c>
      <c r="L300" s="246" t="s">
        <v>3407</v>
      </c>
      <c r="M300" s="241">
        <v>30</v>
      </c>
      <c r="N300" s="246">
        <v>517.54999999999995</v>
      </c>
      <c r="O300" s="246" t="s">
        <v>6773</v>
      </c>
      <c r="P300" s="241" t="s">
        <v>46</v>
      </c>
      <c r="Q300" s="241" t="s">
        <v>76</v>
      </c>
      <c r="R300" s="241"/>
    </row>
    <row r="301" spans="1:18" ht="242.25">
      <c r="A301" s="252" t="s">
        <v>2013</v>
      </c>
      <c r="B301" s="241" t="s">
        <v>6776</v>
      </c>
      <c r="C301" s="241" t="s">
        <v>4161</v>
      </c>
      <c r="D301" s="290" t="s">
        <v>4174</v>
      </c>
      <c r="E301" s="246" t="s">
        <v>6772</v>
      </c>
      <c r="F301" s="246" t="s">
        <v>6777</v>
      </c>
      <c r="G301" s="244"/>
      <c r="H301" s="244">
        <v>2</v>
      </c>
      <c r="I301" s="241" t="s">
        <v>4175</v>
      </c>
      <c r="J301" s="241">
        <v>89274385708</v>
      </c>
      <c r="K301" s="244" t="s">
        <v>4176</v>
      </c>
      <c r="L301" s="244" t="s">
        <v>379</v>
      </c>
      <c r="M301" s="244">
        <v>30</v>
      </c>
      <c r="N301" s="246">
        <v>517.54999999999995</v>
      </c>
      <c r="O301" s="280" t="s">
        <v>6778</v>
      </c>
      <c r="P301" s="241" t="s">
        <v>46</v>
      </c>
      <c r="Q301" s="241" t="s">
        <v>76</v>
      </c>
      <c r="R301" s="244"/>
    </row>
    <row r="302" spans="1:18" ht="127.5">
      <c r="A302" s="252" t="s">
        <v>2013</v>
      </c>
      <c r="B302" s="241" t="s">
        <v>6779</v>
      </c>
      <c r="C302" s="241" t="s">
        <v>4161</v>
      </c>
      <c r="D302" s="241" t="s">
        <v>4178</v>
      </c>
      <c r="E302" s="246" t="s">
        <v>6772</v>
      </c>
      <c r="F302" s="246" t="s">
        <v>6777</v>
      </c>
      <c r="G302" s="244"/>
      <c r="H302" s="244">
        <v>2</v>
      </c>
      <c r="I302" s="241" t="s">
        <v>4179</v>
      </c>
      <c r="J302" s="241">
        <v>89176183223</v>
      </c>
      <c r="K302" s="244" t="s">
        <v>4180</v>
      </c>
      <c r="L302" s="241" t="s">
        <v>61</v>
      </c>
      <c r="M302" s="241">
        <v>35</v>
      </c>
      <c r="N302" s="246">
        <v>517.54999999999995</v>
      </c>
      <c r="O302" s="241" t="s">
        <v>6780</v>
      </c>
      <c r="P302" s="241" t="s">
        <v>46</v>
      </c>
      <c r="Q302" s="244"/>
      <c r="R302" s="244"/>
    </row>
    <row r="303" spans="1:18" ht="114.75">
      <c r="A303" s="252" t="s">
        <v>2013</v>
      </c>
      <c r="B303" s="367" t="s">
        <v>6781</v>
      </c>
      <c r="C303" s="241" t="s">
        <v>4161</v>
      </c>
      <c r="D303" s="367" t="s">
        <v>4182</v>
      </c>
      <c r="E303" s="246" t="s">
        <v>6772</v>
      </c>
      <c r="F303" s="246" t="s">
        <v>6777</v>
      </c>
      <c r="G303" s="244"/>
      <c r="H303" s="244">
        <v>2</v>
      </c>
      <c r="I303" s="367" t="s">
        <v>4183</v>
      </c>
      <c r="J303" s="367">
        <v>89274392718</v>
      </c>
      <c r="K303" s="244" t="s">
        <v>4184</v>
      </c>
      <c r="L303" s="241" t="s">
        <v>61</v>
      </c>
      <c r="M303" s="241">
        <v>30</v>
      </c>
      <c r="N303" s="246">
        <v>517.54999999999995</v>
      </c>
      <c r="O303" s="241" t="s">
        <v>6780</v>
      </c>
      <c r="P303" s="241" t="s">
        <v>46</v>
      </c>
      <c r="Q303" s="244"/>
      <c r="R303" s="244">
        <v>1</v>
      </c>
    </row>
    <row r="304" spans="1:18" ht="153.75">
      <c r="A304" s="252" t="s">
        <v>2013</v>
      </c>
      <c r="B304" s="290" t="s">
        <v>6782</v>
      </c>
      <c r="C304" s="241" t="s">
        <v>4161</v>
      </c>
      <c r="D304" s="241" t="s">
        <v>4186</v>
      </c>
      <c r="E304" s="246" t="s">
        <v>6772</v>
      </c>
      <c r="F304" s="241"/>
      <c r="G304" s="244"/>
      <c r="H304" s="244">
        <v>1</v>
      </c>
      <c r="I304" s="244" t="s">
        <v>6783</v>
      </c>
      <c r="J304" s="244">
        <v>89370030478</v>
      </c>
      <c r="K304" s="244" t="s">
        <v>4187</v>
      </c>
      <c r="L304" s="241" t="s">
        <v>61</v>
      </c>
      <c r="M304" s="241">
        <v>25</v>
      </c>
      <c r="N304" s="246">
        <v>517.54999999999995</v>
      </c>
      <c r="O304" s="241" t="s">
        <v>5857</v>
      </c>
      <c r="P304" s="241" t="s">
        <v>46</v>
      </c>
      <c r="Q304" s="241" t="s">
        <v>76</v>
      </c>
      <c r="R304" s="244">
        <v>1</v>
      </c>
    </row>
    <row r="305" spans="1:18" ht="114.75">
      <c r="A305" s="252" t="s">
        <v>2013</v>
      </c>
      <c r="B305" s="367" t="s">
        <v>6784</v>
      </c>
      <c r="C305" s="241" t="s">
        <v>4161</v>
      </c>
      <c r="D305" s="367" t="s">
        <v>4189</v>
      </c>
      <c r="E305" s="246" t="s">
        <v>6772</v>
      </c>
      <c r="F305" s="246" t="s">
        <v>6777</v>
      </c>
      <c r="G305" s="244"/>
      <c r="H305" s="241">
        <v>2</v>
      </c>
      <c r="I305" s="367" t="s">
        <v>4190</v>
      </c>
      <c r="J305" s="243" t="s">
        <v>6785</v>
      </c>
      <c r="K305" s="244" t="s">
        <v>4191</v>
      </c>
      <c r="L305" s="241" t="s">
        <v>61</v>
      </c>
      <c r="M305" s="241">
        <v>30</v>
      </c>
      <c r="N305" s="246">
        <v>517.54999999999995</v>
      </c>
      <c r="O305" s="241" t="s">
        <v>412</v>
      </c>
      <c r="P305" s="241" t="s">
        <v>46</v>
      </c>
      <c r="Q305" s="241" t="s">
        <v>76</v>
      </c>
      <c r="R305" s="244">
        <v>1</v>
      </c>
    </row>
    <row r="306" spans="1:18" ht="191.25">
      <c r="A306" s="252" t="s">
        <v>2013</v>
      </c>
      <c r="B306" s="372" t="s">
        <v>6786</v>
      </c>
      <c r="C306" s="241" t="s">
        <v>4161</v>
      </c>
      <c r="D306" s="372" t="s">
        <v>4195</v>
      </c>
      <c r="E306" s="246" t="s">
        <v>6772</v>
      </c>
      <c r="F306" s="244"/>
      <c r="G306" s="244"/>
      <c r="H306" s="244">
        <v>1</v>
      </c>
      <c r="I306" s="372" t="s">
        <v>4248</v>
      </c>
      <c r="J306" s="372">
        <v>89274456235</v>
      </c>
      <c r="K306" s="244" t="s">
        <v>4191</v>
      </c>
      <c r="L306" s="241" t="s">
        <v>61</v>
      </c>
      <c r="M306" s="372">
        <v>25</v>
      </c>
      <c r="N306" s="246">
        <v>517.54999999999995</v>
      </c>
      <c r="O306" s="492" t="s">
        <v>2124</v>
      </c>
      <c r="P306" s="241" t="s">
        <v>46</v>
      </c>
      <c r="Q306" s="241" t="s">
        <v>76</v>
      </c>
      <c r="R306" s="244"/>
    </row>
    <row r="307" spans="1:18" ht="114.75">
      <c r="A307" s="252" t="s">
        <v>2013</v>
      </c>
      <c r="B307" s="290" t="s">
        <v>6787</v>
      </c>
      <c r="C307" s="241" t="s">
        <v>4161</v>
      </c>
      <c r="D307" s="371" t="s">
        <v>4200</v>
      </c>
      <c r="E307" s="246" t="s">
        <v>6772</v>
      </c>
      <c r="F307" s="246" t="s">
        <v>6777</v>
      </c>
      <c r="G307" s="244"/>
      <c r="H307" s="244">
        <v>2</v>
      </c>
      <c r="I307" s="372" t="s">
        <v>4201</v>
      </c>
      <c r="J307" s="296">
        <v>89272457986</v>
      </c>
      <c r="K307" s="244" t="s">
        <v>4202</v>
      </c>
      <c r="L307" s="241" t="s">
        <v>61</v>
      </c>
      <c r="M307" s="372">
        <v>30</v>
      </c>
      <c r="N307" s="246">
        <v>517.54999999999995</v>
      </c>
      <c r="O307" s="241" t="s">
        <v>412</v>
      </c>
      <c r="P307" s="241" t="s">
        <v>46</v>
      </c>
      <c r="Q307" s="241" t="s">
        <v>76</v>
      </c>
      <c r="R307" s="244"/>
    </row>
    <row r="308" spans="1:18" ht="114.75">
      <c r="A308" s="252" t="s">
        <v>2013</v>
      </c>
      <c r="B308" s="290" t="s">
        <v>6788</v>
      </c>
      <c r="C308" s="241" t="s">
        <v>4161</v>
      </c>
      <c r="D308" s="244" t="s">
        <v>4206</v>
      </c>
      <c r="E308" s="246" t="s">
        <v>6772</v>
      </c>
      <c r="F308" s="244"/>
      <c r="G308" s="244"/>
      <c r="H308" s="244">
        <v>1</v>
      </c>
      <c r="I308" s="367" t="s">
        <v>4207</v>
      </c>
      <c r="J308" s="367">
        <v>89274412062</v>
      </c>
      <c r="K308" s="244" t="s">
        <v>4208</v>
      </c>
      <c r="L308" s="241" t="s">
        <v>61</v>
      </c>
      <c r="M308" s="372">
        <v>15</v>
      </c>
      <c r="N308" s="246">
        <v>517.54999999999995</v>
      </c>
      <c r="O308" s="367" t="s">
        <v>6789</v>
      </c>
      <c r="P308" s="241" t="s">
        <v>46</v>
      </c>
      <c r="Q308" s="241" t="s">
        <v>76</v>
      </c>
      <c r="R308" s="244"/>
    </row>
    <row r="309" spans="1:18" ht="114.75">
      <c r="A309" s="252" t="s">
        <v>2013</v>
      </c>
      <c r="B309" s="290" t="s">
        <v>6790</v>
      </c>
      <c r="C309" s="241" t="s">
        <v>4161</v>
      </c>
      <c r="D309" s="241" t="s">
        <v>6791</v>
      </c>
      <c r="E309" s="246" t="s">
        <v>6772</v>
      </c>
      <c r="F309" s="241"/>
      <c r="G309" s="244"/>
      <c r="H309" s="244">
        <v>1</v>
      </c>
      <c r="I309" s="290" t="s">
        <v>4212</v>
      </c>
      <c r="J309" s="244">
        <v>8963226373</v>
      </c>
      <c r="K309" s="244" t="s">
        <v>4213</v>
      </c>
      <c r="L309" s="241" t="s">
        <v>61</v>
      </c>
      <c r="M309" s="372">
        <v>30</v>
      </c>
      <c r="N309" s="246">
        <v>517.54999999999995</v>
      </c>
      <c r="O309" s="244" t="s">
        <v>6792</v>
      </c>
      <c r="P309" s="241" t="s">
        <v>46</v>
      </c>
      <c r="Q309" s="241" t="s">
        <v>76</v>
      </c>
      <c r="R309" s="244"/>
    </row>
    <row r="310" spans="1:18" ht="166.5">
      <c r="A310" s="252" t="s">
        <v>2013</v>
      </c>
      <c r="B310" s="290" t="s">
        <v>6793</v>
      </c>
      <c r="C310" s="241" t="s">
        <v>4161</v>
      </c>
      <c r="D310" s="241" t="s">
        <v>6794</v>
      </c>
      <c r="E310" s="246" t="s">
        <v>6772</v>
      </c>
      <c r="F310" s="244"/>
      <c r="G310" s="244"/>
      <c r="H310" s="244">
        <v>1</v>
      </c>
      <c r="I310" s="241" t="s">
        <v>6795</v>
      </c>
      <c r="J310" s="244">
        <v>89196346363</v>
      </c>
      <c r="K310" s="244" t="s">
        <v>6796</v>
      </c>
      <c r="L310" s="241" t="s">
        <v>61</v>
      </c>
      <c r="M310" s="241">
        <v>7</v>
      </c>
      <c r="N310" s="246">
        <v>517.54999999999995</v>
      </c>
      <c r="O310" s="367" t="s">
        <v>6789</v>
      </c>
      <c r="P310" s="241" t="s">
        <v>46</v>
      </c>
      <c r="Q310" s="241" t="s">
        <v>76</v>
      </c>
      <c r="R310" s="244"/>
    </row>
    <row r="311" spans="1:18" ht="114.75">
      <c r="A311" s="252" t="s">
        <v>2013</v>
      </c>
      <c r="B311" s="297" t="s">
        <v>6797</v>
      </c>
      <c r="C311" s="241" t="s">
        <v>4161</v>
      </c>
      <c r="D311" s="290" t="s">
        <v>4215</v>
      </c>
      <c r="E311" s="246" t="s">
        <v>6772</v>
      </c>
      <c r="F311" s="246" t="s">
        <v>6777</v>
      </c>
      <c r="G311" s="244"/>
      <c r="H311" s="244">
        <v>2</v>
      </c>
      <c r="I311" s="241" t="s">
        <v>4216</v>
      </c>
      <c r="J311" s="241">
        <v>89603747441</v>
      </c>
      <c r="K311" s="244" t="s">
        <v>4217</v>
      </c>
      <c r="L311" s="241" t="s">
        <v>61</v>
      </c>
      <c r="M311" s="241">
        <v>30</v>
      </c>
      <c r="N311" s="246">
        <v>517.54999999999995</v>
      </c>
      <c r="O311" s="241" t="s">
        <v>6798</v>
      </c>
      <c r="P311" s="241" t="s">
        <v>46</v>
      </c>
      <c r="Q311" s="241" t="s">
        <v>76</v>
      </c>
      <c r="R311" s="244"/>
    </row>
    <row r="312" spans="1:18" ht="114.75">
      <c r="A312" s="252" t="s">
        <v>2013</v>
      </c>
      <c r="B312" s="297" t="s">
        <v>6799</v>
      </c>
      <c r="C312" s="241" t="s">
        <v>4161</v>
      </c>
      <c r="D312" s="246" t="s">
        <v>4220</v>
      </c>
      <c r="E312" s="246" t="s">
        <v>6772</v>
      </c>
      <c r="F312" s="246" t="s">
        <v>6777</v>
      </c>
      <c r="G312" s="244"/>
      <c r="H312" s="244">
        <v>2</v>
      </c>
      <c r="I312" s="246" t="s">
        <v>4221</v>
      </c>
      <c r="J312" s="261" t="s">
        <v>4222</v>
      </c>
      <c r="K312" s="244" t="s">
        <v>4223</v>
      </c>
      <c r="L312" s="241" t="s">
        <v>61</v>
      </c>
      <c r="M312" s="246">
        <v>30</v>
      </c>
      <c r="N312" s="246">
        <v>517.54999999999995</v>
      </c>
      <c r="O312" s="246" t="s">
        <v>6800</v>
      </c>
      <c r="P312" s="241" t="s">
        <v>46</v>
      </c>
      <c r="Q312" s="241" t="s">
        <v>76</v>
      </c>
      <c r="R312" s="244"/>
    </row>
    <row r="313" spans="1:18" ht="165.75">
      <c r="A313" s="252" t="s">
        <v>2013</v>
      </c>
      <c r="B313" s="241" t="s">
        <v>6801</v>
      </c>
      <c r="C313" s="241" t="s">
        <v>4161</v>
      </c>
      <c r="D313" s="241" t="s">
        <v>4227</v>
      </c>
      <c r="E313" s="246" t="s">
        <v>6772</v>
      </c>
      <c r="F313" s="246" t="s">
        <v>6777</v>
      </c>
      <c r="G313" s="244"/>
      <c r="H313" s="244">
        <v>2</v>
      </c>
      <c r="I313" s="241" t="s">
        <v>4228</v>
      </c>
      <c r="J313" s="241">
        <v>89274219778</v>
      </c>
      <c r="K313" s="244" t="s">
        <v>4229</v>
      </c>
      <c r="L313" s="241" t="s">
        <v>61</v>
      </c>
      <c r="M313" s="246">
        <v>30</v>
      </c>
      <c r="N313" s="246">
        <v>517.54999999999995</v>
      </c>
      <c r="O313" s="280" t="s">
        <v>412</v>
      </c>
      <c r="P313" s="241" t="s">
        <v>46</v>
      </c>
      <c r="Q313" s="241" t="s">
        <v>76</v>
      </c>
      <c r="R313" s="244"/>
    </row>
    <row r="314" spans="1:18" ht="166.5">
      <c r="A314" s="252" t="s">
        <v>2013</v>
      </c>
      <c r="B314" s="244" t="s">
        <v>6802</v>
      </c>
      <c r="C314" s="241" t="s">
        <v>4161</v>
      </c>
      <c r="D314" s="367" t="s">
        <v>4232</v>
      </c>
      <c r="E314" s="246" t="s">
        <v>6772</v>
      </c>
      <c r="F314" s="244"/>
      <c r="G314" s="244"/>
      <c r="H314" s="244">
        <v>1</v>
      </c>
      <c r="I314" s="367" t="s">
        <v>4233</v>
      </c>
      <c r="J314" s="367">
        <v>89377706683</v>
      </c>
      <c r="K314" s="244" t="s">
        <v>4234</v>
      </c>
      <c r="L314" s="241" t="s">
        <v>61</v>
      </c>
      <c r="M314" s="246">
        <v>30</v>
      </c>
      <c r="N314" s="246">
        <v>517.54999999999995</v>
      </c>
      <c r="O314" s="280" t="s">
        <v>412</v>
      </c>
      <c r="P314" s="241" t="s">
        <v>46</v>
      </c>
      <c r="Q314" s="241" t="s">
        <v>76</v>
      </c>
      <c r="R314" s="244"/>
    </row>
    <row r="315" spans="1:18" ht="114.75">
      <c r="A315" s="252" t="s">
        <v>2013</v>
      </c>
      <c r="B315" s="244" t="s">
        <v>6803</v>
      </c>
      <c r="C315" s="241" t="s">
        <v>4161</v>
      </c>
      <c r="D315" s="290" t="s">
        <v>6804</v>
      </c>
      <c r="E315" s="246" t="s">
        <v>6772</v>
      </c>
      <c r="F315" s="244"/>
      <c r="G315" s="244"/>
      <c r="H315" s="244"/>
      <c r="I315" s="290" t="s">
        <v>6805</v>
      </c>
      <c r="J315" s="244">
        <v>89297242977</v>
      </c>
      <c r="K315" s="244" t="s">
        <v>6806</v>
      </c>
      <c r="L315" s="241" t="s">
        <v>61</v>
      </c>
      <c r="M315" s="246">
        <v>15</v>
      </c>
      <c r="N315" s="246">
        <v>517.54999999999995</v>
      </c>
      <c r="O315" s="244" t="s">
        <v>5692</v>
      </c>
      <c r="P315" s="241" t="s">
        <v>46</v>
      </c>
      <c r="Q315" s="241" t="s">
        <v>76</v>
      </c>
      <c r="R315" s="244"/>
    </row>
    <row r="316" spans="1:18" ht="191.25">
      <c r="A316" s="252" t="s">
        <v>2013</v>
      </c>
      <c r="B316" s="367" t="s">
        <v>6807</v>
      </c>
      <c r="C316" s="241" t="s">
        <v>4161</v>
      </c>
      <c r="D316" s="367" t="s">
        <v>4237</v>
      </c>
      <c r="E316" s="246" t="s">
        <v>6772</v>
      </c>
      <c r="F316" s="246" t="s">
        <v>6777</v>
      </c>
      <c r="G316" s="244"/>
      <c r="H316" s="244">
        <v>2</v>
      </c>
      <c r="I316" s="367" t="s">
        <v>4238</v>
      </c>
      <c r="J316" s="367">
        <v>89603104768</v>
      </c>
      <c r="K316" s="244" t="s">
        <v>4239</v>
      </c>
      <c r="L316" s="241" t="s">
        <v>61</v>
      </c>
      <c r="M316" s="367">
        <v>30</v>
      </c>
      <c r="N316" s="246">
        <v>517.54999999999995</v>
      </c>
      <c r="O316" s="325" t="s">
        <v>4555</v>
      </c>
      <c r="P316" s="241" t="s">
        <v>46</v>
      </c>
      <c r="Q316" s="241" t="s">
        <v>76</v>
      </c>
      <c r="R316" s="244"/>
    </row>
    <row r="317" spans="1:18" ht="192">
      <c r="A317" s="252" t="s">
        <v>2013</v>
      </c>
      <c r="B317" s="244" t="s">
        <v>6808</v>
      </c>
      <c r="C317" s="241" t="s">
        <v>4161</v>
      </c>
      <c r="D317" s="241" t="s">
        <v>6809</v>
      </c>
      <c r="E317" s="246" t="s">
        <v>6772</v>
      </c>
      <c r="F317" s="244"/>
      <c r="G317" s="244"/>
      <c r="H317" s="244">
        <v>1</v>
      </c>
      <c r="I317" s="241" t="s">
        <v>4196</v>
      </c>
      <c r="J317" s="241">
        <v>89270359253</v>
      </c>
      <c r="K317" s="244" t="s">
        <v>4197</v>
      </c>
      <c r="L317" s="241" t="s">
        <v>61</v>
      </c>
      <c r="M317" s="241">
        <v>10</v>
      </c>
      <c r="N317" s="246">
        <v>517.54999999999995</v>
      </c>
      <c r="O317" s="241" t="s">
        <v>412</v>
      </c>
      <c r="P317" s="241" t="s">
        <v>46</v>
      </c>
      <c r="Q317" s="241" t="s">
        <v>76</v>
      </c>
      <c r="R317" s="244"/>
    </row>
    <row r="318" spans="1:18" ht="114.75">
      <c r="A318" s="252" t="s">
        <v>2013</v>
      </c>
      <c r="B318" s="241" t="s">
        <v>6810</v>
      </c>
      <c r="C318" s="241" t="s">
        <v>4161</v>
      </c>
      <c r="D318" s="241" t="s">
        <v>6811</v>
      </c>
      <c r="E318" s="246"/>
      <c r="F318" s="246" t="s">
        <v>6777</v>
      </c>
      <c r="G318" s="244"/>
      <c r="H318" s="244">
        <v>1</v>
      </c>
      <c r="I318" s="241" t="s">
        <v>6812</v>
      </c>
      <c r="J318" s="258" t="s">
        <v>6813</v>
      </c>
      <c r="K318" s="244" t="s">
        <v>6814</v>
      </c>
      <c r="L318" s="241" t="s">
        <v>61</v>
      </c>
      <c r="M318" s="244">
        <v>60</v>
      </c>
      <c r="N318" s="246">
        <v>517.54999999999995</v>
      </c>
      <c r="O318" s="241" t="s">
        <v>6815</v>
      </c>
      <c r="P318" s="241" t="s">
        <v>46</v>
      </c>
      <c r="Q318" s="241" t="s">
        <v>76</v>
      </c>
      <c r="R318" s="244"/>
    </row>
    <row r="319" spans="1:18" ht="216.75">
      <c r="A319" s="252" t="s">
        <v>2013</v>
      </c>
      <c r="B319" s="241" t="s">
        <v>6816</v>
      </c>
      <c r="C319" s="241" t="s">
        <v>4161</v>
      </c>
      <c r="D319" s="241" t="s">
        <v>4243</v>
      </c>
      <c r="E319" s="246" t="s">
        <v>6772</v>
      </c>
      <c r="F319" s="244"/>
      <c r="G319" s="244"/>
      <c r="H319" s="244">
        <v>1</v>
      </c>
      <c r="I319" s="244" t="s">
        <v>4244</v>
      </c>
      <c r="J319" s="241">
        <v>89047677754</v>
      </c>
      <c r="K319" s="244" t="s">
        <v>4245</v>
      </c>
      <c r="L319" s="241" t="s">
        <v>61</v>
      </c>
      <c r="M319" s="244">
        <v>15</v>
      </c>
      <c r="N319" s="246">
        <v>517.54999999999995</v>
      </c>
      <c r="O319" s="493" t="s">
        <v>1210</v>
      </c>
      <c r="P319" s="241" t="s">
        <v>46</v>
      </c>
      <c r="Q319" s="241" t="s">
        <v>76</v>
      </c>
      <c r="R319" s="244"/>
    </row>
    <row r="320" spans="1:18" ht="142.5">
      <c r="A320" s="252" t="s">
        <v>2013</v>
      </c>
      <c r="B320" s="244" t="s">
        <v>6817</v>
      </c>
      <c r="C320" s="244" t="s">
        <v>6818</v>
      </c>
      <c r="D320" s="289" t="s">
        <v>6819</v>
      </c>
      <c r="E320" s="246" t="s">
        <v>6772</v>
      </c>
      <c r="F320" s="246" t="s">
        <v>6777</v>
      </c>
      <c r="G320" s="244"/>
      <c r="H320" s="244">
        <v>2</v>
      </c>
      <c r="I320" s="244" t="s">
        <v>4250</v>
      </c>
      <c r="J320" s="244">
        <v>88437522191</v>
      </c>
      <c r="K320" s="494" t="s">
        <v>4251</v>
      </c>
      <c r="L320" s="241" t="s">
        <v>61</v>
      </c>
      <c r="M320" s="244">
        <v>30</v>
      </c>
      <c r="N320" s="246">
        <v>517.54999999999995</v>
      </c>
      <c r="O320" s="244" t="s">
        <v>1210</v>
      </c>
      <c r="P320" s="241" t="s">
        <v>46</v>
      </c>
      <c r="Q320" s="241" t="s">
        <v>76</v>
      </c>
      <c r="R320" s="244"/>
    </row>
    <row r="321" spans="1:18" ht="16.5">
      <c r="A321" s="540">
        <v>22</v>
      </c>
      <c r="B321" s="244"/>
      <c r="C321" s="244"/>
      <c r="D321" s="289"/>
      <c r="E321" s="246"/>
      <c r="F321" s="246"/>
      <c r="G321" s="244"/>
      <c r="H321" s="244"/>
      <c r="I321" s="244"/>
      <c r="J321" s="244"/>
      <c r="K321" s="494"/>
      <c r="L321" s="241"/>
      <c r="M321" s="244"/>
      <c r="N321" s="246"/>
      <c r="O321" s="244"/>
      <c r="P321" s="241"/>
      <c r="Q321" s="241"/>
      <c r="R321" s="244"/>
    </row>
    <row r="322" spans="1:18" ht="140.25">
      <c r="A322" s="500" t="s">
        <v>1325</v>
      </c>
      <c r="B322" s="241" t="s">
        <v>6820</v>
      </c>
      <c r="C322" s="373" t="s">
        <v>4256</v>
      </c>
      <c r="D322" s="241" t="s">
        <v>6821</v>
      </c>
      <c r="E322" s="257">
        <v>43617</v>
      </c>
      <c r="F322" s="257">
        <v>43647</v>
      </c>
      <c r="G322" s="241"/>
      <c r="H322" s="367">
        <v>2</v>
      </c>
      <c r="I322" s="241" t="s">
        <v>6822</v>
      </c>
      <c r="J322" s="241" t="s">
        <v>6823</v>
      </c>
      <c r="K322" s="286" t="s">
        <v>6824</v>
      </c>
      <c r="L322" s="367" t="s">
        <v>61</v>
      </c>
      <c r="M322" s="367">
        <v>165</v>
      </c>
      <c r="N322" s="241" t="s">
        <v>6825</v>
      </c>
      <c r="O322" s="371" t="s">
        <v>4262</v>
      </c>
      <c r="P322" s="367" t="s">
        <v>42</v>
      </c>
      <c r="Q322" s="367" t="s">
        <v>76</v>
      </c>
      <c r="R322" s="241"/>
    </row>
    <row r="323" spans="1:18" ht="140.25">
      <c r="A323" s="500" t="s">
        <v>1325</v>
      </c>
      <c r="B323" s="241" t="s">
        <v>6826</v>
      </c>
      <c r="C323" s="373" t="s">
        <v>4256</v>
      </c>
      <c r="D323" s="241" t="s">
        <v>6827</v>
      </c>
      <c r="E323" s="257">
        <v>43617</v>
      </c>
      <c r="F323" s="257">
        <v>43647</v>
      </c>
      <c r="G323" s="241"/>
      <c r="H323" s="367">
        <v>2</v>
      </c>
      <c r="I323" s="241" t="s">
        <v>6828</v>
      </c>
      <c r="J323" s="241" t="s">
        <v>6829</v>
      </c>
      <c r="K323" s="286" t="s">
        <v>6830</v>
      </c>
      <c r="L323" s="367" t="s">
        <v>61</v>
      </c>
      <c r="M323" s="367">
        <v>185</v>
      </c>
      <c r="N323" s="241" t="s">
        <v>6825</v>
      </c>
      <c r="O323" s="371" t="s">
        <v>4262</v>
      </c>
      <c r="P323" s="367" t="s">
        <v>42</v>
      </c>
      <c r="Q323" s="367" t="s">
        <v>76</v>
      </c>
      <c r="R323" s="241"/>
    </row>
    <row r="324" spans="1:18" ht="140.25">
      <c r="A324" s="500" t="s">
        <v>1325</v>
      </c>
      <c r="B324" s="241" t="s">
        <v>6831</v>
      </c>
      <c r="C324" s="373" t="s">
        <v>4256</v>
      </c>
      <c r="D324" s="241" t="s">
        <v>6832</v>
      </c>
      <c r="E324" s="257">
        <v>43617</v>
      </c>
      <c r="F324" s="241"/>
      <c r="G324" s="241"/>
      <c r="H324" s="367">
        <v>1</v>
      </c>
      <c r="I324" s="241" t="s">
        <v>6833</v>
      </c>
      <c r="J324" s="241" t="s">
        <v>6834</v>
      </c>
      <c r="K324" s="286" t="s">
        <v>6835</v>
      </c>
      <c r="L324" s="367" t="s">
        <v>61</v>
      </c>
      <c r="M324" s="367">
        <v>90</v>
      </c>
      <c r="N324" s="241" t="s">
        <v>6825</v>
      </c>
      <c r="O324" s="371" t="s">
        <v>4262</v>
      </c>
      <c r="P324" s="367" t="s">
        <v>42</v>
      </c>
      <c r="Q324" s="367" t="s">
        <v>76</v>
      </c>
      <c r="R324" s="241"/>
    </row>
    <row r="325" spans="1:18" ht="140.25">
      <c r="A325" s="500" t="s">
        <v>6836</v>
      </c>
      <c r="B325" s="241" t="s">
        <v>6837</v>
      </c>
      <c r="C325" s="373" t="s">
        <v>4256</v>
      </c>
      <c r="D325" s="241" t="s">
        <v>6838</v>
      </c>
      <c r="E325" s="257">
        <v>43617</v>
      </c>
      <c r="F325" s="241"/>
      <c r="G325" s="241"/>
      <c r="H325" s="367">
        <v>1</v>
      </c>
      <c r="I325" s="241" t="s">
        <v>6839</v>
      </c>
      <c r="J325" s="244" t="s">
        <v>6840</v>
      </c>
      <c r="K325" s="241"/>
      <c r="L325" s="367" t="s">
        <v>61</v>
      </c>
      <c r="M325" s="367">
        <v>54</v>
      </c>
      <c r="N325" s="241" t="s">
        <v>6825</v>
      </c>
      <c r="O325" s="371" t="s">
        <v>4262</v>
      </c>
      <c r="P325" s="367" t="s">
        <v>42</v>
      </c>
      <c r="Q325" s="367" t="s">
        <v>76</v>
      </c>
      <c r="R325" s="241"/>
    </row>
    <row r="326" spans="1:18" ht="153">
      <c r="A326" s="495" t="s">
        <v>1325</v>
      </c>
      <c r="B326" s="373" t="s">
        <v>6841</v>
      </c>
      <c r="C326" s="373" t="s">
        <v>4256</v>
      </c>
      <c r="D326" s="373" t="s">
        <v>6842</v>
      </c>
      <c r="E326" s="257">
        <v>43617</v>
      </c>
      <c r="F326" s="241"/>
      <c r="G326" s="241"/>
      <c r="H326" s="241">
        <v>1</v>
      </c>
      <c r="I326" s="373" t="s">
        <v>6843</v>
      </c>
      <c r="J326" s="373" t="s">
        <v>6844</v>
      </c>
      <c r="K326" s="373" t="s">
        <v>6845</v>
      </c>
      <c r="L326" s="367" t="s">
        <v>61</v>
      </c>
      <c r="M326" s="367">
        <v>165</v>
      </c>
      <c r="N326" s="241" t="s">
        <v>6825</v>
      </c>
      <c r="O326" s="371" t="s">
        <v>4262</v>
      </c>
      <c r="P326" s="367" t="s">
        <v>42</v>
      </c>
      <c r="Q326" s="367" t="s">
        <v>76</v>
      </c>
      <c r="R326" s="241"/>
    </row>
    <row r="327" spans="1:18" ht="140.25">
      <c r="A327" s="495" t="s">
        <v>1325</v>
      </c>
      <c r="B327" s="373" t="s">
        <v>6846</v>
      </c>
      <c r="C327" s="373" t="s">
        <v>4256</v>
      </c>
      <c r="D327" s="373" t="s">
        <v>6847</v>
      </c>
      <c r="E327" s="257">
        <v>43617</v>
      </c>
      <c r="F327" s="257">
        <v>43647</v>
      </c>
      <c r="G327" s="241"/>
      <c r="H327" s="372">
        <v>2</v>
      </c>
      <c r="I327" s="373" t="s">
        <v>6848</v>
      </c>
      <c r="J327" s="278" t="s">
        <v>6849</v>
      </c>
      <c r="K327" s="299" t="s">
        <v>6850</v>
      </c>
      <c r="L327" s="367" t="s">
        <v>61</v>
      </c>
      <c r="M327" s="373">
        <v>310</v>
      </c>
      <c r="N327" s="241" t="s">
        <v>6825</v>
      </c>
      <c r="O327" s="371" t="s">
        <v>4262</v>
      </c>
      <c r="P327" s="373" t="s">
        <v>6851</v>
      </c>
      <c r="Q327" s="367" t="s">
        <v>76</v>
      </c>
      <c r="R327" s="241"/>
    </row>
    <row r="328" spans="1:18" ht="140.25">
      <c r="A328" s="350" t="s">
        <v>1325</v>
      </c>
      <c r="B328" s="495" t="s">
        <v>6852</v>
      </c>
      <c r="C328" s="373" t="s">
        <v>4256</v>
      </c>
      <c r="D328" s="495" t="s">
        <v>6853</v>
      </c>
      <c r="E328" s="257">
        <v>43617</v>
      </c>
      <c r="F328" s="495"/>
      <c r="G328" s="495"/>
      <c r="H328" s="495">
        <v>1</v>
      </c>
      <c r="I328" s="495" t="s">
        <v>6854</v>
      </c>
      <c r="J328" s="495" t="s">
        <v>6855</v>
      </c>
      <c r="K328" s="496" t="s">
        <v>6856</v>
      </c>
      <c r="L328" s="367" t="s">
        <v>61</v>
      </c>
      <c r="M328" s="495">
        <v>30</v>
      </c>
      <c r="N328" s="241" t="s">
        <v>6825</v>
      </c>
      <c r="O328" s="371" t="s">
        <v>4262</v>
      </c>
      <c r="P328" s="367" t="s">
        <v>42</v>
      </c>
      <c r="Q328" s="367" t="s">
        <v>76</v>
      </c>
      <c r="R328" s="495"/>
    </row>
    <row r="329" spans="1:18" ht="165.75">
      <c r="A329" s="350" t="s">
        <v>1325</v>
      </c>
      <c r="B329" s="495" t="s">
        <v>6857</v>
      </c>
      <c r="C329" s="373" t="s">
        <v>4256</v>
      </c>
      <c r="D329" s="495" t="s">
        <v>6858</v>
      </c>
      <c r="E329" s="257">
        <v>43617</v>
      </c>
      <c r="F329" s="257">
        <v>43647</v>
      </c>
      <c r="G329" s="495"/>
      <c r="H329" s="495">
        <v>2</v>
      </c>
      <c r="I329" s="495" t="s">
        <v>6859</v>
      </c>
      <c r="J329" s="495" t="s">
        <v>6860</v>
      </c>
      <c r="K329" s="496" t="s">
        <v>6861</v>
      </c>
      <c r="L329" s="367" t="s">
        <v>61</v>
      </c>
      <c r="M329" s="495">
        <v>300</v>
      </c>
      <c r="N329" s="241" t="s">
        <v>6825</v>
      </c>
      <c r="O329" s="371" t="s">
        <v>4262</v>
      </c>
      <c r="P329" s="367" t="s">
        <v>42</v>
      </c>
      <c r="Q329" s="367" t="s">
        <v>76</v>
      </c>
      <c r="R329" s="495"/>
    </row>
    <row r="330" spans="1:18" ht="140.25">
      <c r="A330" s="500" t="s">
        <v>1325</v>
      </c>
      <c r="B330" s="241" t="s">
        <v>6862</v>
      </c>
      <c r="C330" s="373" t="s">
        <v>4256</v>
      </c>
      <c r="D330" s="241" t="s">
        <v>4257</v>
      </c>
      <c r="E330" s="257">
        <v>43617</v>
      </c>
      <c r="F330" s="241"/>
      <c r="G330" s="241"/>
      <c r="H330" s="367">
        <v>1</v>
      </c>
      <c r="I330" s="241" t="s">
        <v>4258</v>
      </c>
      <c r="J330" s="241" t="s">
        <v>4259</v>
      </c>
      <c r="K330" s="241" t="s">
        <v>4260</v>
      </c>
      <c r="L330" s="367" t="s">
        <v>61</v>
      </c>
      <c r="M330" s="367">
        <v>13</v>
      </c>
      <c r="N330" s="241" t="s">
        <v>6825</v>
      </c>
      <c r="O330" s="371" t="s">
        <v>4262</v>
      </c>
      <c r="P330" s="367" t="s">
        <v>42</v>
      </c>
      <c r="Q330" s="367" t="s">
        <v>76</v>
      </c>
      <c r="R330" s="241"/>
    </row>
    <row r="331" spans="1:18" ht="153">
      <c r="A331" s="495" t="s">
        <v>1325</v>
      </c>
      <c r="B331" s="373" t="s">
        <v>4263</v>
      </c>
      <c r="C331" s="373" t="s">
        <v>4256</v>
      </c>
      <c r="D331" s="373" t="s">
        <v>4264</v>
      </c>
      <c r="E331" s="257">
        <v>43617</v>
      </c>
      <c r="F331" s="373"/>
      <c r="G331" s="373"/>
      <c r="H331" s="373">
        <v>1</v>
      </c>
      <c r="I331" s="373" t="s">
        <v>4265</v>
      </c>
      <c r="J331" s="278" t="s">
        <v>4266</v>
      </c>
      <c r="K331" s="299" t="s">
        <v>4267</v>
      </c>
      <c r="L331" s="367" t="s">
        <v>61</v>
      </c>
      <c r="M331" s="373">
        <v>8</v>
      </c>
      <c r="N331" s="241" t="s">
        <v>6825</v>
      </c>
      <c r="O331" s="371" t="s">
        <v>4262</v>
      </c>
      <c r="P331" s="367" t="s">
        <v>42</v>
      </c>
      <c r="Q331" s="367" t="s">
        <v>76</v>
      </c>
      <c r="R331" s="373"/>
    </row>
    <row r="332" spans="1:18" ht="140.25">
      <c r="A332" s="500" t="s">
        <v>4268</v>
      </c>
      <c r="B332" s="367" t="s">
        <v>4269</v>
      </c>
      <c r="C332" s="373" t="s">
        <v>4256</v>
      </c>
      <c r="D332" s="246" t="s">
        <v>4270</v>
      </c>
      <c r="E332" s="257">
        <v>43617</v>
      </c>
      <c r="F332" s="241"/>
      <c r="G332" s="241"/>
      <c r="H332" s="367">
        <v>1</v>
      </c>
      <c r="I332" s="367" t="s">
        <v>4271</v>
      </c>
      <c r="J332" s="367" t="s">
        <v>4272</v>
      </c>
      <c r="K332" s="299" t="s">
        <v>4273</v>
      </c>
      <c r="L332" s="367" t="s">
        <v>61</v>
      </c>
      <c r="M332" s="367">
        <v>8</v>
      </c>
      <c r="N332" s="241" t="s">
        <v>6825</v>
      </c>
      <c r="O332" s="371" t="s">
        <v>4262</v>
      </c>
      <c r="P332" s="367" t="s">
        <v>42</v>
      </c>
      <c r="Q332" s="367" t="s">
        <v>76</v>
      </c>
      <c r="R332" s="241"/>
    </row>
    <row r="333" spans="1:18" ht="140.25">
      <c r="A333" s="495" t="s">
        <v>1325</v>
      </c>
      <c r="B333" s="372" t="s">
        <v>4279</v>
      </c>
      <c r="C333" s="373" t="s">
        <v>4256</v>
      </c>
      <c r="D333" s="372" t="s">
        <v>4280</v>
      </c>
      <c r="E333" s="257">
        <v>43617</v>
      </c>
      <c r="F333" s="372"/>
      <c r="G333" s="372"/>
      <c r="H333" s="371">
        <v>1</v>
      </c>
      <c r="I333" s="372" t="s">
        <v>4281</v>
      </c>
      <c r="J333" s="278" t="s">
        <v>4282</v>
      </c>
      <c r="K333" s="372" t="s">
        <v>4283</v>
      </c>
      <c r="L333" s="367" t="s">
        <v>61</v>
      </c>
      <c r="M333" s="371">
        <v>13</v>
      </c>
      <c r="N333" s="241" t="s">
        <v>6825</v>
      </c>
      <c r="O333" s="371" t="s">
        <v>4262</v>
      </c>
      <c r="P333" s="367" t="s">
        <v>42</v>
      </c>
      <c r="Q333" s="367" t="s">
        <v>76</v>
      </c>
      <c r="R333" s="241"/>
    </row>
    <row r="334" spans="1:18" ht="165.75">
      <c r="A334" s="500" t="s">
        <v>4268</v>
      </c>
      <c r="B334" s="241" t="s">
        <v>6863</v>
      </c>
      <c r="C334" s="373" t="s">
        <v>4256</v>
      </c>
      <c r="D334" s="372" t="s">
        <v>4285</v>
      </c>
      <c r="E334" s="257">
        <v>43617</v>
      </c>
      <c r="F334" s="241"/>
      <c r="G334" s="241"/>
      <c r="H334" s="241">
        <v>1</v>
      </c>
      <c r="I334" s="241" t="s">
        <v>4286</v>
      </c>
      <c r="J334" s="241" t="s">
        <v>4287</v>
      </c>
      <c r="K334" s="264" t="s">
        <v>4288</v>
      </c>
      <c r="L334" s="367" t="s">
        <v>61</v>
      </c>
      <c r="M334" s="367">
        <v>5</v>
      </c>
      <c r="N334" s="241" t="s">
        <v>6825</v>
      </c>
      <c r="O334" s="371" t="s">
        <v>4262</v>
      </c>
      <c r="P334" s="367" t="s">
        <v>42</v>
      </c>
      <c r="Q334" s="367" t="s">
        <v>76</v>
      </c>
      <c r="R334" s="241"/>
    </row>
    <row r="335" spans="1:18" ht="140.25">
      <c r="A335" s="500" t="s">
        <v>1325</v>
      </c>
      <c r="B335" s="241" t="s">
        <v>4289</v>
      </c>
      <c r="C335" s="373" t="s">
        <v>4256</v>
      </c>
      <c r="D335" s="241" t="s">
        <v>4290</v>
      </c>
      <c r="E335" s="257">
        <v>43617</v>
      </c>
      <c r="F335" s="241"/>
      <c r="G335" s="241"/>
      <c r="H335" s="241">
        <v>1</v>
      </c>
      <c r="I335" s="241" t="s">
        <v>4291</v>
      </c>
      <c r="J335" s="241" t="s">
        <v>4292</v>
      </c>
      <c r="K335" s="286" t="s">
        <v>4293</v>
      </c>
      <c r="L335" s="367" t="s">
        <v>61</v>
      </c>
      <c r="M335" s="367">
        <v>10</v>
      </c>
      <c r="N335" s="241" t="s">
        <v>6825</v>
      </c>
      <c r="O335" s="371" t="s">
        <v>4262</v>
      </c>
      <c r="P335" s="367" t="s">
        <v>42</v>
      </c>
      <c r="Q335" s="367" t="s">
        <v>76</v>
      </c>
      <c r="R335" s="241"/>
    </row>
    <row r="336" spans="1:18" ht="140.25">
      <c r="A336" s="500" t="s">
        <v>1325</v>
      </c>
      <c r="B336" s="241" t="s">
        <v>4274</v>
      </c>
      <c r="C336" s="373" t="s">
        <v>4256</v>
      </c>
      <c r="D336" s="241" t="s">
        <v>4275</v>
      </c>
      <c r="E336" s="257">
        <v>43617</v>
      </c>
      <c r="F336" s="241"/>
      <c r="G336" s="241"/>
      <c r="H336" s="367">
        <v>1</v>
      </c>
      <c r="I336" s="241" t="s">
        <v>4276</v>
      </c>
      <c r="J336" s="300" t="s">
        <v>4277</v>
      </c>
      <c r="K336" s="290" t="s">
        <v>4278</v>
      </c>
      <c r="L336" s="367" t="s">
        <v>61</v>
      </c>
      <c r="M336" s="367">
        <v>10</v>
      </c>
      <c r="N336" s="241" t="s">
        <v>6825</v>
      </c>
      <c r="O336" s="371" t="s">
        <v>4262</v>
      </c>
      <c r="P336" s="367" t="s">
        <v>42</v>
      </c>
      <c r="Q336" s="367" t="s">
        <v>76</v>
      </c>
      <c r="R336" s="241"/>
    </row>
    <row r="337" spans="1:18" ht="140.25">
      <c r="A337" s="495" t="s">
        <v>1325</v>
      </c>
      <c r="B337" s="371" t="s">
        <v>4294</v>
      </c>
      <c r="C337" s="373" t="s">
        <v>4256</v>
      </c>
      <c r="D337" s="371" t="s">
        <v>4295</v>
      </c>
      <c r="E337" s="257">
        <v>43617</v>
      </c>
      <c r="F337" s="302"/>
      <c r="G337" s="302"/>
      <c r="H337" s="371">
        <v>1</v>
      </c>
      <c r="I337" s="371" t="s">
        <v>6864</v>
      </c>
      <c r="J337" s="371">
        <v>89600609620</v>
      </c>
      <c r="K337" s="336" t="s">
        <v>6865</v>
      </c>
      <c r="L337" s="367" t="s">
        <v>61</v>
      </c>
      <c r="M337" s="371">
        <v>27</v>
      </c>
      <c r="N337" s="241" t="s">
        <v>6825</v>
      </c>
      <c r="O337" s="371" t="s">
        <v>4262</v>
      </c>
      <c r="P337" s="367" t="s">
        <v>42</v>
      </c>
      <c r="Q337" s="367" t="s">
        <v>76</v>
      </c>
      <c r="R337" s="371"/>
    </row>
    <row r="338" spans="1:18" ht="140.25">
      <c r="A338" s="500" t="s">
        <v>1325</v>
      </c>
      <c r="B338" s="241" t="s">
        <v>6866</v>
      </c>
      <c r="C338" s="373" t="s">
        <v>4256</v>
      </c>
      <c r="D338" s="304" t="s">
        <v>6867</v>
      </c>
      <c r="E338" s="257">
        <v>43617</v>
      </c>
      <c r="F338" s="257"/>
      <c r="G338" s="241"/>
      <c r="H338" s="367">
        <v>1</v>
      </c>
      <c r="I338" s="241" t="s">
        <v>4301</v>
      </c>
      <c r="J338" s="241" t="s">
        <v>4302</v>
      </c>
      <c r="K338" s="241" t="s">
        <v>4303</v>
      </c>
      <c r="L338" s="367" t="s">
        <v>61</v>
      </c>
      <c r="M338" s="367">
        <v>8</v>
      </c>
      <c r="N338" s="241" t="s">
        <v>6825</v>
      </c>
      <c r="O338" s="371" t="s">
        <v>4262</v>
      </c>
      <c r="P338" s="367" t="s">
        <v>42</v>
      </c>
      <c r="Q338" s="367" t="s">
        <v>76</v>
      </c>
      <c r="R338" s="241"/>
    </row>
    <row r="339" spans="1:18" ht="140.25">
      <c r="A339" s="495" t="s">
        <v>1325</v>
      </c>
      <c r="B339" s="371" t="s">
        <v>4304</v>
      </c>
      <c r="C339" s="373" t="s">
        <v>4256</v>
      </c>
      <c r="D339" s="371" t="s">
        <v>4305</v>
      </c>
      <c r="E339" s="257">
        <v>43617</v>
      </c>
      <c r="F339" s="371"/>
      <c r="G339" s="371"/>
      <c r="H339" s="371">
        <v>1</v>
      </c>
      <c r="I339" s="371" t="s">
        <v>4306</v>
      </c>
      <c r="J339" s="371" t="s">
        <v>4307</v>
      </c>
      <c r="K339" s="305" t="s">
        <v>4308</v>
      </c>
      <c r="L339" s="367" t="s">
        <v>61</v>
      </c>
      <c r="M339" s="371">
        <v>13</v>
      </c>
      <c r="N339" s="241" t="s">
        <v>6825</v>
      </c>
      <c r="O339" s="371" t="s">
        <v>4262</v>
      </c>
      <c r="P339" s="367" t="s">
        <v>42</v>
      </c>
      <c r="Q339" s="367" t="s">
        <v>76</v>
      </c>
      <c r="R339" s="371"/>
    </row>
    <row r="340" spans="1:18" ht="140.25">
      <c r="A340" s="495" t="s">
        <v>1325</v>
      </c>
      <c r="B340" s="371" t="s">
        <v>4309</v>
      </c>
      <c r="C340" s="373" t="s">
        <v>4256</v>
      </c>
      <c r="D340" s="371" t="s">
        <v>4310</v>
      </c>
      <c r="E340" s="257">
        <v>43617</v>
      </c>
      <c r="F340" s="241"/>
      <c r="G340" s="241"/>
      <c r="H340" s="371">
        <v>1</v>
      </c>
      <c r="I340" s="371" t="s">
        <v>4311</v>
      </c>
      <c r="J340" s="371">
        <v>89178912294</v>
      </c>
      <c r="K340" s="371" t="s">
        <v>4312</v>
      </c>
      <c r="L340" s="367" t="s">
        <v>61</v>
      </c>
      <c r="M340" s="371">
        <v>16</v>
      </c>
      <c r="N340" s="241" t="s">
        <v>6825</v>
      </c>
      <c r="O340" s="371" t="s">
        <v>4262</v>
      </c>
      <c r="P340" s="367" t="s">
        <v>42</v>
      </c>
      <c r="Q340" s="367" t="s">
        <v>76</v>
      </c>
      <c r="R340" s="241"/>
    </row>
    <row r="341" spans="1:18" ht="127.5">
      <c r="A341" s="252" t="s">
        <v>1325</v>
      </c>
      <c r="B341" s="367" t="s">
        <v>6868</v>
      </c>
      <c r="C341" s="242" t="s">
        <v>6869</v>
      </c>
      <c r="D341" s="367" t="s">
        <v>6870</v>
      </c>
      <c r="E341" s="254">
        <v>43628</v>
      </c>
      <c r="F341" s="244"/>
      <c r="G341" s="244"/>
      <c r="H341" s="367">
        <v>1</v>
      </c>
      <c r="I341" s="367" t="s">
        <v>6871</v>
      </c>
      <c r="J341" s="367">
        <v>89520462052</v>
      </c>
      <c r="K341" s="249" t="s">
        <v>6872</v>
      </c>
      <c r="L341" s="367" t="s">
        <v>560</v>
      </c>
      <c r="M341" s="367">
        <v>170</v>
      </c>
      <c r="N341" s="367" t="s">
        <v>6873</v>
      </c>
      <c r="O341" s="329" t="s">
        <v>6874</v>
      </c>
      <c r="P341" s="367" t="s">
        <v>42</v>
      </c>
      <c r="Q341" s="367" t="s">
        <v>76</v>
      </c>
      <c r="R341" s="244"/>
    </row>
    <row r="342" spans="1:18" ht="18.75">
      <c r="A342" s="538">
        <v>20</v>
      </c>
      <c r="B342" s="367"/>
      <c r="C342" s="242"/>
      <c r="D342" s="367"/>
      <c r="E342" s="254"/>
      <c r="F342" s="244"/>
      <c r="G342" s="244"/>
      <c r="H342" s="367"/>
      <c r="I342" s="367"/>
      <c r="J342" s="367"/>
      <c r="K342" s="249"/>
      <c r="L342" s="367"/>
      <c r="M342" s="367"/>
      <c r="N342" s="367"/>
      <c r="O342" s="329"/>
      <c r="P342" s="367"/>
      <c r="Q342" s="367"/>
      <c r="R342" s="244"/>
    </row>
    <row r="343" spans="1:18" ht="77.25">
      <c r="A343" s="500" t="s">
        <v>4313</v>
      </c>
      <c r="B343" s="290" t="s">
        <v>6875</v>
      </c>
      <c r="C343" s="241" t="s">
        <v>6876</v>
      </c>
      <c r="D343" s="241" t="s">
        <v>6877</v>
      </c>
      <c r="E343" s="241" t="s">
        <v>4316</v>
      </c>
      <c r="F343" s="241"/>
      <c r="G343" s="241"/>
      <c r="H343" s="241">
        <v>1</v>
      </c>
      <c r="I343" s="241" t="s">
        <v>6878</v>
      </c>
      <c r="J343" s="241">
        <v>89270406787</v>
      </c>
      <c r="K343" s="306" t="s">
        <v>6879</v>
      </c>
      <c r="L343" s="241" t="s">
        <v>4319</v>
      </c>
      <c r="M343" s="241">
        <v>70</v>
      </c>
      <c r="N343" s="241">
        <v>164.3</v>
      </c>
      <c r="O343" s="241" t="s">
        <v>4320</v>
      </c>
      <c r="P343" s="241" t="s">
        <v>707</v>
      </c>
      <c r="Q343" s="241" t="s">
        <v>4321</v>
      </c>
      <c r="R343" s="241" t="s">
        <v>3552</v>
      </c>
    </row>
    <row r="344" spans="1:18" ht="76.5">
      <c r="A344" s="501" t="s">
        <v>4313</v>
      </c>
      <c r="B344" s="244" t="s">
        <v>6880</v>
      </c>
      <c r="C344" s="244" t="s">
        <v>4314</v>
      </c>
      <c r="D344" s="241" t="s">
        <v>4315</v>
      </c>
      <c r="E344" s="241" t="s">
        <v>4316</v>
      </c>
      <c r="F344" s="244"/>
      <c r="G344" s="244"/>
      <c r="H344" s="244">
        <v>1</v>
      </c>
      <c r="I344" s="290" t="s">
        <v>6881</v>
      </c>
      <c r="J344" s="244">
        <v>89179135377</v>
      </c>
      <c r="K344" s="306" t="s">
        <v>4318</v>
      </c>
      <c r="L344" s="241" t="s">
        <v>4319</v>
      </c>
      <c r="M344" s="244">
        <v>50</v>
      </c>
      <c r="N344" s="241">
        <v>164.3</v>
      </c>
      <c r="O344" s="241" t="s">
        <v>4320</v>
      </c>
      <c r="P344" s="241" t="s">
        <v>707</v>
      </c>
      <c r="Q344" s="241" t="s">
        <v>4321</v>
      </c>
      <c r="R344" s="241" t="s">
        <v>3552</v>
      </c>
    </row>
    <row r="345" spans="1:18" ht="51.75">
      <c r="A345" s="501" t="s">
        <v>4313</v>
      </c>
      <c r="B345" s="307" t="s">
        <v>6882</v>
      </c>
      <c r="C345" s="307" t="s">
        <v>4378</v>
      </c>
      <c r="D345" s="244" t="s">
        <v>4379</v>
      </c>
      <c r="E345" s="244" t="s">
        <v>4316</v>
      </c>
      <c r="F345" s="244"/>
      <c r="G345" s="244"/>
      <c r="H345" s="244">
        <v>1</v>
      </c>
      <c r="I345" s="244" t="s">
        <v>6883</v>
      </c>
      <c r="J345" s="244">
        <v>89276781598</v>
      </c>
      <c r="K345" s="306" t="s">
        <v>4381</v>
      </c>
      <c r="L345" s="244" t="s">
        <v>4319</v>
      </c>
      <c r="M345" s="244">
        <v>170</v>
      </c>
      <c r="N345" s="244">
        <v>164.3</v>
      </c>
      <c r="O345" s="244" t="s">
        <v>4320</v>
      </c>
      <c r="P345" s="244" t="s">
        <v>707</v>
      </c>
      <c r="Q345" s="244" t="s">
        <v>4321</v>
      </c>
      <c r="R345" s="244" t="s">
        <v>3552</v>
      </c>
    </row>
    <row r="346" spans="1:18" ht="77.25">
      <c r="A346" s="501" t="s">
        <v>4313</v>
      </c>
      <c r="B346" s="307" t="s">
        <v>6884</v>
      </c>
      <c r="C346" s="307" t="s">
        <v>4382</v>
      </c>
      <c r="D346" s="244" t="s">
        <v>4383</v>
      </c>
      <c r="E346" s="244" t="s">
        <v>4316</v>
      </c>
      <c r="F346" s="244"/>
      <c r="G346" s="244"/>
      <c r="H346" s="244">
        <v>1</v>
      </c>
      <c r="I346" s="244" t="s">
        <v>6885</v>
      </c>
      <c r="J346" s="244">
        <v>89179141183</v>
      </c>
      <c r="K346" s="306" t="s">
        <v>4385</v>
      </c>
      <c r="L346" s="244" t="s">
        <v>4319</v>
      </c>
      <c r="M346" s="244">
        <v>200</v>
      </c>
      <c r="N346" s="244">
        <v>164.3</v>
      </c>
      <c r="O346" s="244" t="s">
        <v>4320</v>
      </c>
      <c r="P346" s="244" t="s">
        <v>707</v>
      </c>
      <c r="Q346" s="244" t="s">
        <v>4321</v>
      </c>
      <c r="R346" s="244" t="s">
        <v>3552</v>
      </c>
    </row>
    <row r="347" spans="1:18" ht="51.75">
      <c r="A347" s="501" t="s">
        <v>4313</v>
      </c>
      <c r="B347" s="307" t="s">
        <v>6886</v>
      </c>
      <c r="C347" s="307" t="s">
        <v>4386</v>
      </c>
      <c r="D347" s="244" t="s">
        <v>4387</v>
      </c>
      <c r="E347" s="244" t="s">
        <v>4316</v>
      </c>
      <c r="F347" s="244"/>
      <c r="G347" s="244"/>
      <c r="H347" s="244">
        <v>1</v>
      </c>
      <c r="I347" s="244" t="s">
        <v>6887</v>
      </c>
      <c r="J347" s="244">
        <v>89272198191</v>
      </c>
      <c r="K347" s="306" t="s">
        <v>4389</v>
      </c>
      <c r="L347" s="244" t="s">
        <v>4319</v>
      </c>
      <c r="M347" s="244">
        <v>260</v>
      </c>
      <c r="N347" s="244">
        <v>164.3</v>
      </c>
      <c r="O347" s="244" t="s">
        <v>4320</v>
      </c>
      <c r="P347" s="244" t="s">
        <v>707</v>
      </c>
      <c r="Q347" s="244" t="s">
        <v>4321</v>
      </c>
      <c r="R347" s="244" t="s">
        <v>3552</v>
      </c>
    </row>
    <row r="348" spans="1:18" ht="51.75">
      <c r="A348" s="501" t="s">
        <v>4313</v>
      </c>
      <c r="B348" s="307" t="s">
        <v>6888</v>
      </c>
      <c r="C348" s="307" t="s">
        <v>4390</v>
      </c>
      <c r="D348" s="244" t="s">
        <v>4391</v>
      </c>
      <c r="E348" s="244" t="s">
        <v>4316</v>
      </c>
      <c r="F348" s="244"/>
      <c r="G348" s="244"/>
      <c r="H348" s="244">
        <v>1</v>
      </c>
      <c r="I348" s="244" t="s">
        <v>6889</v>
      </c>
      <c r="J348" s="244">
        <v>89178871810</v>
      </c>
      <c r="K348" s="306" t="s">
        <v>4393</v>
      </c>
      <c r="L348" s="244" t="s">
        <v>4319</v>
      </c>
      <c r="M348" s="244">
        <v>50</v>
      </c>
      <c r="N348" s="244">
        <v>164.3</v>
      </c>
      <c r="O348" s="244" t="s">
        <v>4320</v>
      </c>
      <c r="P348" s="244" t="s">
        <v>707</v>
      </c>
      <c r="Q348" s="244" t="s">
        <v>4321</v>
      </c>
      <c r="R348" s="244" t="s">
        <v>3552</v>
      </c>
    </row>
    <row r="349" spans="1:18" ht="90">
      <c r="A349" s="501" t="s">
        <v>4313</v>
      </c>
      <c r="B349" s="307" t="s">
        <v>6890</v>
      </c>
      <c r="C349" s="307" t="s">
        <v>4394</v>
      </c>
      <c r="D349" s="244" t="s">
        <v>4395</v>
      </c>
      <c r="E349" s="244" t="s">
        <v>4316</v>
      </c>
      <c r="F349" s="244"/>
      <c r="G349" s="244"/>
      <c r="H349" s="244">
        <v>1</v>
      </c>
      <c r="I349" s="244" t="s">
        <v>6891</v>
      </c>
      <c r="J349" s="244"/>
      <c r="K349" s="306" t="s">
        <v>4397</v>
      </c>
      <c r="L349" s="244" t="s">
        <v>4319</v>
      </c>
      <c r="M349" s="244">
        <v>100</v>
      </c>
      <c r="N349" s="244">
        <v>164.3</v>
      </c>
      <c r="O349" s="244" t="s">
        <v>4320</v>
      </c>
      <c r="P349" s="244" t="s">
        <v>707</v>
      </c>
      <c r="Q349" s="244" t="s">
        <v>4321</v>
      </c>
      <c r="R349" s="244" t="s">
        <v>3552</v>
      </c>
    </row>
    <row r="350" spans="1:18" ht="77.25">
      <c r="A350" s="501" t="s">
        <v>4313</v>
      </c>
      <c r="B350" s="244" t="s">
        <v>6892</v>
      </c>
      <c r="C350" s="244" t="s">
        <v>6893</v>
      </c>
      <c r="D350" s="244" t="s">
        <v>6894</v>
      </c>
      <c r="E350" s="244" t="s">
        <v>4316</v>
      </c>
      <c r="F350" s="244"/>
      <c r="G350" s="244"/>
      <c r="H350" s="244">
        <v>1</v>
      </c>
      <c r="I350" s="244" t="s">
        <v>6895</v>
      </c>
      <c r="J350" s="244">
        <v>89196485365</v>
      </c>
      <c r="K350" s="306" t="s">
        <v>6896</v>
      </c>
      <c r="L350" s="244" t="s">
        <v>4319</v>
      </c>
      <c r="M350" s="244">
        <v>100</v>
      </c>
      <c r="N350" s="244">
        <v>164.3</v>
      </c>
      <c r="O350" s="244" t="s">
        <v>4320</v>
      </c>
      <c r="P350" s="244" t="s">
        <v>707</v>
      </c>
      <c r="Q350" s="244" t="s">
        <v>4321</v>
      </c>
      <c r="R350" s="244" t="s">
        <v>3552</v>
      </c>
    </row>
    <row r="351" spans="1:18">
      <c r="A351" s="553">
        <v>8</v>
      </c>
      <c r="B351" s="244"/>
      <c r="C351" s="244"/>
      <c r="D351" s="244"/>
      <c r="E351" s="244"/>
      <c r="F351" s="244"/>
      <c r="G351" s="244"/>
      <c r="H351" s="244"/>
      <c r="I351" s="244"/>
      <c r="J351" s="244"/>
      <c r="K351" s="306"/>
      <c r="L351" s="244"/>
      <c r="M351" s="244"/>
      <c r="N351" s="244"/>
      <c r="O351" s="244"/>
      <c r="P351" s="244"/>
      <c r="Q351" s="244"/>
      <c r="R351" s="244"/>
    </row>
    <row r="352" spans="1:18" ht="51">
      <c r="A352" s="500" t="s">
        <v>254</v>
      </c>
      <c r="B352" s="242" t="s">
        <v>4398</v>
      </c>
      <c r="C352" s="242" t="s">
        <v>4399</v>
      </c>
      <c r="D352" s="367" t="s">
        <v>4400</v>
      </c>
      <c r="E352" s="308">
        <v>43617</v>
      </c>
      <c r="F352" s="367">
        <f t="shared" ref="F352:F372" si="0">-G352</f>
        <v>0</v>
      </c>
      <c r="G352" s="242">
        <v>0</v>
      </c>
      <c r="H352" s="242">
        <v>1</v>
      </c>
      <c r="I352" s="241" t="s">
        <v>4401</v>
      </c>
      <c r="J352" s="243" t="s">
        <v>4402</v>
      </c>
      <c r="K352" s="241" t="s">
        <v>4403</v>
      </c>
      <c r="L352" s="367" t="s">
        <v>61</v>
      </c>
      <c r="M352" s="367">
        <v>160</v>
      </c>
      <c r="N352" s="367">
        <v>3450.3</v>
      </c>
      <c r="O352" s="367" t="s">
        <v>198</v>
      </c>
      <c r="P352" s="367" t="s">
        <v>46</v>
      </c>
      <c r="Q352" s="246"/>
      <c r="R352" s="244"/>
    </row>
    <row r="353" spans="1:18" ht="51">
      <c r="A353" s="500" t="s">
        <v>254</v>
      </c>
      <c r="B353" s="242" t="s">
        <v>4398</v>
      </c>
      <c r="C353" s="242" t="s">
        <v>4404</v>
      </c>
      <c r="D353" s="367" t="s">
        <v>4405</v>
      </c>
      <c r="E353" s="308">
        <v>43617</v>
      </c>
      <c r="F353" s="367">
        <f t="shared" si="0"/>
        <v>0</v>
      </c>
      <c r="G353" s="242">
        <v>0</v>
      </c>
      <c r="H353" s="242">
        <v>1</v>
      </c>
      <c r="I353" s="241" t="s">
        <v>4406</v>
      </c>
      <c r="J353" s="243" t="s">
        <v>4407</v>
      </c>
      <c r="K353" s="241" t="s">
        <v>4408</v>
      </c>
      <c r="L353" s="367" t="s">
        <v>61</v>
      </c>
      <c r="M353" s="367">
        <v>200</v>
      </c>
      <c r="N353" s="367">
        <v>3450.3</v>
      </c>
      <c r="O353" s="367" t="s">
        <v>198</v>
      </c>
      <c r="P353" s="367" t="s">
        <v>46</v>
      </c>
      <c r="Q353" s="281"/>
      <c r="R353" s="244"/>
    </row>
    <row r="354" spans="1:18" ht="63.75">
      <c r="A354" s="500" t="s">
        <v>254</v>
      </c>
      <c r="B354" s="242" t="s">
        <v>4409</v>
      </c>
      <c r="C354" s="242" t="s">
        <v>4410</v>
      </c>
      <c r="D354" s="367" t="s">
        <v>4411</v>
      </c>
      <c r="E354" s="308">
        <v>43617</v>
      </c>
      <c r="F354" s="367">
        <f t="shared" si="0"/>
        <v>0</v>
      </c>
      <c r="G354" s="242">
        <v>0</v>
      </c>
      <c r="H354" s="242">
        <v>1</v>
      </c>
      <c r="I354" s="241" t="s">
        <v>4412</v>
      </c>
      <c r="J354" s="243" t="s">
        <v>4413</v>
      </c>
      <c r="K354" s="241" t="s">
        <v>4414</v>
      </c>
      <c r="L354" s="367" t="s">
        <v>61</v>
      </c>
      <c r="M354" s="367">
        <v>150</v>
      </c>
      <c r="N354" s="367">
        <v>3450.3</v>
      </c>
      <c r="O354" s="367" t="s">
        <v>198</v>
      </c>
      <c r="P354" s="367" t="s">
        <v>46</v>
      </c>
      <c r="Q354" s="241"/>
      <c r="R354" s="244"/>
    </row>
    <row r="355" spans="1:18" ht="63.75">
      <c r="A355" s="500" t="s">
        <v>254</v>
      </c>
      <c r="B355" s="242" t="s">
        <v>4415</v>
      </c>
      <c r="C355" s="242" t="s">
        <v>4416</v>
      </c>
      <c r="D355" s="367" t="s">
        <v>4417</v>
      </c>
      <c r="E355" s="308">
        <v>43617</v>
      </c>
      <c r="F355" s="367">
        <f t="shared" si="0"/>
        <v>0</v>
      </c>
      <c r="G355" s="242">
        <v>0</v>
      </c>
      <c r="H355" s="242">
        <v>1</v>
      </c>
      <c r="I355" s="241" t="s">
        <v>4418</v>
      </c>
      <c r="J355" s="243" t="s">
        <v>4419</v>
      </c>
      <c r="K355" s="241" t="s">
        <v>4420</v>
      </c>
      <c r="L355" s="367" t="s">
        <v>61</v>
      </c>
      <c r="M355" s="367">
        <v>130</v>
      </c>
      <c r="N355" s="367">
        <v>3450.3</v>
      </c>
      <c r="O355" s="367" t="s">
        <v>198</v>
      </c>
      <c r="P355" s="367" t="s">
        <v>46</v>
      </c>
      <c r="Q355" s="244"/>
      <c r="R355" s="244"/>
    </row>
    <row r="356" spans="1:18" ht="51">
      <c r="A356" s="500" t="s">
        <v>254</v>
      </c>
      <c r="B356" s="242" t="s">
        <v>4421</v>
      </c>
      <c r="C356" s="242" t="s">
        <v>4422</v>
      </c>
      <c r="D356" s="367" t="s">
        <v>4423</v>
      </c>
      <c r="E356" s="308">
        <v>43617</v>
      </c>
      <c r="F356" s="367">
        <f t="shared" si="0"/>
        <v>0</v>
      </c>
      <c r="G356" s="242">
        <v>0</v>
      </c>
      <c r="H356" s="242">
        <v>1</v>
      </c>
      <c r="I356" s="241" t="s">
        <v>4424</v>
      </c>
      <c r="J356" s="243" t="s">
        <v>4425</v>
      </c>
      <c r="K356" s="241" t="s">
        <v>4426</v>
      </c>
      <c r="L356" s="367" t="s">
        <v>61</v>
      </c>
      <c r="M356" s="367">
        <v>170</v>
      </c>
      <c r="N356" s="367">
        <v>3450.3</v>
      </c>
      <c r="O356" s="367" t="s">
        <v>198</v>
      </c>
      <c r="P356" s="367" t="s">
        <v>46</v>
      </c>
      <c r="Q356" s="244"/>
      <c r="R356" s="244"/>
    </row>
    <row r="357" spans="1:18" ht="51">
      <c r="A357" s="500" t="s">
        <v>254</v>
      </c>
      <c r="B357" s="242" t="s">
        <v>4398</v>
      </c>
      <c r="C357" s="242" t="s">
        <v>4427</v>
      </c>
      <c r="D357" s="367" t="s">
        <v>4428</v>
      </c>
      <c r="E357" s="308">
        <v>43617</v>
      </c>
      <c r="F357" s="367">
        <f t="shared" si="0"/>
        <v>0</v>
      </c>
      <c r="G357" s="242">
        <v>0</v>
      </c>
      <c r="H357" s="242">
        <v>1</v>
      </c>
      <c r="I357" s="241" t="s">
        <v>4429</v>
      </c>
      <c r="J357" s="243" t="s">
        <v>4430</v>
      </c>
      <c r="K357" s="241" t="s">
        <v>4431</v>
      </c>
      <c r="L357" s="367" t="s">
        <v>61</v>
      </c>
      <c r="M357" s="367">
        <v>130</v>
      </c>
      <c r="N357" s="367">
        <v>3450.3</v>
      </c>
      <c r="O357" s="367" t="s">
        <v>198</v>
      </c>
      <c r="P357" s="367" t="s">
        <v>46</v>
      </c>
      <c r="Q357" s="244"/>
      <c r="R357" s="244"/>
    </row>
    <row r="358" spans="1:18" ht="63.75">
      <c r="A358" s="500" t="s">
        <v>254</v>
      </c>
      <c r="B358" s="242" t="s">
        <v>4398</v>
      </c>
      <c r="C358" s="242" t="s">
        <v>6897</v>
      </c>
      <c r="D358" s="367" t="s">
        <v>6898</v>
      </c>
      <c r="E358" s="308">
        <v>43617</v>
      </c>
      <c r="F358" s="367">
        <f t="shared" si="0"/>
        <v>0</v>
      </c>
      <c r="G358" s="242">
        <v>0</v>
      </c>
      <c r="H358" s="242">
        <v>1</v>
      </c>
      <c r="I358" s="241" t="s">
        <v>6899</v>
      </c>
      <c r="J358" s="243" t="s">
        <v>6900</v>
      </c>
      <c r="K358" s="241" t="s">
        <v>6901</v>
      </c>
      <c r="L358" s="367" t="s">
        <v>61</v>
      </c>
      <c r="M358" s="367">
        <v>125</v>
      </c>
      <c r="N358" s="367">
        <v>3450.3</v>
      </c>
      <c r="O358" s="367" t="s">
        <v>198</v>
      </c>
      <c r="P358" s="367" t="s">
        <v>46</v>
      </c>
      <c r="Q358" s="244"/>
      <c r="R358" s="244"/>
    </row>
    <row r="359" spans="1:18" ht="63.75">
      <c r="A359" s="500" t="s">
        <v>254</v>
      </c>
      <c r="B359" s="242" t="s">
        <v>4432</v>
      </c>
      <c r="C359" s="242" t="s">
        <v>4433</v>
      </c>
      <c r="D359" s="367" t="s">
        <v>4434</v>
      </c>
      <c r="E359" s="308">
        <v>43617</v>
      </c>
      <c r="F359" s="367">
        <f t="shared" si="0"/>
        <v>0</v>
      </c>
      <c r="G359" s="242">
        <v>0</v>
      </c>
      <c r="H359" s="242">
        <v>1</v>
      </c>
      <c r="I359" s="241" t="s">
        <v>4435</v>
      </c>
      <c r="J359" s="243" t="s">
        <v>4436</v>
      </c>
      <c r="K359" s="241" t="s">
        <v>4437</v>
      </c>
      <c r="L359" s="367" t="s">
        <v>61</v>
      </c>
      <c r="M359" s="367">
        <v>140</v>
      </c>
      <c r="N359" s="367">
        <v>3450.3</v>
      </c>
      <c r="O359" s="367" t="s">
        <v>198</v>
      </c>
      <c r="P359" s="367" t="s">
        <v>46</v>
      </c>
      <c r="Q359" s="244"/>
      <c r="R359" s="244"/>
    </row>
    <row r="360" spans="1:18" ht="89.25">
      <c r="A360" s="500" t="s">
        <v>254</v>
      </c>
      <c r="B360" s="242" t="s">
        <v>4398</v>
      </c>
      <c r="C360" s="242" t="s">
        <v>4438</v>
      </c>
      <c r="D360" s="367" t="s">
        <v>4439</v>
      </c>
      <c r="E360" s="308">
        <v>43617</v>
      </c>
      <c r="F360" s="367">
        <f t="shared" si="0"/>
        <v>0</v>
      </c>
      <c r="G360" s="242">
        <v>0</v>
      </c>
      <c r="H360" s="242">
        <v>1</v>
      </c>
      <c r="I360" s="241" t="s">
        <v>4440</v>
      </c>
      <c r="J360" s="243" t="s">
        <v>4441</v>
      </c>
      <c r="K360" s="241" t="s">
        <v>4442</v>
      </c>
      <c r="L360" s="367" t="s">
        <v>61</v>
      </c>
      <c r="M360" s="367">
        <v>130</v>
      </c>
      <c r="N360" s="367">
        <v>3450.3</v>
      </c>
      <c r="O360" s="367" t="s">
        <v>198</v>
      </c>
      <c r="P360" s="367" t="s">
        <v>46</v>
      </c>
      <c r="Q360" s="244"/>
      <c r="R360" s="244"/>
    </row>
    <row r="361" spans="1:18" ht="63.75">
      <c r="A361" s="500" t="s">
        <v>254</v>
      </c>
      <c r="B361" s="242" t="s">
        <v>4398</v>
      </c>
      <c r="C361" s="242" t="s">
        <v>4443</v>
      </c>
      <c r="D361" s="367" t="s">
        <v>4444</v>
      </c>
      <c r="E361" s="308">
        <v>43617</v>
      </c>
      <c r="F361" s="367">
        <f t="shared" si="0"/>
        <v>0</v>
      </c>
      <c r="G361" s="242">
        <v>0</v>
      </c>
      <c r="H361" s="242">
        <v>1</v>
      </c>
      <c r="I361" s="241" t="s">
        <v>4445</v>
      </c>
      <c r="J361" s="243" t="s">
        <v>4446</v>
      </c>
      <c r="K361" s="241" t="s">
        <v>4447</v>
      </c>
      <c r="L361" s="367" t="s">
        <v>61</v>
      </c>
      <c r="M361" s="367">
        <v>175</v>
      </c>
      <c r="N361" s="367">
        <v>3450.3</v>
      </c>
      <c r="O361" s="367" t="s">
        <v>198</v>
      </c>
      <c r="P361" s="367" t="s">
        <v>46</v>
      </c>
      <c r="Q361" s="244"/>
      <c r="R361" s="244"/>
    </row>
    <row r="362" spans="1:18" ht="63.75">
      <c r="A362" s="500" t="s">
        <v>254</v>
      </c>
      <c r="B362" s="242" t="s">
        <v>4421</v>
      </c>
      <c r="C362" s="242" t="s">
        <v>4448</v>
      </c>
      <c r="D362" s="367" t="s">
        <v>4449</v>
      </c>
      <c r="E362" s="308">
        <v>43617</v>
      </c>
      <c r="F362" s="367">
        <f t="shared" si="0"/>
        <v>0</v>
      </c>
      <c r="G362" s="242">
        <v>0</v>
      </c>
      <c r="H362" s="242">
        <v>1</v>
      </c>
      <c r="I362" s="241" t="s">
        <v>4450</v>
      </c>
      <c r="J362" s="243" t="s">
        <v>4451</v>
      </c>
      <c r="K362" s="241" t="s">
        <v>4452</v>
      </c>
      <c r="L362" s="367" t="s">
        <v>61</v>
      </c>
      <c r="M362" s="367">
        <v>120</v>
      </c>
      <c r="N362" s="367">
        <v>3450.3</v>
      </c>
      <c r="O362" s="367" t="s">
        <v>198</v>
      </c>
      <c r="P362" s="367" t="s">
        <v>46</v>
      </c>
      <c r="Q362" s="244"/>
      <c r="R362" s="244"/>
    </row>
    <row r="363" spans="1:18" ht="76.5">
      <c r="A363" s="500" t="s">
        <v>254</v>
      </c>
      <c r="B363" s="242" t="s">
        <v>4398</v>
      </c>
      <c r="C363" s="242" t="s">
        <v>4453</v>
      </c>
      <c r="D363" s="367" t="s">
        <v>4454</v>
      </c>
      <c r="E363" s="308">
        <v>43617</v>
      </c>
      <c r="F363" s="367">
        <f t="shared" si="0"/>
        <v>0</v>
      </c>
      <c r="G363" s="242">
        <v>0</v>
      </c>
      <c r="H363" s="242">
        <v>1</v>
      </c>
      <c r="I363" s="241" t="s">
        <v>4455</v>
      </c>
      <c r="J363" s="243" t="s">
        <v>4456</v>
      </c>
      <c r="K363" s="241" t="s">
        <v>4457</v>
      </c>
      <c r="L363" s="367" t="s">
        <v>61</v>
      </c>
      <c r="M363" s="367">
        <v>200</v>
      </c>
      <c r="N363" s="367">
        <v>3450.3</v>
      </c>
      <c r="O363" s="367" t="s">
        <v>198</v>
      </c>
      <c r="P363" s="367" t="s">
        <v>46</v>
      </c>
      <c r="Q363" s="244"/>
      <c r="R363" s="244"/>
    </row>
    <row r="364" spans="1:18" ht="51">
      <c r="A364" s="500" t="s">
        <v>254</v>
      </c>
      <c r="B364" s="242" t="s">
        <v>4458</v>
      </c>
      <c r="C364" s="242" t="s">
        <v>4459</v>
      </c>
      <c r="D364" s="367" t="s">
        <v>4460</v>
      </c>
      <c r="E364" s="308">
        <v>43617</v>
      </c>
      <c r="F364" s="367">
        <f t="shared" si="0"/>
        <v>0</v>
      </c>
      <c r="G364" s="242">
        <v>0</v>
      </c>
      <c r="H364" s="242">
        <v>1</v>
      </c>
      <c r="I364" s="241" t="s">
        <v>4461</v>
      </c>
      <c r="J364" s="243" t="s">
        <v>4462</v>
      </c>
      <c r="K364" s="241" t="s">
        <v>4463</v>
      </c>
      <c r="L364" s="367" t="s">
        <v>61</v>
      </c>
      <c r="M364" s="367">
        <v>280</v>
      </c>
      <c r="N364" s="367">
        <v>3450.3</v>
      </c>
      <c r="O364" s="367" t="s">
        <v>198</v>
      </c>
      <c r="P364" s="367" t="s">
        <v>46</v>
      </c>
      <c r="Q364" s="244"/>
      <c r="R364" s="244"/>
    </row>
    <row r="365" spans="1:18" ht="63.75">
      <c r="A365" s="500" t="s">
        <v>254</v>
      </c>
      <c r="B365" s="242" t="s">
        <v>4398</v>
      </c>
      <c r="C365" s="242" t="s">
        <v>4464</v>
      </c>
      <c r="D365" s="367" t="s">
        <v>4465</v>
      </c>
      <c r="E365" s="308">
        <v>43617</v>
      </c>
      <c r="F365" s="367">
        <f t="shared" si="0"/>
        <v>0</v>
      </c>
      <c r="G365" s="242">
        <v>0</v>
      </c>
      <c r="H365" s="242">
        <v>1</v>
      </c>
      <c r="I365" s="241" t="s">
        <v>4466</v>
      </c>
      <c r="J365" s="243" t="s">
        <v>4467</v>
      </c>
      <c r="K365" s="241" t="s">
        <v>4468</v>
      </c>
      <c r="L365" s="367" t="s">
        <v>61</v>
      </c>
      <c r="M365" s="367">
        <v>150</v>
      </c>
      <c r="N365" s="367">
        <v>3450.3</v>
      </c>
      <c r="O365" s="367" t="s">
        <v>198</v>
      </c>
      <c r="P365" s="367" t="s">
        <v>46</v>
      </c>
      <c r="Q365" s="244"/>
      <c r="R365" s="244"/>
    </row>
    <row r="366" spans="1:18" ht="38.25">
      <c r="A366" s="500" t="s">
        <v>254</v>
      </c>
      <c r="B366" s="242" t="s">
        <v>4421</v>
      </c>
      <c r="C366" s="242" t="s">
        <v>4469</v>
      </c>
      <c r="D366" s="367" t="s">
        <v>4470</v>
      </c>
      <c r="E366" s="308">
        <v>43617</v>
      </c>
      <c r="F366" s="367">
        <f t="shared" si="0"/>
        <v>0</v>
      </c>
      <c r="G366" s="242">
        <v>0</v>
      </c>
      <c r="H366" s="242">
        <v>1</v>
      </c>
      <c r="I366" s="241" t="s">
        <v>4471</v>
      </c>
      <c r="J366" s="243" t="s">
        <v>4472</v>
      </c>
      <c r="K366" s="241" t="s">
        <v>4473</v>
      </c>
      <c r="L366" s="367" t="s">
        <v>61</v>
      </c>
      <c r="M366" s="367">
        <v>250</v>
      </c>
      <c r="N366" s="367">
        <v>3450.3</v>
      </c>
      <c r="O366" s="367" t="s">
        <v>198</v>
      </c>
      <c r="P366" s="367" t="s">
        <v>46</v>
      </c>
      <c r="Q366" s="244"/>
      <c r="R366" s="244"/>
    </row>
    <row r="367" spans="1:18" ht="38.25">
      <c r="A367" s="500" t="s">
        <v>254</v>
      </c>
      <c r="B367" s="242" t="s">
        <v>4474</v>
      </c>
      <c r="C367" s="242" t="s">
        <v>4475</v>
      </c>
      <c r="D367" s="367" t="s">
        <v>4476</v>
      </c>
      <c r="E367" s="308">
        <v>43617</v>
      </c>
      <c r="F367" s="367">
        <f t="shared" si="0"/>
        <v>0</v>
      </c>
      <c r="G367" s="242">
        <v>0</v>
      </c>
      <c r="H367" s="242">
        <v>1</v>
      </c>
      <c r="I367" s="241" t="s">
        <v>4477</v>
      </c>
      <c r="J367" s="243" t="s">
        <v>4478</v>
      </c>
      <c r="K367" s="241" t="s">
        <v>4479</v>
      </c>
      <c r="L367" s="367" t="s">
        <v>61</v>
      </c>
      <c r="M367" s="367">
        <v>290</v>
      </c>
      <c r="N367" s="367">
        <v>3450.3</v>
      </c>
      <c r="O367" s="367" t="s">
        <v>198</v>
      </c>
      <c r="P367" s="367" t="s">
        <v>46</v>
      </c>
      <c r="Q367" s="244"/>
      <c r="R367" s="244"/>
    </row>
    <row r="368" spans="1:18" ht="63.75">
      <c r="A368" s="500" t="s">
        <v>254</v>
      </c>
      <c r="B368" s="242" t="s">
        <v>4480</v>
      </c>
      <c r="C368" s="242" t="s">
        <v>4481</v>
      </c>
      <c r="D368" s="367" t="s">
        <v>4482</v>
      </c>
      <c r="E368" s="308">
        <v>43617</v>
      </c>
      <c r="F368" s="367">
        <f t="shared" si="0"/>
        <v>0</v>
      </c>
      <c r="G368" s="242">
        <v>0</v>
      </c>
      <c r="H368" s="242">
        <v>1</v>
      </c>
      <c r="I368" s="241" t="s">
        <v>4483</v>
      </c>
      <c r="J368" s="243" t="s">
        <v>4484</v>
      </c>
      <c r="K368" s="241" t="s">
        <v>4485</v>
      </c>
      <c r="L368" s="367" t="s">
        <v>61</v>
      </c>
      <c r="M368" s="367">
        <v>280</v>
      </c>
      <c r="N368" s="367">
        <v>3450.3</v>
      </c>
      <c r="O368" s="367" t="s">
        <v>198</v>
      </c>
      <c r="P368" s="367" t="s">
        <v>46</v>
      </c>
      <c r="Q368" s="244"/>
      <c r="R368" s="244"/>
    </row>
    <row r="369" spans="1:19" ht="76.5">
      <c r="A369" s="500" t="s">
        <v>254</v>
      </c>
      <c r="B369" s="242" t="s">
        <v>4398</v>
      </c>
      <c r="C369" s="242" t="s">
        <v>4486</v>
      </c>
      <c r="D369" s="367" t="s">
        <v>4487</v>
      </c>
      <c r="E369" s="308">
        <v>43617</v>
      </c>
      <c r="F369" s="367">
        <f t="shared" si="0"/>
        <v>0</v>
      </c>
      <c r="G369" s="242">
        <v>0</v>
      </c>
      <c r="H369" s="242">
        <v>1</v>
      </c>
      <c r="I369" s="241" t="s">
        <v>4488</v>
      </c>
      <c r="J369" s="243" t="s">
        <v>4489</v>
      </c>
      <c r="K369" s="241" t="s">
        <v>4490</v>
      </c>
      <c r="L369" s="367" t="s">
        <v>61</v>
      </c>
      <c r="M369" s="367">
        <v>190</v>
      </c>
      <c r="N369" s="367">
        <v>3450.3</v>
      </c>
      <c r="O369" s="367" t="s">
        <v>198</v>
      </c>
      <c r="P369" s="367" t="s">
        <v>46</v>
      </c>
      <c r="Q369" s="244"/>
      <c r="R369" s="244"/>
    </row>
    <row r="370" spans="1:19" ht="63.75">
      <c r="A370" s="500" t="s">
        <v>254</v>
      </c>
      <c r="B370" s="242" t="s">
        <v>4415</v>
      </c>
      <c r="C370" s="242" t="s">
        <v>4491</v>
      </c>
      <c r="D370" s="367" t="s">
        <v>4492</v>
      </c>
      <c r="E370" s="308">
        <v>43617</v>
      </c>
      <c r="F370" s="367">
        <f t="shared" si="0"/>
        <v>0</v>
      </c>
      <c r="G370" s="242">
        <v>0</v>
      </c>
      <c r="H370" s="242">
        <v>1</v>
      </c>
      <c r="I370" s="241" t="s">
        <v>4493</v>
      </c>
      <c r="J370" s="243" t="s">
        <v>4494</v>
      </c>
      <c r="K370" s="241" t="s">
        <v>4495</v>
      </c>
      <c r="L370" s="367" t="s">
        <v>61</v>
      </c>
      <c r="M370" s="367">
        <v>150</v>
      </c>
      <c r="N370" s="367">
        <v>3450.3</v>
      </c>
      <c r="O370" s="367" t="s">
        <v>198</v>
      </c>
      <c r="P370" s="367" t="s">
        <v>46</v>
      </c>
      <c r="Q370" s="244"/>
      <c r="R370" s="244"/>
    </row>
    <row r="371" spans="1:19" ht="63.75">
      <c r="A371" s="500" t="s">
        <v>254</v>
      </c>
      <c r="B371" s="242" t="s">
        <v>4496</v>
      </c>
      <c r="C371" s="242" t="s">
        <v>4497</v>
      </c>
      <c r="D371" s="367" t="s">
        <v>4498</v>
      </c>
      <c r="E371" s="308">
        <v>43617</v>
      </c>
      <c r="F371" s="367">
        <f t="shared" si="0"/>
        <v>0</v>
      </c>
      <c r="G371" s="242">
        <v>0</v>
      </c>
      <c r="H371" s="242">
        <v>1</v>
      </c>
      <c r="I371" s="241" t="s">
        <v>4499</v>
      </c>
      <c r="J371" s="243" t="s">
        <v>4500</v>
      </c>
      <c r="K371" s="241" t="s">
        <v>4501</v>
      </c>
      <c r="L371" s="367" t="s">
        <v>61</v>
      </c>
      <c r="M371" s="367">
        <v>50</v>
      </c>
      <c r="N371" s="367">
        <v>3450.3</v>
      </c>
      <c r="O371" s="367" t="s">
        <v>198</v>
      </c>
      <c r="P371" s="367" t="s">
        <v>46</v>
      </c>
      <c r="Q371" s="244"/>
      <c r="R371" s="244"/>
    </row>
    <row r="372" spans="1:19" ht="51">
      <c r="A372" s="500" t="s">
        <v>254</v>
      </c>
      <c r="B372" s="242" t="s">
        <v>4398</v>
      </c>
      <c r="C372" s="367" t="s">
        <v>4502</v>
      </c>
      <c r="D372" s="367" t="s">
        <v>4503</v>
      </c>
      <c r="E372" s="308">
        <v>43617</v>
      </c>
      <c r="F372" s="367">
        <f t="shared" si="0"/>
        <v>0</v>
      </c>
      <c r="G372" s="242">
        <v>0</v>
      </c>
      <c r="H372" s="242">
        <v>1</v>
      </c>
      <c r="I372" s="241" t="s">
        <v>4504</v>
      </c>
      <c r="J372" s="243" t="s">
        <v>4505</v>
      </c>
      <c r="K372" s="241" t="s">
        <v>4506</v>
      </c>
      <c r="L372" s="367" t="s">
        <v>61</v>
      </c>
      <c r="M372" s="367">
        <v>30</v>
      </c>
      <c r="N372" s="367">
        <v>3450.3</v>
      </c>
      <c r="O372" s="367" t="s">
        <v>198</v>
      </c>
      <c r="P372" s="367" t="s">
        <v>46</v>
      </c>
      <c r="Q372" s="244"/>
      <c r="R372" s="244"/>
    </row>
    <row r="373" spans="1:19">
      <c r="A373" s="552">
        <v>21</v>
      </c>
      <c r="B373" s="242"/>
      <c r="C373" s="367"/>
      <c r="D373" s="367"/>
      <c r="E373" s="308"/>
      <c r="F373" s="367"/>
      <c r="G373" s="242"/>
      <c r="H373" s="242"/>
      <c r="I373" s="241"/>
      <c r="J373" s="243"/>
      <c r="K373" s="241"/>
      <c r="L373" s="367"/>
      <c r="M373" s="367"/>
      <c r="N373" s="367"/>
      <c r="O373" s="367"/>
      <c r="P373" s="367"/>
      <c r="Q373" s="244"/>
      <c r="R373" s="244"/>
    </row>
    <row r="374" spans="1:19" ht="64.5">
      <c r="A374" s="501" t="s">
        <v>5916</v>
      </c>
      <c r="B374" s="370" t="s">
        <v>5917</v>
      </c>
      <c r="C374" s="244" t="s">
        <v>5918</v>
      </c>
      <c r="D374" s="244" t="s">
        <v>6902</v>
      </c>
      <c r="E374" s="291">
        <v>43619</v>
      </c>
      <c r="F374" s="291">
        <v>43283</v>
      </c>
      <c r="G374" s="244"/>
      <c r="H374" s="244">
        <v>2</v>
      </c>
      <c r="I374" s="244" t="s">
        <v>5919</v>
      </c>
      <c r="J374" s="244">
        <v>88437021184</v>
      </c>
      <c r="K374" s="306" t="s">
        <v>6903</v>
      </c>
      <c r="L374" s="244" t="s">
        <v>6904</v>
      </c>
      <c r="M374" s="372">
        <v>25</v>
      </c>
      <c r="N374" s="367">
        <v>3450.3</v>
      </c>
      <c r="O374" s="244" t="s">
        <v>198</v>
      </c>
      <c r="P374" s="244" t="s">
        <v>5920</v>
      </c>
      <c r="Q374" s="244" t="s">
        <v>76</v>
      </c>
      <c r="R374" s="244" t="s">
        <v>6905</v>
      </c>
      <c r="S374" s="497"/>
    </row>
    <row r="375" spans="1:19" ht="64.5">
      <c r="A375" s="501" t="s">
        <v>5916</v>
      </c>
      <c r="B375" s="370" t="s">
        <v>5922</v>
      </c>
      <c r="C375" s="244" t="s">
        <v>5923</v>
      </c>
      <c r="D375" s="244" t="s">
        <v>6902</v>
      </c>
      <c r="E375" s="291">
        <v>43619</v>
      </c>
      <c r="F375" s="244"/>
      <c r="G375" s="244"/>
      <c r="H375" s="244">
        <v>1</v>
      </c>
      <c r="I375" s="244" t="s">
        <v>5924</v>
      </c>
      <c r="J375" s="244">
        <v>88437030045</v>
      </c>
      <c r="K375" s="306" t="s">
        <v>6906</v>
      </c>
      <c r="L375" s="244" t="s">
        <v>6904</v>
      </c>
      <c r="M375" s="372">
        <v>25</v>
      </c>
      <c r="N375" s="367">
        <v>3450.3</v>
      </c>
      <c r="O375" s="244" t="s">
        <v>198</v>
      </c>
      <c r="P375" s="244" t="s">
        <v>5920</v>
      </c>
      <c r="Q375" s="244" t="s">
        <v>76</v>
      </c>
      <c r="R375" s="244" t="s">
        <v>6905</v>
      </c>
      <c r="S375" s="497"/>
    </row>
    <row r="376" spans="1:19" ht="51.75">
      <c r="A376" s="501" t="s">
        <v>5916</v>
      </c>
      <c r="B376" s="370" t="s">
        <v>6907</v>
      </c>
      <c r="C376" s="244" t="s">
        <v>6908</v>
      </c>
      <c r="D376" s="244" t="s">
        <v>6902</v>
      </c>
      <c r="E376" s="291">
        <v>43619</v>
      </c>
      <c r="F376" s="244"/>
      <c r="G376" s="244"/>
      <c r="H376" s="244">
        <v>1</v>
      </c>
      <c r="I376" s="244" t="s">
        <v>6909</v>
      </c>
      <c r="J376" s="244">
        <v>88437032535</v>
      </c>
      <c r="K376" s="306" t="s">
        <v>6910</v>
      </c>
      <c r="L376" s="244" t="s">
        <v>6904</v>
      </c>
      <c r="M376" s="372">
        <v>25</v>
      </c>
      <c r="N376" s="367">
        <v>3450.3</v>
      </c>
      <c r="O376" s="244" t="s">
        <v>198</v>
      </c>
      <c r="P376" s="244" t="s">
        <v>5920</v>
      </c>
      <c r="Q376" s="244" t="s">
        <v>76</v>
      </c>
      <c r="R376" s="244" t="s">
        <v>6905</v>
      </c>
      <c r="S376" s="497"/>
    </row>
    <row r="377" spans="1:19" ht="51.75">
      <c r="A377" s="501" t="s">
        <v>5916</v>
      </c>
      <c r="B377" s="370" t="s">
        <v>5925</v>
      </c>
      <c r="C377" s="244" t="s">
        <v>5926</v>
      </c>
      <c r="D377" s="244" t="s">
        <v>6902</v>
      </c>
      <c r="E377" s="291">
        <v>43619</v>
      </c>
      <c r="F377" s="244"/>
      <c r="G377" s="244"/>
      <c r="H377" s="244">
        <v>1</v>
      </c>
      <c r="I377" s="244" t="s">
        <v>5927</v>
      </c>
      <c r="J377" s="244">
        <v>88437036206</v>
      </c>
      <c r="K377" s="306" t="s">
        <v>6911</v>
      </c>
      <c r="L377" s="244" t="s">
        <v>6904</v>
      </c>
      <c r="M377" s="372">
        <v>25</v>
      </c>
      <c r="N377" s="367">
        <v>3450.3</v>
      </c>
      <c r="O377" s="244" t="s">
        <v>198</v>
      </c>
      <c r="P377" s="244" t="s">
        <v>5920</v>
      </c>
      <c r="Q377" s="244" t="s">
        <v>76</v>
      </c>
      <c r="R377" s="244" t="s">
        <v>6905</v>
      </c>
      <c r="S377" s="497"/>
    </row>
    <row r="378" spans="1:19" ht="51.75">
      <c r="A378" s="501" t="s">
        <v>5916</v>
      </c>
      <c r="B378" s="370" t="s">
        <v>5928</v>
      </c>
      <c r="C378" s="244" t="s">
        <v>5929</v>
      </c>
      <c r="D378" s="244" t="s">
        <v>6902</v>
      </c>
      <c r="E378" s="291">
        <v>43619</v>
      </c>
      <c r="F378" s="244"/>
      <c r="G378" s="244"/>
      <c r="H378" s="244">
        <v>1</v>
      </c>
      <c r="I378" s="244" t="s">
        <v>5930</v>
      </c>
      <c r="J378" s="244">
        <v>88437034236</v>
      </c>
      <c r="K378" s="306" t="s">
        <v>6912</v>
      </c>
      <c r="L378" s="244" t="s">
        <v>6904</v>
      </c>
      <c r="M378" s="372">
        <v>25</v>
      </c>
      <c r="N378" s="367">
        <v>3450.3</v>
      </c>
      <c r="O378" s="244" t="s">
        <v>198</v>
      </c>
      <c r="P378" s="244" t="s">
        <v>5920</v>
      </c>
      <c r="Q378" s="244" t="s">
        <v>76</v>
      </c>
      <c r="R378" s="244" t="s">
        <v>6905</v>
      </c>
      <c r="S378" s="497"/>
    </row>
    <row r="379" spans="1:19" ht="51.75">
      <c r="A379" s="501" t="s">
        <v>5916</v>
      </c>
      <c r="B379" s="370" t="s">
        <v>6913</v>
      </c>
      <c r="C379" s="244" t="s">
        <v>6914</v>
      </c>
      <c r="D379" s="244" t="s">
        <v>6902</v>
      </c>
      <c r="E379" s="291">
        <v>43619</v>
      </c>
      <c r="F379" s="244"/>
      <c r="G379" s="244"/>
      <c r="H379" s="244">
        <v>1</v>
      </c>
      <c r="I379" s="244" t="s">
        <v>6915</v>
      </c>
      <c r="J379" s="244">
        <v>88437033622</v>
      </c>
      <c r="K379" s="306" t="s">
        <v>6916</v>
      </c>
      <c r="L379" s="244" t="s">
        <v>6904</v>
      </c>
      <c r="M379" s="372">
        <v>25</v>
      </c>
      <c r="N379" s="367">
        <v>3450.3</v>
      </c>
      <c r="O379" s="244" t="s">
        <v>198</v>
      </c>
      <c r="P379" s="244" t="s">
        <v>5920</v>
      </c>
      <c r="Q379" s="244" t="s">
        <v>76</v>
      </c>
      <c r="R379" s="244" t="s">
        <v>6905</v>
      </c>
      <c r="S379" s="497"/>
    </row>
    <row r="380" spans="1:19" ht="51.75">
      <c r="A380" s="501" t="s">
        <v>5916</v>
      </c>
      <c r="B380" s="370" t="s">
        <v>5932</v>
      </c>
      <c r="C380" s="244" t="s">
        <v>5933</v>
      </c>
      <c r="D380" s="244" t="s">
        <v>6902</v>
      </c>
      <c r="E380" s="291">
        <v>43619</v>
      </c>
      <c r="F380" s="244"/>
      <c r="G380" s="244"/>
      <c r="H380" s="244">
        <v>1</v>
      </c>
      <c r="I380" s="244" t="s">
        <v>5934</v>
      </c>
      <c r="J380" s="244">
        <v>88437035212</v>
      </c>
      <c r="K380" s="306" t="s">
        <v>6917</v>
      </c>
      <c r="L380" s="244" t="s">
        <v>6904</v>
      </c>
      <c r="M380" s="372">
        <v>25</v>
      </c>
      <c r="N380" s="367">
        <v>3450.3</v>
      </c>
      <c r="O380" s="244" t="s">
        <v>198</v>
      </c>
      <c r="P380" s="244" t="s">
        <v>5920</v>
      </c>
      <c r="Q380" s="244" t="s">
        <v>76</v>
      </c>
      <c r="R380" s="244" t="s">
        <v>6905</v>
      </c>
      <c r="S380" s="497"/>
    </row>
    <row r="381" spans="1:19" ht="51.75">
      <c r="A381" s="501" t="s">
        <v>5916</v>
      </c>
      <c r="B381" s="370" t="s">
        <v>6918</v>
      </c>
      <c r="C381" s="244" t="s">
        <v>6919</v>
      </c>
      <c r="D381" s="244" t="s">
        <v>6902</v>
      </c>
      <c r="E381" s="291">
        <v>43619</v>
      </c>
      <c r="F381" s="244"/>
      <c r="G381" s="244"/>
      <c r="H381" s="244">
        <v>1</v>
      </c>
      <c r="I381" s="244" t="s">
        <v>6920</v>
      </c>
      <c r="J381" s="244">
        <v>88437036654</v>
      </c>
      <c r="K381" s="306" t="s">
        <v>6921</v>
      </c>
      <c r="L381" s="244" t="s">
        <v>6904</v>
      </c>
      <c r="M381" s="372">
        <v>25</v>
      </c>
      <c r="N381" s="367">
        <v>3450.3</v>
      </c>
      <c r="O381" s="244" t="s">
        <v>198</v>
      </c>
      <c r="P381" s="244" t="s">
        <v>5920</v>
      </c>
      <c r="Q381" s="244" t="s">
        <v>76</v>
      </c>
      <c r="R381" s="244" t="s">
        <v>6905</v>
      </c>
      <c r="S381" s="497"/>
    </row>
    <row r="382" spans="1:19" ht="51.75">
      <c r="A382" s="501" t="s">
        <v>5916</v>
      </c>
      <c r="B382" s="370" t="s">
        <v>6922</v>
      </c>
      <c r="C382" s="244" t="s">
        <v>6923</v>
      </c>
      <c r="D382" s="244" t="s">
        <v>6902</v>
      </c>
      <c r="E382" s="291">
        <v>43619</v>
      </c>
      <c r="F382" s="244"/>
      <c r="G382" s="244"/>
      <c r="H382" s="244">
        <v>1</v>
      </c>
      <c r="I382" s="244" t="s">
        <v>6924</v>
      </c>
      <c r="J382" s="244">
        <v>88437033233</v>
      </c>
      <c r="K382" s="306" t="s">
        <v>6925</v>
      </c>
      <c r="L382" s="244" t="s">
        <v>6904</v>
      </c>
      <c r="M382" s="372">
        <v>25</v>
      </c>
      <c r="N382" s="367">
        <v>3450.3</v>
      </c>
      <c r="O382" s="244" t="s">
        <v>198</v>
      </c>
      <c r="P382" s="244" t="s">
        <v>5920</v>
      </c>
      <c r="Q382" s="244" t="s">
        <v>76</v>
      </c>
      <c r="R382" s="244" t="s">
        <v>6905</v>
      </c>
      <c r="S382" s="497"/>
    </row>
    <row r="383" spans="1:19" ht="51.75">
      <c r="A383" s="501" t="s">
        <v>5916</v>
      </c>
      <c r="B383" s="370" t="s">
        <v>6926</v>
      </c>
      <c r="C383" s="244" t="s">
        <v>6927</v>
      </c>
      <c r="D383" s="244" t="s">
        <v>6902</v>
      </c>
      <c r="E383" s="291">
        <v>43619</v>
      </c>
      <c r="F383" s="244"/>
      <c r="G383" s="244"/>
      <c r="H383" s="244">
        <v>1</v>
      </c>
      <c r="I383" s="244" t="s">
        <v>6928</v>
      </c>
      <c r="J383" s="244">
        <v>88437031813</v>
      </c>
      <c r="K383" s="306" t="s">
        <v>6929</v>
      </c>
      <c r="L383" s="244" t="s">
        <v>6904</v>
      </c>
      <c r="M383" s="372">
        <v>25</v>
      </c>
      <c r="N383" s="367">
        <v>3450.3</v>
      </c>
      <c r="O383" s="244" t="s">
        <v>198</v>
      </c>
      <c r="P383" s="244" t="s">
        <v>5920</v>
      </c>
      <c r="Q383" s="244" t="s">
        <v>76</v>
      </c>
      <c r="R383" s="244" t="s">
        <v>6905</v>
      </c>
      <c r="S383" s="497"/>
    </row>
    <row r="384" spans="1:19" ht="64.5">
      <c r="A384" s="501" t="s">
        <v>5916</v>
      </c>
      <c r="B384" s="370" t="s">
        <v>6930</v>
      </c>
      <c r="C384" s="244" t="s">
        <v>6931</v>
      </c>
      <c r="D384" s="244" t="s">
        <v>6902</v>
      </c>
      <c r="E384" s="291">
        <v>43619</v>
      </c>
      <c r="F384" s="244"/>
      <c r="G384" s="244"/>
      <c r="H384" s="244">
        <v>1</v>
      </c>
      <c r="I384" s="244" t="s">
        <v>6932</v>
      </c>
      <c r="J384" s="244">
        <v>88437032635</v>
      </c>
      <c r="K384" s="306" t="s">
        <v>6933</v>
      </c>
      <c r="L384" s="244" t="s">
        <v>6904</v>
      </c>
      <c r="M384" s="372">
        <v>15</v>
      </c>
      <c r="N384" s="367">
        <v>3450.3</v>
      </c>
      <c r="O384" s="244" t="s">
        <v>198</v>
      </c>
      <c r="P384" s="244" t="s">
        <v>5920</v>
      </c>
      <c r="Q384" s="244" t="s">
        <v>76</v>
      </c>
      <c r="R384" s="244" t="s">
        <v>6905</v>
      </c>
      <c r="S384" s="497"/>
    </row>
    <row r="385" spans="1:19" ht="51.75">
      <c r="A385" s="501" t="s">
        <v>5916</v>
      </c>
      <c r="B385" s="370" t="s">
        <v>6934</v>
      </c>
      <c r="C385" s="244" t="s">
        <v>6935</v>
      </c>
      <c r="D385" s="244" t="s">
        <v>6902</v>
      </c>
      <c r="E385" s="291">
        <v>43619</v>
      </c>
      <c r="F385" s="244"/>
      <c r="G385" s="244"/>
      <c r="H385" s="244">
        <v>1</v>
      </c>
      <c r="I385" s="290" t="s">
        <v>6936</v>
      </c>
      <c r="J385" s="244">
        <v>88437034516</v>
      </c>
      <c r="K385" s="306" t="s">
        <v>6937</v>
      </c>
      <c r="L385" s="244" t="s">
        <v>6904</v>
      </c>
      <c r="M385" s="372">
        <v>15</v>
      </c>
      <c r="N385" s="367">
        <v>3450.3</v>
      </c>
      <c r="O385" s="244" t="s">
        <v>198</v>
      </c>
      <c r="P385" s="244" t="s">
        <v>5920</v>
      </c>
      <c r="Q385" s="244" t="s">
        <v>76</v>
      </c>
      <c r="R385" s="244" t="s">
        <v>6905</v>
      </c>
      <c r="S385" s="497"/>
    </row>
    <row r="386" spans="1:19" ht="51.75">
      <c r="A386" s="501" t="s">
        <v>5916</v>
      </c>
      <c r="B386" s="370" t="s">
        <v>6938</v>
      </c>
      <c r="C386" s="244" t="s">
        <v>6939</v>
      </c>
      <c r="D386" s="244" t="s">
        <v>6902</v>
      </c>
      <c r="E386" s="291">
        <v>43619</v>
      </c>
      <c r="F386" s="244"/>
      <c r="G386" s="244"/>
      <c r="H386" s="244">
        <v>1</v>
      </c>
      <c r="I386" s="244" t="s">
        <v>6940</v>
      </c>
      <c r="J386" s="244">
        <v>88437035771</v>
      </c>
      <c r="K386" s="306" t="s">
        <v>6941</v>
      </c>
      <c r="L386" s="244" t="s">
        <v>6904</v>
      </c>
      <c r="M386" s="372">
        <v>15</v>
      </c>
      <c r="N386" s="367">
        <v>3450.3</v>
      </c>
      <c r="O386" s="244" t="s">
        <v>198</v>
      </c>
      <c r="P386" s="244" t="s">
        <v>5920</v>
      </c>
      <c r="Q386" s="244" t="s">
        <v>76</v>
      </c>
      <c r="R386" s="244" t="s">
        <v>6905</v>
      </c>
      <c r="S386" s="497"/>
    </row>
    <row r="387" spans="1:19" ht="51.75">
      <c r="A387" s="501" t="s">
        <v>5916</v>
      </c>
      <c r="B387" s="370" t="s">
        <v>6942</v>
      </c>
      <c r="C387" s="244" t="s">
        <v>6943</v>
      </c>
      <c r="D387" s="244" t="s">
        <v>6902</v>
      </c>
      <c r="E387" s="291">
        <v>43619</v>
      </c>
      <c r="F387" s="244"/>
      <c r="G387" s="244"/>
      <c r="H387" s="244">
        <v>1</v>
      </c>
      <c r="I387" s="290" t="s">
        <v>6944</v>
      </c>
      <c r="J387" s="244">
        <v>88437032430</v>
      </c>
      <c r="K387" s="306" t="s">
        <v>6945</v>
      </c>
      <c r="L387" s="244" t="s">
        <v>6904</v>
      </c>
      <c r="M387" s="372">
        <v>15</v>
      </c>
      <c r="N387" s="367">
        <v>3450.3</v>
      </c>
      <c r="O387" s="244" t="s">
        <v>198</v>
      </c>
      <c r="P387" s="244" t="s">
        <v>5920</v>
      </c>
      <c r="Q387" s="244" t="s">
        <v>76</v>
      </c>
      <c r="R387" s="244" t="s">
        <v>6905</v>
      </c>
      <c r="S387" s="497"/>
    </row>
    <row r="388" spans="1:19" ht="51.75">
      <c r="A388" s="501" t="s">
        <v>5916</v>
      </c>
      <c r="B388" s="370" t="s">
        <v>6946</v>
      </c>
      <c r="C388" s="244" t="s">
        <v>6947</v>
      </c>
      <c r="D388" s="244" t="s">
        <v>6902</v>
      </c>
      <c r="E388" s="291">
        <v>43619</v>
      </c>
      <c r="F388" s="244"/>
      <c r="G388" s="244"/>
      <c r="H388" s="244">
        <v>1</v>
      </c>
      <c r="I388" s="244" t="s">
        <v>6948</v>
      </c>
      <c r="J388" s="244">
        <v>88437031329</v>
      </c>
      <c r="K388" s="306" t="s">
        <v>6949</v>
      </c>
      <c r="L388" s="244" t="s">
        <v>6904</v>
      </c>
      <c r="M388" s="372">
        <v>15</v>
      </c>
      <c r="N388" s="367">
        <v>3450.3</v>
      </c>
      <c r="O388" s="244" t="s">
        <v>198</v>
      </c>
      <c r="P388" s="244" t="s">
        <v>5920</v>
      </c>
      <c r="Q388" s="244" t="s">
        <v>76</v>
      </c>
      <c r="R388" s="244" t="s">
        <v>6905</v>
      </c>
      <c r="S388" s="497"/>
    </row>
    <row r="389" spans="1:19" ht="51.75">
      <c r="A389" s="501" t="s">
        <v>5916</v>
      </c>
      <c r="B389" s="370" t="s">
        <v>6950</v>
      </c>
      <c r="C389" s="244" t="s">
        <v>6951</v>
      </c>
      <c r="D389" s="244" t="s">
        <v>6902</v>
      </c>
      <c r="E389" s="291">
        <v>43619</v>
      </c>
      <c r="F389" s="244"/>
      <c r="G389" s="244"/>
      <c r="H389" s="244">
        <v>1</v>
      </c>
      <c r="I389" s="244" t="s">
        <v>6952</v>
      </c>
      <c r="J389" s="244">
        <v>88437031139</v>
      </c>
      <c r="K389" s="306" t="s">
        <v>6953</v>
      </c>
      <c r="L389" s="244" t="s">
        <v>6904</v>
      </c>
      <c r="M389" s="372">
        <v>15</v>
      </c>
      <c r="N389" s="367">
        <v>3450.3</v>
      </c>
      <c r="O389" s="244" t="s">
        <v>198</v>
      </c>
      <c r="P389" s="244" t="s">
        <v>5920</v>
      </c>
      <c r="Q389" s="244" t="s">
        <v>76</v>
      </c>
      <c r="R389" s="244" t="s">
        <v>6905</v>
      </c>
      <c r="S389" s="497"/>
    </row>
    <row r="390" spans="1:19" ht="51.75">
      <c r="A390" s="501" t="s">
        <v>5916</v>
      </c>
      <c r="B390" s="370" t="s">
        <v>6954</v>
      </c>
      <c r="C390" s="244" t="s">
        <v>6955</v>
      </c>
      <c r="D390" s="244" t="s">
        <v>6902</v>
      </c>
      <c r="E390" s="291">
        <v>43619</v>
      </c>
      <c r="F390" s="244"/>
      <c r="G390" s="244"/>
      <c r="H390" s="244">
        <v>1</v>
      </c>
      <c r="I390" s="244" t="s">
        <v>6956</v>
      </c>
      <c r="J390" s="244">
        <v>88437030857</v>
      </c>
      <c r="K390" s="306" t="s">
        <v>6957</v>
      </c>
      <c r="L390" s="244" t="s">
        <v>6904</v>
      </c>
      <c r="M390" s="372">
        <v>20</v>
      </c>
      <c r="N390" s="367">
        <v>3450.3</v>
      </c>
      <c r="O390" s="244" t="s">
        <v>198</v>
      </c>
      <c r="P390" s="244" t="s">
        <v>5920</v>
      </c>
      <c r="Q390" s="244" t="s">
        <v>76</v>
      </c>
      <c r="R390" s="244" t="s">
        <v>6905</v>
      </c>
      <c r="S390" s="497"/>
    </row>
    <row r="391" spans="1:19" ht="18.75">
      <c r="A391" s="551">
        <v>17</v>
      </c>
      <c r="B391" s="370"/>
      <c r="C391" s="244"/>
      <c r="D391" s="244"/>
      <c r="E391" s="291"/>
      <c r="F391" s="244"/>
      <c r="G391" s="244"/>
      <c r="H391" s="244"/>
      <c r="I391" s="244"/>
      <c r="J391" s="244"/>
      <c r="K391" s="306"/>
      <c r="L391" s="244"/>
      <c r="M391" s="372"/>
      <c r="N391" s="367"/>
      <c r="O391" s="244"/>
      <c r="P391" s="244"/>
      <c r="Q391" s="244"/>
      <c r="R391" s="244"/>
      <c r="S391" s="498"/>
    </row>
    <row r="392" spans="1:19" ht="63.75">
      <c r="A392" s="500" t="s">
        <v>4507</v>
      </c>
      <c r="B392" s="241" t="s">
        <v>4508</v>
      </c>
      <c r="C392" s="241" t="s">
        <v>4509</v>
      </c>
      <c r="D392" s="372" t="s">
        <v>4510</v>
      </c>
      <c r="E392" s="241" t="s">
        <v>6958</v>
      </c>
      <c r="F392" s="241" t="s">
        <v>196</v>
      </c>
      <c r="G392" s="241" t="s">
        <v>196</v>
      </c>
      <c r="H392" s="241">
        <v>1</v>
      </c>
      <c r="I392" s="241" t="s">
        <v>4512</v>
      </c>
      <c r="J392" s="241" t="s">
        <v>4513</v>
      </c>
      <c r="K392" s="294" t="s">
        <v>4514</v>
      </c>
      <c r="L392" s="241" t="s">
        <v>249</v>
      </c>
      <c r="M392" s="241">
        <v>100</v>
      </c>
      <c r="N392" s="316">
        <v>3450</v>
      </c>
      <c r="O392" s="241" t="s">
        <v>105</v>
      </c>
      <c r="P392" s="241" t="s">
        <v>4515</v>
      </c>
      <c r="Q392" s="241" t="s">
        <v>249</v>
      </c>
      <c r="R392" s="241">
        <v>2</v>
      </c>
    </row>
    <row r="393" spans="1:19" ht="51">
      <c r="A393" s="500" t="s">
        <v>4507</v>
      </c>
      <c r="B393" s="372" t="s">
        <v>4516</v>
      </c>
      <c r="C393" s="241" t="s">
        <v>4509</v>
      </c>
      <c r="D393" s="372" t="s">
        <v>4517</v>
      </c>
      <c r="E393" s="241" t="s">
        <v>6959</v>
      </c>
      <c r="F393" s="289" t="s">
        <v>196</v>
      </c>
      <c r="G393" s="289" t="s">
        <v>196</v>
      </c>
      <c r="H393" s="244">
        <v>1</v>
      </c>
      <c r="I393" s="289" t="s">
        <v>4518</v>
      </c>
      <c r="J393" s="289" t="s">
        <v>4519</v>
      </c>
      <c r="K393" s="241" t="s">
        <v>4520</v>
      </c>
      <c r="L393" s="241" t="s">
        <v>249</v>
      </c>
      <c r="M393" s="244">
        <v>20</v>
      </c>
      <c r="N393" s="316">
        <v>3450</v>
      </c>
      <c r="O393" s="241" t="s">
        <v>105</v>
      </c>
      <c r="P393" s="241" t="s">
        <v>4515</v>
      </c>
      <c r="Q393" s="241" t="s">
        <v>249</v>
      </c>
      <c r="R393" s="244">
        <v>2</v>
      </c>
    </row>
    <row r="394" spans="1:19" ht="63.75">
      <c r="A394" s="500" t="s">
        <v>4507</v>
      </c>
      <c r="B394" s="372" t="s">
        <v>6960</v>
      </c>
      <c r="C394" s="241" t="s">
        <v>4509</v>
      </c>
      <c r="D394" s="372" t="s">
        <v>6961</v>
      </c>
      <c r="E394" s="241" t="s">
        <v>6959</v>
      </c>
      <c r="F394" s="289" t="s">
        <v>196</v>
      </c>
      <c r="G394" s="289" t="s">
        <v>196</v>
      </c>
      <c r="H394" s="244">
        <v>1</v>
      </c>
      <c r="I394" s="289" t="s">
        <v>6962</v>
      </c>
      <c r="J394" s="289" t="s">
        <v>6963</v>
      </c>
      <c r="K394" s="336" t="s">
        <v>6964</v>
      </c>
      <c r="L394" s="241" t="s">
        <v>249</v>
      </c>
      <c r="M394" s="244">
        <v>14</v>
      </c>
      <c r="N394" s="316">
        <v>3450</v>
      </c>
      <c r="O394" s="241" t="s">
        <v>105</v>
      </c>
      <c r="P394" s="241" t="s">
        <v>4515</v>
      </c>
      <c r="Q394" s="241" t="s">
        <v>249</v>
      </c>
      <c r="R394" s="244">
        <v>2</v>
      </c>
    </row>
    <row r="395" spans="1:19" ht="63.75">
      <c r="A395" s="500" t="s">
        <v>4507</v>
      </c>
      <c r="B395" s="372" t="s">
        <v>6965</v>
      </c>
      <c r="C395" s="241" t="s">
        <v>4509</v>
      </c>
      <c r="D395" s="372" t="s">
        <v>6966</v>
      </c>
      <c r="E395" s="241" t="s">
        <v>6959</v>
      </c>
      <c r="F395" s="289" t="s">
        <v>196</v>
      </c>
      <c r="G395" s="289" t="s">
        <v>196</v>
      </c>
      <c r="H395" s="244">
        <v>1</v>
      </c>
      <c r="I395" s="289" t="s">
        <v>6967</v>
      </c>
      <c r="J395" s="289" t="s">
        <v>6968</v>
      </c>
      <c r="K395" s="336" t="s">
        <v>6969</v>
      </c>
      <c r="L395" s="241" t="s">
        <v>249</v>
      </c>
      <c r="M395" s="244">
        <v>20</v>
      </c>
      <c r="N395" s="316">
        <v>3450</v>
      </c>
      <c r="O395" s="241" t="s">
        <v>105</v>
      </c>
      <c r="P395" s="241" t="s">
        <v>4515</v>
      </c>
      <c r="Q395" s="241" t="s">
        <v>249</v>
      </c>
      <c r="R395" s="244">
        <v>2</v>
      </c>
    </row>
    <row r="396" spans="1:19" ht="63.75">
      <c r="A396" s="500" t="s">
        <v>4507</v>
      </c>
      <c r="B396" s="499" t="s">
        <v>6970</v>
      </c>
      <c r="C396" s="500" t="s">
        <v>4509</v>
      </c>
      <c r="D396" s="499" t="s">
        <v>6971</v>
      </c>
      <c r="E396" s="500" t="s">
        <v>6959</v>
      </c>
      <c r="F396" s="500" t="s">
        <v>196</v>
      </c>
      <c r="G396" s="500" t="s">
        <v>196</v>
      </c>
      <c r="H396" s="501">
        <v>1</v>
      </c>
      <c r="I396" s="500" t="s">
        <v>6972</v>
      </c>
      <c r="J396" s="500" t="s">
        <v>6973</v>
      </c>
      <c r="K396" s="502" t="s">
        <v>6974</v>
      </c>
      <c r="L396" s="500" t="s">
        <v>249</v>
      </c>
      <c r="M396" s="501">
        <v>15</v>
      </c>
      <c r="N396" s="503">
        <v>3450</v>
      </c>
      <c r="O396" s="500" t="s">
        <v>105</v>
      </c>
      <c r="P396" s="500" t="s">
        <v>4515</v>
      </c>
      <c r="Q396" s="500" t="s">
        <v>249</v>
      </c>
      <c r="R396" s="501">
        <v>2</v>
      </c>
    </row>
    <row r="397" spans="1:19" ht="63.75">
      <c r="A397" s="500" t="s">
        <v>4507</v>
      </c>
      <c r="B397" s="499" t="s">
        <v>6975</v>
      </c>
      <c r="C397" s="500" t="s">
        <v>4509</v>
      </c>
      <c r="D397" s="372" t="s">
        <v>6976</v>
      </c>
      <c r="E397" s="500" t="s">
        <v>6959</v>
      </c>
      <c r="F397" s="500" t="s">
        <v>196</v>
      </c>
      <c r="G397" s="500" t="s">
        <v>196</v>
      </c>
      <c r="H397" s="501">
        <v>1</v>
      </c>
      <c r="I397" s="500" t="s">
        <v>6977</v>
      </c>
      <c r="J397" s="500" t="s">
        <v>6978</v>
      </c>
      <c r="K397" s="336" t="s">
        <v>6979</v>
      </c>
      <c r="L397" s="500" t="s">
        <v>249</v>
      </c>
      <c r="M397" s="501">
        <v>15</v>
      </c>
      <c r="N397" s="503">
        <v>3450</v>
      </c>
      <c r="O397" s="500" t="s">
        <v>105</v>
      </c>
      <c r="P397" s="500" t="s">
        <v>4515</v>
      </c>
      <c r="Q397" s="500" t="s">
        <v>249</v>
      </c>
      <c r="R397" s="501">
        <v>2</v>
      </c>
    </row>
    <row r="398" spans="1:19" ht="18.75">
      <c r="A398" s="546">
        <v>6</v>
      </c>
      <c r="B398" s="499"/>
      <c r="C398" s="500"/>
      <c r="D398" s="372"/>
      <c r="E398" s="500"/>
      <c r="F398" s="500"/>
      <c r="G398" s="500"/>
      <c r="H398" s="501"/>
      <c r="I398" s="500"/>
      <c r="J398" s="500"/>
      <c r="K398" s="336"/>
      <c r="L398" s="500"/>
      <c r="M398" s="501"/>
      <c r="N398" s="503"/>
      <c r="O398" s="500"/>
      <c r="P398" s="500"/>
      <c r="Q398" s="500"/>
      <c r="R398" s="501"/>
    </row>
    <row r="399" spans="1:19" ht="102.75">
      <c r="A399" s="350" t="s">
        <v>6980</v>
      </c>
      <c r="B399" s="370" t="s">
        <v>6981</v>
      </c>
      <c r="C399" s="310" t="s">
        <v>6982</v>
      </c>
      <c r="D399" s="310" t="s">
        <v>6983</v>
      </c>
      <c r="E399" s="504">
        <v>43619</v>
      </c>
      <c r="F399" s="310"/>
      <c r="G399" s="310"/>
      <c r="H399" s="310">
        <v>1</v>
      </c>
      <c r="I399" s="310" t="s">
        <v>6984</v>
      </c>
      <c r="J399" s="310" t="s">
        <v>6985</v>
      </c>
      <c r="K399" s="310" t="s">
        <v>6986</v>
      </c>
      <c r="L399" s="310" t="s">
        <v>560</v>
      </c>
      <c r="M399" s="310">
        <v>105</v>
      </c>
      <c r="N399" s="310">
        <v>3450.3</v>
      </c>
      <c r="O399" s="310" t="s">
        <v>162</v>
      </c>
      <c r="P399" s="310" t="s">
        <v>42</v>
      </c>
      <c r="Q399" s="310" t="s">
        <v>560</v>
      </c>
      <c r="R399" s="310"/>
    </row>
    <row r="400" spans="1:19" ht="115.5">
      <c r="A400" s="350" t="s">
        <v>6980</v>
      </c>
      <c r="B400" s="370" t="s">
        <v>6981</v>
      </c>
      <c r="C400" s="310" t="s">
        <v>6987</v>
      </c>
      <c r="D400" s="310" t="s">
        <v>6988</v>
      </c>
      <c r="E400" s="504">
        <v>43619</v>
      </c>
      <c r="F400" s="310"/>
      <c r="G400" s="310"/>
      <c r="H400" s="310">
        <v>1</v>
      </c>
      <c r="I400" s="310" t="s">
        <v>6989</v>
      </c>
      <c r="J400" s="310"/>
      <c r="K400" s="505" t="s">
        <v>6990</v>
      </c>
      <c r="L400" s="310" t="s">
        <v>560</v>
      </c>
      <c r="M400" s="310">
        <v>25</v>
      </c>
      <c r="N400" s="310">
        <v>3450.3</v>
      </c>
      <c r="O400" s="310" t="s">
        <v>162</v>
      </c>
      <c r="P400" s="310" t="s">
        <v>42</v>
      </c>
      <c r="Q400" s="310" t="s">
        <v>560</v>
      </c>
      <c r="R400" s="310"/>
    </row>
    <row r="401" spans="1:18" ht="141">
      <c r="A401" s="350" t="s">
        <v>6980</v>
      </c>
      <c r="B401" s="370" t="s">
        <v>6981</v>
      </c>
      <c r="C401" s="310" t="s">
        <v>6991</v>
      </c>
      <c r="D401" s="310" t="s">
        <v>6992</v>
      </c>
      <c r="E401" s="504">
        <v>43619</v>
      </c>
      <c r="F401" s="310"/>
      <c r="G401" s="310"/>
      <c r="H401" s="310">
        <v>1</v>
      </c>
      <c r="I401" s="310" t="s">
        <v>6993</v>
      </c>
      <c r="J401" s="310" t="s">
        <v>6994</v>
      </c>
      <c r="K401" s="505" t="s">
        <v>6995</v>
      </c>
      <c r="L401" s="310" t="s">
        <v>560</v>
      </c>
      <c r="M401" s="310">
        <v>59</v>
      </c>
      <c r="N401" s="310">
        <v>3450.3</v>
      </c>
      <c r="O401" s="310" t="s">
        <v>162</v>
      </c>
      <c r="P401" s="310" t="s">
        <v>42</v>
      </c>
      <c r="Q401" s="310" t="s">
        <v>560</v>
      </c>
      <c r="R401" s="310"/>
    </row>
    <row r="402" spans="1:18" ht="115.5">
      <c r="A402" s="350" t="s">
        <v>6980</v>
      </c>
      <c r="B402" s="370" t="s">
        <v>6981</v>
      </c>
      <c r="C402" s="310" t="s">
        <v>6996</v>
      </c>
      <c r="D402" s="310" t="s">
        <v>6997</v>
      </c>
      <c r="E402" s="504">
        <v>43619</v>
      </c>
      <c r="F402" s="310"/>
      <c r="G402" s="310"/>
      <c r="H402" s="310">
        <v>1</v>
      </c>
      <c r="I402" s="310" t="s">
        <v>6998</v>
      </c>
      <c r="J402" s="310" t="s">
        <v>6999</v>
      </c>
      <c r="K402" s="505" t="s">
        <v>7000</v>
      </c>
      <c r="L402" s="310" t="s">
        <v>560</v>
      </c>
      <c r="M402" s="310">
        <v>20</v>
      </c>
      <c r="N402" s="310">
        <v>3450.3</v>
      </c>
      <c r="O402" s="310" t="s">
        <v>162</v>
      </c>
      <c r="P402" s="310" t="s">
        <v>42</v>
      </c>
      <c r="Q402" s="310" t="s">
        <v>560</v>
      </c>
      <c r="R402" s="310"/>
    </row>
    <row r="403" spans="1:18" ht="115.5">
      <c r="A403" s="350" t="s">
        <v>6980</v>
      </c>
      <c r="B403" s="370" t="s">
        <v>6981</v>
      </c>
      <c r="C403" s="310" t="s">
        <v>7001</v>
      </c>
      <c r="D403" s="310" t="s">
        <v>7002</v>
      </c>
      <c r="E403" s="504">
        <v>43619</v>
      </c>
      <c r="F403" s="310"/>
      <c r="G403" s="310"/>
      <c r="H403" s="310">
        <v>1</v>
      </c>
      <c r="I403" s="310" t="s">
        <v>7003</v>
      </c>
      <c r="J403" s="310" t="s">
        <v>7004</v>
      </c>
      <c r="K403" s="505" t="s">
        <v>7005</v>
      </c>
      <c r="L403" s="310" t="s">
        <v>560</v>
      </c>
      <c r="M403" s="310">
        <v>50</v>
      </c>
      <c r="N403" s="310">
        <v>3450.3</v>
      </c>
      <c r="O403" s="310" t="s">
        <v>162</v>
      </c>
      <c r="P403" s="310" t="s">
        <v>42</v>
      </c>
      <c r="Q403" s="310" t="s">
        <v>560</v>
      </c>
      <c r="R403" s="310"/>
    </row>
    <row r="404" spans="1:18" ht="115.5">
      <c r="A404" s="350" t="s">
        <v>6980</v>
      </c>
      <c r="B404" s="370" t="s">
        <v>6981</v>
      </c>
      <c r="C404" s="310" t="s">
        <v>7006</v>
      </c>
      <c r="D404" s="310" t="s">
        <v>7007</v>
      </c>
      <c r="E404" s="504">
        <v>43619</v>
      </c>
      <c r="F404" s="310"/>
      <c r="G404" s="310"/>
      <c r="H404" s="310">
        <v>1</v>
      </c>
      <c r="I404" s="310" t="s">
        <v>7008</v>
      </c>
      <c r="J404" s="310" t="s">
        <v>7009</v>
      </c>
      <c r="K404" s="505" t="s">
        <v>7010</v>
      </c>
      <c r="L404" s="310" t="s">
        <v>560</v>
      </c>
      <c r="M404" s="310">
        <v>30</v>
      </c>
      <c r="N404" s="310">
        <v>3450.3</v>
      </c>
      <c r="O404" s="310" t="s">
        <v>162</v>
      </c>
      <c r="P404" s="310" t="s">
        <v>42</v>
      </c>
      <c r="Q404" s="310" t="s">
        <v>560</v>
      </c>
      <c r="R404" s="310"/>
    </row>
    <row r="405" spans="1:18" ht="115.5">
      <c r="A405" s="350" t="s">
        <v>6980</v>
      </c>
      <c r="B405" s="370" t="s">
        <v>6981</v>
      </c>
      <c r="C405" s="310" t="s">
        <v>7011</v>
      </c>
      <c r="D405" s="310" t="s">
        <v>7012</v>
      </c>
      <c r="E405" s="504">
        <v>43619</v>
      </c>
      <c r="F405" s="310"/>
      <c r="G405" s="310"/>
      <c r="H405" s="310">
        <v>1</v>
      </c>
      <c r="I405" s="310" t="s">
        <v>7013</v>
      </c>
      <c r="J405" s="310" t="s">
        <v>7014</v>
      </c>
      <c r="K405" s="505" t="s">
        <v>7015</v>
      </c>
      <c r="L405" s="310" t="s">
        <v>560</v>
      </c>
      <c r="M405" s="310">
        <v>50</v>
      </c>
      <c r="N405" s="310">
        <v>3450.3</v>
      </c>
      <c r="O405" s="310" t="s">
        <v>162</v>
      </c>
      <c r="P405" s="310" t="s">
        <v>42</v>
      </c>
      <c r="Q405" s="310" t="s">
        <v>560</v>
      </c>
      <c r="R405" s="310"/>
    </row>
    <row r="406" spans="1:18" ht="153.75">
      <c r="A406" s="350" t="s">
        <v>6980</v>
      </c>
      <c r="B406" s="370" t="s">
        <v>6981</v>
      </c>
      <c r="C406" s="506" t="s">
        <v>4531</v>
      </c>
      <c r="D406" s="310" t="s">
        <v>4532</v>
      </c>
      <c r="E406" s="504">
        <v>43619</v>
      </c>
      <c r="F406" s="310"/>
      <c r="G406" s="310"/>
      <c r="H406" s="310">
        <v>1</v>
      </c>
      <c r="I406" s="310" t="s">
        <v>4533</v>
      </c>
      <c r="J406" s="310" t="s">
        <v>4534</v>
      </c>
      <c r="K406" s="505" t="s">
        <v>4535</v>
      </c>
      <c r="L406" s="310" t="s">
        <v>560</v>
      </c>
      <c r="M406" s="310">
        <v>80</v>
      </c>
      <c r="N406" s="310">
        <v>3450.3</v>
      </c>
      <c r="O406" s="310" t="s">
        <v>162</v>
      </c>
      <c r="P406" s="310" t="s">
        <v>42</v>
      </c>
      <c r="Q406" s="310" t="s">
        <v>560</v>
      </c>
      <c r="R406" s="310"/>
    </row>
    <row r="407" spans="1:18" ht="115.5">
      <c r="A407" s="350" t="s">
        <v>6980</v>
      </c>
      <c r="B407" s="370" t="s">
        <v>6981</v>
      </c>
      <c r="C407" s="310" t="s">
        <v>7016</v>
      </c>
      <c r="D407" s="310" t="s">
        <v>7017</v>
      </c>
      <c r="E407" s="504">
        <v>43619</v>
      </c>
      <c r="F407" s="310"/>
      <c r="G407" s="310"/>
      <c r="H407" s="310">
        <v>1</v>
      </c>
      <c r="I407" s="310" t="s">
        <v>7018</v>
      </c>
      <c r="J407" s="310"/>
      <c r="K407" s="505" t="s">
        <v>7019</v>
      </c>
      <c r="L407" s="310" t="s">
        <v>560</v>
      </c>
      <c r="M407" s="310">
        <v>50</v>
      </c>
      <c r="N407" s="310">
        <v>3450.3</v>
      </c>
      <c r="O407" s="310" t="s">
        <v>162</v>
      </c>
      <c r="P407" s="310" t="s">
        <v>42</v>
      </c>
      <c r="Q407" s="310" t="s">
        <v>560</v>
      </c>
      <c r="R407" s="310"/>
    </row>
    <row r="408" spans="1:18" ht="128.25">
      <c r="A408" s="350" t="s">
        <v>6980</v>
      </c>
      <c r="B408" s="370" t="s">
        <v>6981</v>
      </c>
      <c r="C408" s="310" t="s">
        <v>7020</v>
      </c>
      <c r="D408" s="310" t="s">
        <v>7021</v>
      </c>
      <c r="E408" s="504">
        <v>43619</v>
      </c>
      <c r="F408" s="310"/>
      <c r="G408" s="310"/>
      <c r="H408" s="310">
        <v>1</v>
      </c>
      <c r="I408" s="310" t="s">
        <v>7022</v>
      </c>
      <c r="J408" s="310" t="s">
        <v>7023</v>
      </c>
      <c r="K408" s="505" t="s">
        <v>7024</v>
      </c>
      <c r="L408" s="310" t="s">
        <v>560</v>
      </c>
      <c r="M408" s="310">
        <v>15</v>
      </c>
      <c r="N408" s="310">
        <v>3450.3</v>
      </c>
      <c r="O408" s="310" t="s">
        <v>162</v>
      </c>
      <c r="P408" s="310" t="s">
        <v>42</v>
      </c>
      <c r="Q408" s="310" t="s">
        <v>560</v>
      </c>
      <c r="R408" s="310"/>
    </row>
    <row r="409" spans="1:18" ht="102.75">
      <c r="A409" s="554" t="s">
        <v>6980</v>
      </c>
      <c r="B409" s="370" t="s">
        <v>6981</v>
      </c>
      <c r="C409" s="310" t="s">
        <v>7025</v>
      </c>
      <c r="D409" s="310" t="s">
        <v>7026</v>
      </c>
      <c r="E409" s="504">
        <v>43619</v>
      </c>
      <c r="F409" s="310"/>
      <c r="G409" s="310"/>
      <c r="H409" s="310">
        <v>1</v>
      </c>
      <c r="I409" s="310" t="s">
        <v>7027</v>
      </c>
      <c r="J409" s="310" t="s">
        <v>7028</v>
      </c>
      <c r="K409" s="310" t="s">
        <v>7029</v>
      </c>
      <c r="L409" s="310" t="s">
        <v>560</v>
      </c>
      <c r="M409" s="310">
        <v>20</v>
      </c>
      <c r="N409" s="310">
        <v>3450.3</v>
      </c>
      <c r="O409" s="310" t="s">
        <v>162</v>
      </c>
      <c r="P409" s="310" t="s">
        <v>42</v>
      </c>
      <c r="Q409" s="310" t="s">
        <v>560</v>
      </c>
      <c r="R409" s="310"/>
    </row>
    <row r="410" spans="1:18" ht="18.75">
      <c r="A410" s="555">
        <v>11</v>
      </c>
      <c r="B410" s="370"/>
      <c r="C410" s="310"/>
      <c r="D410" s="310"/>
      <c r="E410" s="504"/>
      <c r="F410" s="310"/>
      <c r="G410" s="310"/>
      <c r="H410" s="310"/>
      <c r="I410" s="310"/>
      <c r="J410" s="310"/>
      <c r="K410" s="310"/>
      <c r="L410" s="310"/>
      <c r="M410" s="310"/>
      <c r="N410" s="310"/>
      <c r="O410" s="310"/>
      <c r="P410" s="310"/>
      <c r="Q410" s="310"/>
      <c r="R410" s="310"/>
    </row>
    <row r="411" spans="1:18" ht="255">
      <c r="A411" s="500" t="s">
        <v>4546</v>
      </c>
      <c r="B411" s="370" t="s">
        <v>4547</v>
      </c>
      <c r="C411" s="241" t="s">
        <v>4548</v>
      </c>
      <c r="D411" s="241" t="s">
        <v>4549</v>
      </c>
      <c r="E411" s="257">
        <v>43619</v>
      </c>
      <c r="F411" s="257">
        <v>43647</v>
      </c>
      <c r="G411" s="241" t="s">
        <v>4550</v>
      </c>
      <c r="H411" s="241">
        <v>2</v>
      </c>
      <c r="I411" s="372" t="s">
        <v>4551</v>
      </c>
      <c r="J411" s="372" t="s">
        <v>4552</v>
      </c>
      <c r="K411" s="311" t="s">
        <v>4553</v>
      </c>
      <c r="L411" s="241" t="s">
        <v>3839</v>
      </c>
      <c r="M411" s="244">
        <v>28</v>
      </c>
      <c r="N411" s="241" t="s">
        <v>4554</v>
      </c>
      <c r="O411" s="241" t="s">
        <v>4555</v>
      </c>
      <c r="P411" s="241" t="s">
        <v>46</v>
      </c>
      <c r="Q411" s="241"/>
      <c r="R411" s="241"/>
    </row>
    <row r="412" spans="1:18" ht="242.25">
      <c r="A412" s="500" t="s">
        <v>4546</v>
      </c>
      <c r="B412" s="241" t="s">
        <v>4556</v>
      </c>
      <c r="C412" s="241" t="s">
        <v>4557</v>
      </c>
      <c r="D412" s="372" t="s">
        <v>4558</v>
      </c>
      <c r="E412" s="257">
        <v>43619</v>
      </c>
      <c r="F412" s="257">
        <v>43647</v>
      </c>
      <c r="G412" s="241" t="s">
        <v>4550</v>
      </c>
      <c r="H412" s="241">
        <v>2</v>
      </c>
      <c r="I412" s="372" t="s">
        <v>4559</v>
      </c>
      <c r="J412" s="372" t="s">
        <v>4560</v>
      </c>
      <c r="K412" s="372" t="s">
        <v>4561</v>
      </c>
      <c r="L412" s="241" t="s">
        <v>3839</v>
      </c>
      <c r="M412" s="244">
        <v>170</v>
      </c>
      <c r="N412" s="241" t="s">
        <v>4554</v>
      </c>
      <c r="O412" s="241" t="s">
        <v>4555</v>
      </c>
      <c r="P412" s="241" t="s">
        <v>46</v>
      </c>
      <c r="Q412" s="241"/>
      <c r="R412" s="241"/>
    </row>
    <row r="413" spans="1:18" ht="242.25">
      <c r="A413" s="500" t="s">
        <v>4546</v>
      </c>
      <c r="B413" s="241" t="s">
        <v>4562</v>
      </c>
      <c r="C413" s="241" t="s">
        <v>4563</v>
      </c>
      <c r="D413" s="372" t="s">
        <v>4564</v>
      </c>
      <c r="E413" s="257">
        <v>43619</v>
      </c>
      <c r="F413" s="244"/>
      <c r="G413" s="241" t="s">
        <v>4550</v>
      </c>
      <c r="H413" s="241">
        <v>2</v>
      </c>
      <c r="I413" s="372" t="s">
        <v>4565</v>
      </c>
      <c r="J413" s="372" t="s">
        <v>4566</v>
      </c>
      <c r="K413" s="372" t="s">
        <v>4567</v>
      </c>
      <c r="L413" s="241" t="s">
        <v>3839</v>
      </c>
      <c r="M413" s="244">
        <v>40</v>
      </c>
      <c r="N413" s="241" t="s">
        <v>4554</v>
      </c>
      <c r="O413" s="241" t="s">
        <v>4555</v>
      </c>
      <c r="P413" s="241" t="s">
        <v>46</v>
      </c>
      <c r="Q413" s="241"/>
      <c r="R413" s="241"/>
    </row>
    <row r="414" spans="1:18" ht="242.25">
      <c r="A414" s="500" t="s">
        <v>4546</v>
      </c>
      <c r="B414" s="241" t="s">
        <v>4568</v>
      </c>
      <c r="C414" s="241" t="s">
        <v>4569</v>
      </c>
      <c r="D414" s="372" t="s">
        <v>4570</v>
      </c>
      <c r="E414" s="257">
        <v>43619</v>
      </c>
      <c r="F414" s="257">
        <v>43647</v>
      </c>
      <c r="G414" s="241" t="s">
        <v>4550</v>
      </c>
      <c r="H414" s="241">
        <v>2</v>
      </c>
      <c r="I414" s="241" t="s">
        <v>4571</v>
      </c>
      <c r="J414" s="372" t="s">
        <v>4572</v>
      </c>
      <c r="K414" s="241" t="s">
        <v>4573</v>
      </c>
      <c r="L414" s="241" t="s">
        <v>3839</v>
      </c>
      <c r="M414" s="244">
        <v>80</v>
      </c>
      <c r="N414" s="241" t="s">
        <v>4554</v>
      </c>
      <c r="O414" s="241" t="s">
        <v>4555</v>
      </c>
      <c r="P414" s="241" t="s">
        <v>46</v>
      </c>
      <c r="Q414" s="241"/>
      <c r="R414" s="241"/>
    </row>
    <row r="415" spans="1:18" ht="242.25">
      <c r="A415" s="500" t="s">
        <v>4546</v>
      </c>
      <c r="B415" s="241" t="s">
        <v>4574</v>
      </c>
      <c r="C415" s="241" t="s">
        <v>4575</v>
      </c>
      <c r="D415" s="372" t="s">
        <v>4576</v>
      </c>
      <c r="E415" s="257">
        <v>43619</v>
      </c>
      <c r="F415" s="257">
        <v>43647</v>
      </c>
      <c r="G415" s="241" t="s">
        <v>4550</v>
      </c>
      <c r="H415" s="241">
        <v>2</v>
      </c>
      <c r="I415" s="241" t="s">
        <v>4577</v>
      </c>
      <c r="J415" s="372" t="s">
        <v>4578</v>
      </c>
      <c r="K415" s="264" t="s">
        <v>4579</v>
      </c>
      <c r="L415" s="241" t="s">
        <v>3839</v>
      </c>
      <c r="M415" s="244">
        <v>170</v>
      </c>
      <c r="N415" s="241" t="s">
        <v>4554</v>
      </c>
      <c r="O415" s="241" t="s">
        <v>4555</v>
      </c>
      <c r="P415" s="241" t="s">
        <v>46</v>
      </c>
      <c r="Q415" s="241"/>
      <c r="R415" s="241"/>
    </row>
    <row r="416" spans="1:18" ht="242.25">
      <c r="A416" s="500" t="s">
        <v>4546</v>
      </c>
      <c r="B416" s="241" t="s">
        <v>4580</v>
      </c>
      <c r="C416" s="241" t="s">
        <v>4581</v>
      </c>
      <c r="D416" s="372" t="s">
        <v>4582</v>
      </c>
      <c r="E416" s="257">
        <v>43619</v>
      </c>
      <c r="F416" s="257">
        <v>43647</v>
      </c>
      <c r="G416" s="241" t="s">
        <v>4550</v>
      </c>
      <c r="H416" s="241">
        <v>2</v>
      </c>
      <c r="I416" s="372" t="s">
        <v>4583</v>
      </c>
      <c r="J416" s="312">
        <v>89173940954</v>
      </c>
      <c r="K416" s="372" t="s">
        <v>4584</v>
      </c>
      <c r="L416" s="241" t="s">
        <v>3839</v>
      </c>
      <c r="M416" s="244">
        <v>180</v>
      </c>
      <c r="N416" s="241" t="s">
        <v>4554</v>
      </c>
      <c r="O416" s="241" t="s">
        <v>4555</v>
      </c>
      <c r="P416" s="241" t="s">
        <v>46</v>
      </c>
      <c r="Q416" s="241"/>
      <c r="R416" s="241"/>
    </row>
    <row r="417" spans="1:18" ht="242.25">
      <c r="A417" s="500" t="s">
        <v>4546</v>
      </c>
      <c r="B417" s="241" t="s">
        <v>4585</v>
      </c>
      <c r="C417" s="241" t="s">
        <v>4586</v>
      </c>
      <c r="D417" s="241" t="s">
        <v>4587</v>
      </c>
      <c r="E417" s="257">
        <v>43619</v>
      </c>
      <c r="F417" s="257">
        <v>43647</v>
      </c>
      <c r="G417" s="241" t="s">
        <v>4550</v>
      </c>
      <c r="H417" s="241">
        <v>2</v>
      </c>
      <c r="I417" s="372" t="s">
        <v>4588</v>
      </c>
      <c r="J417" s="372" t="s">
        <v>4589</v>
      </c>
      <c r="K417" s="372" t="s">
        <v>4590</v>
      </c>
      <c r="L417" s="241" t="s">
        <v>3839</v>
      </c>
      <c r="M417" s="244">
        <v>200</v>
      </c>
      <c r="N417" s="241" t="s">
        <v>4554</v>
      </c>
      <c r="O417" s="241" t="s">
        <v>4555</v>
      </c>
      <c r="P417" s="241" t="s">
        <v>46</v>
      </c>
      <c r="Q417" s="241"/>
      <c r="R417" s="241"/>
    </row>
    <row r="418" spans="1:18" ht="242.25">
      <c r="A418" s="500" t="s">
        <v>4546</v>
      </c>
      <c r="B418" s="241" t="s">
        <v>4591</v>
      </c>
      <c r="C418" s="241" t="s">
        <v>4592</v>
      </c>
      <c r="D418" s="241" t="s">
        <v>4593</v>
      </c>
      <c r="E418" s="257">
        <v>43619</v>
      </c>
      <c r="F418" s="257">
        <v>43647</v>
      </c>
      <c r="G418" s="241" t="s">
        <v>4550</v>
      </c>
      <c r="H418" s="241">
        <v>2</v>
      </c>
      <c r="I418" s="372" t="s">
        <v>4594</v>
      </c>
      <c r="J418" s="372" t="s">
        <v>4595</v>
      </c>
      <c r="K418" s="372" t="s">
        <v>4596</v>
      </c>
      <c r="L418" s="241" t="s">
        <v>3839</v>
      </c>
      <c r="M418" s="244">
        <v>50</v>
      </c>
      <c r="N418" s="241" t="s">
        <v>4554</v>
      </c>
      <c r="O418" s="241" t="s">
        <v>4555</v>
      </c>
      <c r="P418" s="241" t="s">
        <v>46</v>
      </c>
      <c r="Q418" s="241"/>
      <c r="R418" s="241"/>
    </row>
    <row r="419" spans="1:18" ht="242.25">
      <c r="A419" s="500" t="s">
        <v>4546</v>
      </c>
      <c r="B419" s="241" t="s">
        <v>4597</v>
      </c>
      <c r="C419" s="241" t="s">
        <v>4598</v>
      </c>
      <c r="D419" s="241" t="s">
        <v>4599</v>
      </c>
      <c r="E419" s="257">
        <v>43619</v>
      </c>
      <c r="F419" s="257">
        <v>43647</v>
      </c>
      <c r="G419" s="241" t="s">
        <v>4550</v>
      </c>
      <c r="H419" s="241">
        <v>2</v>
      </c>
      <c r="I419" s="372" t="s">
        <v>4600</v>
      </c>
      <c r="J419" s="372" t="s">
        <v>4601</v>
      </c>
      <c r="K419" s="311" t="s">
        <v>4602</v>
      </c>
      <c r="L419" s="241" t="s">
        <v>3839</v>
      </c>
      <c r="M419" s="244">
        <v>65</v>
      </c>
      <c r="N419" s="241" t="s">
        <v>4554</v>
      </c>
      <c r="O419" s="241" t="s">
        <v>4555</v>
      </c>
      <c r="P419" s="241" t="s">
        <v>46</v>
      </c>
      <c r="Q419" s="241"/>
      <c r="R419" s="241"/>
    </row>
    <row r="420" spans="1:18" ht="229.5">
      <c r="A420" s="500" t="s">
        <v>4546</v>
      </c>
      <c r="B420" s="241" t="s">
        <v>4603</v>
      </c>
      <c r="C420" s="241" t="s">
        <v>4604</v>
      </c>
      <c r="D420" s="241" t="s">
        <v>4605</v>
      </c>
      <c r="E420" s="257">
        <v>43619</v>
      </c>
      <c r="F420" s="257">
        <v>43647</v>
      </c>
      <c r="G420" s="241" t="s">
        <v>4550</v>
      </c>
      <c r="H420" s="241">
        <v>2</v>
      </c>
      <c r="I420" s="372" t="s">
        <v>4606</v>
      </c>
      <c r="J420" s="241" t="s">
        <v>4607</v>
      </c>
      <c r="K420" s="241" t="s">
        <v>4608</v>
      </c>
      <c r="L420" s="241" t="s">
        <v>3839</v>
      </c>
      <c r="M420" s="244">
        <v>55</v>
      </c>
      <c r="N420" s="241" t="s">
        <v>4554</v>
      </c>
      <c r="O420" s="241" t="s">
        <v>4555</v>
      </c>
      <c r="P420" s="241" t="s">
        <v>46</v>
      </c>
      <c r="Q420" s="241"/>
      <c r="R420" s="241"/>
    </row>
    <row r="421" spans="1:18" ht="229.5">
      <c r="A421" s="500" t="s">
        <v>4546</v>
      </c>
      <c r="B421" s="241" t="s">
        <v>4609</v>
      </c>
      <c r="C421" s="241" t="s">
        <v>4610</v>
      </c>
      <c r="D421" s="241" t="s">
        <v>4611</v>
      </c>
      <c r="E421" s="257">
        <v>43619</v>
      </c>
      <c r="F421" s="257">
        <v>43647</v>
      </c>
      <c r="G421" s="241" t="s">
        <v>4550</v>
      </c>
      <c r="H421" s="241">
        <v>2</v>
      </c>
      <c r="I421" s="372" t="s">
        <v>4612</v>
      </c>
      <c r="J421" s="241" t="s">
        <v>4613</v>
      </c>
      <c r="K421" s="264" t="s">
        <v>4614</v>
      </c>
      <c r="L421" s="241" t="s">
        <v>3839</v>
      </c>
      <c r="M421" s="244">
        <v>100</v>
      </c>
      <c r="N421" s="241" t="s">
        <v>4554</v>
      </c>
      <c r="O421" s="241" t="s">
        <v>4555</v>
      </c>
      <c r="P421" s="241" t="s">
        <v>46</v>
      </c>
      <c r="Q421" s="241"/>
      <c r="R421" s="241"/>
    </row>
    <row r="422" spans="1:18" ht="255">
      <c r="A422" s="500" t="s">
        <v>4546</v>
      </c>
      <c r="B422" s="370" t="s">
        <v>4615</v>
      </c>
      <c r="C422" s="241" t="s">
        <v>4616</v>
      </c>
      <c r="D422" s="241" t="s">
        <v>4617</v>
      </c>
      <c r="E422" s="257">
        <v>43619</v>
      </c>
      <c r="F422" s="257">
        <v>43647</v>
      </c>
      <c r="G422" s="241" t="s">
        <v>4550</v>
      </c>
      <c r="H422" s="241">
        <v>2</v>
      </c>
      <c r="I422" s="372" t="s">
        <v>4618</v>
      </c>
      <c r="J422" s="372" t="s">
        <v>4619</v>
      </c>
      <c r="K422" s="372" t="s">
        <v>4620</v>
      </c>
      <c r="L422" s="241" t="s">
        <v>3839</v>
      </c>
      <c r="M422" s="244">
        <v>25</v>
      </c>
      <c r="N422" s="241" t="s">
        <v>4554</v>
      </c>
      <c r="O422" s="241" t="s">
        <v>4555</v>
      </c>
      <c r="P422" s="241" t="s">
        <v>46</v>
      </c>
      <c r="Q422" s="241"/>
      <c r="R422" s="241"/>
    </row>
    <row r="423" spans="1:18" ht="267.75">
      <c r="A423" s="500" t="s">
        <v>4546</v>
      </c>
      <c r="B423" s="256" t="s">
        <v>4621</v>
      </c>
      <c r="C423" s="241" t="s">
        <v>4622</v>
      </c>
      <c r="D423" s="241" t="s">
        <v>4623</v>
      </c>
      <c r="E423" s="257">
        <v>43619</v>
      </c>
      <c r="F423" s="256" t="s">
        <v>4550</v>
      </c>
      <c r="G423" s="241" t="s">
        <v>4550</v>
      </c>
      <c r="H423" s="241">
        <v>1</v>
      </c>
      <c r="I423" s="372" t="s">
        <v>4624</v>
      </c>
      <c r="J423" s="372" t="s">
        <v>4625</v>
      </c>
      <c r="K423" s="372" t="s">
        <v>4626</v>
      </c>
      <c r="L423" s="241" t="s">
        <v>3839</v>
      </c>
      <c r="M423" s="241">
        <v>36</v>
      </c>
      <c r="N423" s="241" t="s">
        <v>4554</v>
      </c>
      <c r="O423" s="241" t="s">
        <v>4555</v>
      </c>
      <c r="P423" s="241" t="s">
        <v>46</v>
      </c>
      <c r="Q423" s="241"/>
      <c r="R423" s="241"/>
    </row>
    <row r="424" spans="1:18" ht="267.75">
      <c r="A424" s="500" t="s">
        <v>4546</v>
      </c>
      <c r="B424" s="241" t="s">
        <v>4627</v>
      </c>
      <c r="C424" s="241" t="s">
        <v>4628</v>
      </c>
      <c r="D424" s="241" t="s">
        <v>4629</v>
      </c>
      <c r="E424" s="257">
        <v>43619</v>
      </c>
      <c r="F424" s="256" t="s">
        <v>4550</v>
      </c>
      <c r="G424" s="241" t="s">
        <v>4550</v>
      </c>
      <c r="H424" s="241">
        <v>1</v>
      </c>
      <c r="I424" s="372" t="s">
        <v>4630</v>
      </c>
      <c r="J424" s="372" t="s">
        <v>4631</v>
      </c>
      <c r="K424" s="372" t="s">
        <v>4632</v>
      </c>
      <c r="L424" s="241" t="s">
        <v>3839</v>
      </c>
      <c r="M424" s="241">
        <v>10</v>
      </c>
      <c r="N424" s="241" t="s">
        <v>4554</v>
      </c>
      <c r="O424" s="241" t="s">
        <v>4555</v>
      </c>
      <c r="P424" s="241" t="s">
        <v>46</v>
      </c>
      <c r="Q424" s="241"/>
      <c r="R424" s="241"/>
    </row>
    <row r="425" spans="1:18" ht="229.5">
      <c r="A425" s="500" t="s">
        <v>4546</v>
      </c>
      <c r="B425" s="241" t="s">
        <v>4633</v>
      </c>
      <c r="C425" s="241" t="s">
        <v>4634</v>
      </c>
      <c r="D425" s="241" t="s">
        <v>4635</v>
      </c>
      <c r="E425" s="257">
        <v>43619</v>
      </c>
      <c r="F425" s="256" t="s">
        <v>4550</v>
      </c>
      <c r="G425" s="241" t="s">
        <v>4550</v>
      </c>
      <c r="H425" s="241">
        <v>1</v>
      </c>
      <c r="I425" s="372" t="s">
        <v>4636</v>
      </c>
      <c r="J425" s="372" t="s">
        <v>4637</v>
      </c>
      <c r="K425" s="372" t="s">
        <v>4638</v>
      </c>
      <c r="L425" s="241" t="s">
        <v>3839</v>
      </c>
      <c r="M425" s="241">
        <v>15</v>
      </c>
      <c r="N425" s="241" t="s">
        <v>4554</v>
      </c>
      <c r="O425" s="241" t="s">
        <v>4555</v>
      </c>
      <c r="P425" s="241" t="s">
        <v>46</v>
      </c>
      <c r="Q425" s="241"/>
      <c r="R425" s="241"/>
    </row>
    <row r="426" spans="1:18" ht="242.25">
      <c r="A426" s="500" t="s">
        <v>4546</v>
      </c>
      <c r="B426" s="241" t="s">
        <v>4639</v>
      </c>
      <c r="C426" s="241" t="s">
        <v>4640</v>
      </c>
      <c r="D426" s="241" t="s">
        <v>4641</v>
      </c>
      <c r="E426" s="257">
        <v>43619</v>
      </c>
      <c r="F426" s="256" t="s">
        <v>4550</v>
      </c>
      <c r="G426" s="241" t="s">
        <v>4550</v>
      </c>
      <c r="H426" s="241">
        <v>1</v>
      </c>
      <c r="I426" s="372" t="s">
        <v>4642</v>
      </c>
      <c r="J426" s="372">
        <v>89179051944</v>
      </c>
      <c r="K426" s="372" t="s">
        <v>4643</v>
      </c>
      <c r="L426" s="241" t="s">
        <v>3839</v>
      </c>
      <c r="M426" s="241">
        <v>10</v>
      </c>
      <c r="N426" s="241" t="s">
        <v>4554</v>
      </c>
      <c r="O426" s="241" t="s">
        <v>4555</v>
      </c>
      <c r="P426" s="241" t="s">
        <v>46</v>
      </c>
      <c r="Q426" s="241"/>
      <c r="R426" s="241"/>
    </row>
    <row r="427" spans="1:18" ht="229.5">
      <c r="A427" s="500" t="s">
        <v>4546</v>
      </c>
      <c r="B427" s="241" t="s">
        <v>4644</v>
      </c>
      <c r="C427" s="241" t="s">
        <v>4645</v>
      </c>
      <c r="D427" s="241" t="s">
        <v>4646</v>
      </c>
      <c r="E427" s="257">
        <v>43619</v>
      </c>
      <c r="F427" s="256" t="s">
        <v>4550</v>
      </c>
      <c r="G427" s="241" t="s">
        <v>4550</v>
      </c>
      <c r="H427" s="241">
        <v>1</v>
      </c>
      <c r="I427" s="241" t="s">
        <v>4647</v>
      </c>
      <c r="J427" s="241" t="s">
        <v>4648</v>
      </c>
      <c r="K427" s="241" t="s">
        <v>4649</v>
      </c>
      <c r="L427" s="241" t="s">
        <v>3839</v>
      </c>
      <c r="M427" s="241">
        <v>10</v>
      </c>
      <c r="N427" s="241" t="s">
        <v>4554</v>
      </c>
      <c r="O427" s="241" t="s">
        <v>4555</v>
      </c>
      <c r="P427" s="241" t="s">
        <v>46</v>
      </c>
      <c r="Q427" s="241"/>
      <c r="R427" s="241"/>
    </row>
    <row r="428" spans="1:18" ht="229.5">
      <c r="A428" s="500" t="s">
        <v>4546</v>
      </c>
      <c r="B428" s="241" t="s">
        <v>4650</v>
      </c>
      <c r="C428" s="241" t="s">
        <v>4651</v>
      </c>
      <c r="D428" s="241" t="s">
        <v>4652</v>
      </c>
      <c r="E428" s="257">
        <v>43619</v>
      </c>
      <c r="F428" s="256" t="s">
        <v>4550</v>
      </c>
      <c r="G428" s="241" t="s">
        <v>4550</v>
      </c>
      <c r="H428" s="241">
        <v>1</v>
      </c>
      <c r="I428" s="241" t="s">
        <v>4653</v>
      </c>
      <c r="J428" s="241" t="s">
        <v>4654</v>
      </c>
      <c r="K428" s="264" t="s">
        <v>4655</v>
      </c>
      <c r="L428" s="241" t="s">
        <v>3839</v>
      </c>
      <c r="M428" s="241">
        <v>8</v>
      </c>
      <c r="N428" s="241" t="s">
        <v>4554</v>
      </c>
      <c r="O428" s="241" t="s">
        <v>4555</v>
      </c>
      <c r="P428" s="241" t="s">
        <v>46</v>
      </c>
      <c r="Q428" s="241"/>
      <c r="R428" s="241"/>
    </row>
    <row r="429" spans="1:18" ht="229.5">
      <c r="A429" s="500" t="s">
        <v>4546</v>
      </c>
      <c r="B429" s="241" t="s">
        <v>4656</v>
      </c>
      <c r="C429" s="241" t="s">
        <v>4657</v>
      </c>
      <c r="D429" s="241" t="s">
        <v>4658</v>
      </c>
      <c r="E429" s="257">
        <v>43619</v>
      </c>
      <c r="F429" s="256" t="s">
        <v>4550</v>
      </c>
      <c r="G429" s="241" t="s">
        <v>4550</v>
      </c>
      <c r="H429" s="241">
        <v>1</v>
      </c>
      <c r="I429" s="241" t="s">
        <v>4659</v>
      </c>
      <c r="J429" s="241" t="s">
        <v>4660</v>
      </c>
      <c r="K429" s="241" t="s">
        <v>4661</v>
      </c>
      <c r="L429" s="241" t="s">
        <v>3839</v>
      </c>
      <c r="M429" s="241">
        <v>10</v>
      </c>
      <c r="N429" s="241" t="s">
        <v>4554</v>
      </c>
      <c r="O429" s="241" t="s">
        <v>4555</v>
      </c>
      <c r="P429" s="241" t="s">
        <v>46</v>
      </c>
      <c r="Q429" s="241"/>
      <c r="R429" s="241"/>
    </row>
    <row r="430" spans="1:18" ht="242.25">
      <c r="A430" s="500" t="s">
        <v>4546</v>
      </c>
      <c r="B430" s="241" t="s">
        <v>4662</v>
      </c>
      <c r="C430" s="241" t="s">
        <v>4663</v>
      </c>
      <c r="D430" s="241" t="s">
        <v>4664</v>
      </c>
      <c r="E430" s="257">
        <v>43619</v>
      </c>
      <c r="F430" s="256" t="s">
        <v>4550</v>
      </c>
      <c r="G430" s="241" t="s">
        <v>4550</v>
      </c>
      <c r="H430" s="241">
        <v>1</v>
      </c>
      <c r="I430" s="241" t="s">
        <v>4665</v>
      </c>
      <c r="J430" s="241" t="s">
        <v>4666</v>
      </c>
      <c r="K430" s="264" t="s">
        <v>4667</v>
      </c>
      <c r="L430" s="241" t="s">
        <v>3839</v>
      </c>
      <c r="M430" s="241">
        <v>10</v>
      </c>
      <c r="N430" s="241" t="s">
        <v>4554</v>
      </c>
      <c r="O430" s="241" t="s">
        <v>4555</v>
      </c>
      <c r="P430" s="241" t="s">
        <v>46</v>
      </c>
      <c r="Q430" s="241"/>
      <c r="R430" s="241"/>
    </row>
    <row r="431" spans="1:18" ht="229.5">
      <c r="A431" s="500" t="s">
        <v>4546</v>
      </c>
      <c r="B431" s="241" t="s">
        <v>4668</v>
      </c>
      <c r="C431" s="241" t="s">
        <v>4669</v>
      </c>
      <c r="D431" s="241" t="s">
        <v>4670</v>
      </c>
      <c r="E431" s="257">
        <v>43619</v>
      </c>
      <c r="F431" s="256" t="s">
        <v>4550</v>
      </c>
      <c r="G431" s="241" t="s">
        <v>4550</v>
      </c>
      <c r="H431" s="241">
        <v>1</v>
      </c>
      <c r="I431" s="372" t="s">
        <v>4671</v>
      </c>
      <c r="J431" s="372" t="s">
        <v>4672</v>
      </c>
      <c r="K431" s="372" t="s">
        <v>4673</v>
      </c>
      <c r="L431" s="241" t="s">
        <v>3839</v>
      </c>
      <c r="M431" s="241">
        <v>10</v>
      </c>
      <c r="N431" s="241" t="s">
        <v>4674</v>
      </c>
      <c r="O431" s="241" t="s">
        <v>4555</v>
      </c>
      <c r="P431" s="241" t="s">
        <v>46</v>
      </c>
      <c r="Q431" s="241"/>
      <c r="R431" s="241"/>
    </row>
    <row r="432" spans="1:18" ht="255">
      <c r="A432" s="500" t="s">
        <v>4546</v>
      </c>
      <c r="B432" s="241" t="s">
        <v>4675</v>
      </c>
      <c r="C432" s="241" t="s">
        <v>4676</v>
      </c>
      <c r="D432" s="241" t="s">
        <v>4677</v>
      </c>
      <c r="E432" s="257">
        <v>43619</v>
      </c>
      <c r="F432" s="256" t="s">
        <v>4550</v>
      </c>
      <c r="G432" s="241" t="s">
        <v>4550</v>
      </c>
      <c r="H432" s="241">
        <v>1</v>
      </c>
      <c r="I432" s="372" t="s">
        <v>4678</v>
      </c>
      <c r="J432" s="372" t="s">
        <v>4679</v>
      </c>
      <c r="K432" s="311" t="s">
        <v>4680</v>
      </c>
      <c r="L432" s="241" t="s">
        <v>3839</v>
      </c>
      <c r="M432" s="241">
        <v>10</v>
      </c>
      <c r="N432" s="241" t="s">
        <v>4681</v>
      </c>
      <c r="O432" s="241" t="s">
        <v>4555</v>
      </c>
      <c r="P432" s="241" t="s">
        <v>46</v>
      </c>
      <c r="Q432" s="241"/>
      <c r="R432" s="241"/>
    </row>
    <row r="433" spans="1:18" ht="242.25">
      <c r="A433" s="500" t="s">
        <v>4546</v>
      </c>
      <c r="B433" s="241" t="s">
        <v>4682</v>
      </c>
      <c r="C433" s="241" t="s">
        <v>4683</v>
      </c>
      <c r="D433" s="241" t="s">
        <v>4684</v>
      </c>
      <c r="E433" s="257">
        <v>43619</v>
      </c>
      <c r="F433" s="256" t="s">
        <v>4550</v>
      </c>
      <c r="G433" s="241" t="s">
        <v>4550</v>
      </c>
      <c r="H433" s="241">
        <v>1</v>
      </c>
      <c r="I433" s="241" t="s">
        <v>4685</v>
      </c>
      <c r="J433" s="241" t="s">
        <v>4686</v>
      </c>
      <c r="K433" s="241" t="s">
        <v>4687</v>
      </c>
      <c r="L433" s="241" t="s">
        <v>3839</v>
      </c>
      <c r="M433" s="244">
        <v>10</v>
      </c>
      <c r="N433" s="241" t="s">
        <v>4688</v>
      </c>
      <c r="O433" s="241" t="s">
        <v>4555</v>
      </c>
      <c r="P433" s="241" t="s">
        <v>46</v>
      </c>
      <c r="Q433" s="244"/>
      <c r="R433" s="244"/>
    </row>
    <row r="434" spans="1:18" ht="242.25">
      <c r="A434" s="500" t="s">
        <v>4546</v>
      </c>
      <c r="B434" s="241" t="s">
        <v>4689</v>
      </c>
      <c r="C434" s="241" t="s">
        <v>4690</v>
      </c>
      <c r="D434" s="241" t="s">
        <v>4691</v>
      </c>
      <c r="E434" s="257">
        <v>43619</v>
      </c>
      <c r="F434" s="256" t="s">
        <v>4550</v>
      </c>
      <c r="G434" s="241" t="s">
        <v>4550</v>
      </c>
      <c r="H434" s="241">
        <v>1</v>
      </c>
      <c r="I434" s="241" t="s">
        <v>4692</v>
      </c>
      <c r="J434" s="241" t="s">
        <v>4693</v>
      </c>
      <c r="K434" s="241" t="s">
        <v>4694</v>
      </c>
      <c r="L434" s="241" t="s">
        <v>3839</v>
      </c>
      <c r="M434" s="244">
        <v>10</v>
      </c>
      <c r="N434" s="241" t="s">
        <v>4695</v>
      </c>
      <c r="O434" s="241" t="s">
        <v>4555</v>
      </c>
      <c r="P434" s="241" t="s">
        <v>46</v>
      </c>
      <c r="Q434" s="244"/>
      <c r="R434" s="244"/>
    </row>
    <row r="435" spans="1:18" ht="267.75">
      <c r="A435" s="500" t="s">
        <v>4546</v>
      </c>
      <c r="B435" s="241" t="s">
        <v>4696</v>
      </c>
      <c r="C435" s="241" t="s">
        <v>4697</v>
      </c>
      <c r="D435" s="241" t="s">
        <v>4698</v>
      </c>
      <c r="E435" s="257">
        <v>43619</v>
      </c>
      <c r="F435" s="256" t="s">
        <v>4550</v>
      </c>
      <c r="G435" s="241" t="s">
        <v>4550</v>
      </c>
      <c r="H435" s="241">
        <v>1</v>
      </c>
      <c r="I435" s="241" t="s">
        <v>4699</v>
      </c>
      <c r="J435" s="241" t="s">
        <v>4700</v>
      </c>
      <c r="K435" s="264" t="s">
        <v>4701</v>
      </c>
      <c r="L435" s="241" t="s">
        <v>3839</v>
      </c>
      <c r="M435" s="244">
        <v>40</v>
      </c>
      <c r="N435" s="241" t="s">
        <v>4702</v>
      </c>
      <c r="O435" s="241" t="s">
        <v>4555</v>
      </c>
      <c r="P435" s="241" t="s">
        <v>46</v>
      </c>
      <c r="Q435" s="244"/>
      <c r="R435" s="244"/>
    </row>
    <row r="436" spans="1:18" ht="242.25">
      <c r="A436" s="500" t="s">
        <v>4546</v>
      </c>
      <c r="B436" s="241" t="s">
        <v>4703</v>
      </c>
      <c r="C436" s="241" t="s">
        <v>4704</v>
      </c>
      <c r="D436" s="241" t="s">
        <v>4705</v>
      </c>
      <c r="E436" s="257">
        <v>43619</v>
      </c>
      <c r="F436" s="256" t="s">
        <v>4550</v>
      </c>
      <c r="G436" s="241" t="s">
        <v>4550</v>
      </c>
      <c r="H436" s="241">
        <v>1</v>
      </c>
      <c r="I436" s="241" t="s">
        <v>4706</v>
      </c>
      <c r="J436" s="241" t="s">
        <v>4707</v>
      </c>
      <c r="K436" s="264" t="s">
        <v>4708</v>
      </c>
      <c r="L436" s="241" t="s">
        <v>3839</v>
      </c>
      <c r="M436" s="244">
        <v>10</v>
      </c>
      <c r="N436" s="241" t="s">
        <v>4709</v>
      </c>
      <c r="O436" s="241" t="s">
        <v>4555</v>
      </c>
      <c r="P436" s="241" t="s">
        <v>46</v>
      </c>
      <c r="Q436" s="244"/>
      <c r="R436" s="244"/>
    </row>
    <row r="437" spans="1:18" ht="242.25">
      <c r="A437" s="500" t="s">
        <v>4546</v>
      </c>
      <c r="B437" s="241" t="s">
        <v>4710</v>
      </c>
      <c r="C437" s="241" t="s">
        <v>4711</v>
      </c>
      <c r="D437" s="241" t="s">
        <v>4712</v>
      </c>
      <c r="E437" s="257">
        <v>43619</v>
      </c>
      <c r="F437" s="256" t="s">
        <v>4550</v>
      </c>
      <c r="G437" s="241" t="s">
        <v>4550</v>
      </c>
      <c r="H437" s="241">
        <v>1</v>
      </c>
      <c r="I437" s="241" t="s">
        <v>4713</v>
      </c>
      <c r="J437" s="241" t="s">
        <v>4714</v>
      </c>
      <c r="K437" s="264" t="s">
        <v>4715</v>
      </c>
      <c r="L437" s="241" t="s">
        <v>3839</v>
      </c>
      <c r="M437" s="244">
        <v>10</v>
      </c>
      <c r="N437" s="241" t="s">
        <v>4716</v>
      </c>
      <c r="O437" s="241" t="s">
        <v>4555</v>
      </c>
      <c r="P437" s="241" t="s">
        <v>46</v>
      </c>
      <c r="Q437" s="244"/>
      <c r="R437" s="244"/>
    </row>
    <row r="438" spans="1:18" ht="255">
      <c r="A438" s="500" t="s">
        <v>4546</v>
      </c>
      <c r="B438" s="241" t="s">
        <v>4717</v>
      </c>
      <c r="C438" s="241" t="s">
        <v>4718</v>
      </c>
      <c r="D438" s="241" t="s">
        <v>4719</v>
      </c>
      <c r="E438" s="257">
        <v>43619</v>
      </c>
      <c r="F438" s="256" t="s">
        <v>4550</v>
      </c>
      <c r="G438" s="241" t="s">
        <v>4550</v>
      </c>
      <c r="H438" s="241">
        <v>1</v>
      </c>
      <c r="I438" s="241" t="s">
        <v>4720</v>
      </c>
      <c r="J438" s="241" t="s">
        <v>4721</v>
      </c>
      <c r="K438" s="264" t="s">
        <v>4722</v>
      </c>
      <c r="L438" s="241" t="s">
        <v>3839</v>
      </c>
      <c r="M438" s="244">
        <v>10</v>
      </c>
      <c r="N438" s="241" t="s">
        <v>4723</v>
      </c>
      <c r="O438" s="241" t="s">
        <v>4555</v>
      </c>
      <c r="P438" s="241" t="s">
        <v>46</v>
      </c>
      <c r="Q438" s="244"/>
      <c r="R438" s="244"/>
    </row>
    <row r="439" spans="1:18" ht="229.5">
      <c r="A439" s="500" t="s">
        <v>4546</v>
      </c>
      <c r="B439" s="241" t="s">
        <v>4724</v>
      </c>
      <c r="C439" s="241" t="s">
        <v>4725</v>
      </c>
      <c r="D439" s="241" t="s">
        <v>4726</v>
      </c>
      <c r="E439" s="257">
        <v>43619</v>
      </c>
      <c r="F439" s="256" t="s">
        <v>4550</v>
      </c>
      <c r="G439" s="241" t="s">
        <v>4550</v>
      </c>
      <c r="H439" s="241">
        <v>1</v>
      </c>
      <c r="I439" s="241" t="s">
        <v>4727</v>
      </c>
      <c r="J439" s="241" t="s">
        <v>4728</v>
      </c>
      <c r="K439" s="264" t="s">
        <v>4729</v>
      </c>
      <c r="L439" s="241" t="s">
        <v>3839</v>
      </c>
      <c r="M439" s="244">
        <v>10</v>
      </c>
      <c r="N439" s="241" t="s">
        <v>4730</v>
      </c>
      <c r="O439" s="241" t="s">
        <v>4555</v>
      </c>
      <c r="P439" s="241" t="s">
        <v>46</v>
      </c>
      <c r="Q439" s="244"/>
      <c r="R439" s="244"/>
    </row>
    <row r="440" spans="1:18" ht="255">
      <c r="A440" s="500" t="s">
        <v>4546</v>
      </c>
      <c r="B440" s="241" t="s">
        <v>4731</v>
      </c>
      <c r="C440" s="241" t="s">
        <v>4732</v>
      </c>
      <c r="D440" s="241" t="s">
        <v>4733</v>
      </c>
      <c r="E440" s="257">
        <v>43619</v>
      </c>
      <c r="F440" s="256" t="s">
        <v>4550</v>
      </c>
      <c r="G440" s="241" t="s">
        <v>4550</v>
      </c>
      <c r="H440" s="241">
        <v>1</v>
      </c>
      <c r="I440" s="241" t="s">
        <v>4734</v>
      </c>
      <c r="J440" s="241" t="s">
        <v>4735</v>
      </c>
      <c r="K440" s="264" t="s">
        <v>4736</v>
      </c>
      <c r="L440" s="241" t="s">
        <v>3839</v>
      </c>
      <c r="M440" s="244">
        <v>12</v>
      </c>
      <c r="N440" s="241" t="s">
        <v>4737</v>
      </c>
      <c r="O440" s="241" t="s">
        <v>4555</v>
      </c>
      <c r="P440" s="241" t="s">
        <v>46</v>
      </c>
      <c r="Q440" s="244"/>
      <c r="R440" s="244"/>
    </row>
    <row r="441" spans="1:18" ht="229.5">
      <c r="A441" s="500" t="s">
        <v>4546</v>
      </c>
      <c r="B441" s="241" t="s">
        <v>4738</v>
      </c>
      <c r="C441" s="241" t="s">
        <v>4739</v>
      </c>
      <c r="D441" s="241" t="s">
        <v>4740</v>
      </c>
      <c r="E441" s="257">
        <v>43619</v>
      </c>
      <c r="F441" s="257" t="s">
        <v>4550</v>
      </c>
      <c r="G441" s="241" t="s">
        <v>4550</v>
      </c>
      <c r="H441" s="241">
        <v>1</v>
      </c>
      <c r="I441" s="241" t="s">
        <v>4741</v>
      </c>
      <c r="J441" s="241">
        <v>89182505509</v>
      </c>
      <c r="K441" s="241" t="s">
        <v>4742</v>
      </c>
      <c r="L441" s="241" t="s">
        <v>3839</v>
      </c>
      <c r="M441" s="244">
        <v>30</v>
      </c>
      <c r="N441" s="241" t="s">
        <v>4743</v>
      </c>
      <c r="O441" s="241" t="s">
        <v>4555</v>
      </c>
      <c r="P441" s="241" t="s">
        <v>46</v>
      </c>
      <c r="Q441" s="244"/>
      <c r="R441" s="244"/>
    </row>
    <row r="442" spans="1:18">
      <c r="A442" s="552">
        <v>31</v>
      </c>
      <c r="B442" s="241"/>
      <c r="C442" s="241"/>
      <c r="D442" s="241"/>
      <c r="E442" s="257"/>
      <c r="F442" s="257"/>
      <c r="G442" s="241"/>
      <c r="H442" s="241"/>
      <c r="I442" s="241"/>
      <c r="J442" s="241"/>
      <c r="K442" s="241"/>
      <c r="L442" s="241"/>
      <c r="M442" s="244"/>
      <c r="N442" s="241"/>
      <c r="O442" s="241"/>
      <c r="P442" s="241"/>
      <c r="Q442" s="244"/>
      <c r="R442" s="244"/>
    </row>
    <row r="443" spans="1:18" ht="89.25">
      <c r="A443" s="499" t="s">
        <v>4744</v>
      </c>
      <c r="B443" s="241" t="s">
        <v>7030</v>
      </c>
      <c r="C443" s="372" t="s">
        <v>4746</v>
      </c>
      <c r="D443" s="241" t="s">
        <v>7031</v>
      </c>
      <c r="E443" s="328">
        <v>43619</v>
      </c>
      <c r="F443" s="371" t="s">
        <v>196</v>
      </c>
      <c r="G443" s="371" t="s">
        <v>196</v>
      </c>
      <c r="H443" s="371">
        <v>1</v>
      </c>
      <c r="I443" s="367" t="s">
        <v>7032</v>
      </c>
      <c r="J443" s="367" t="s">
        <v>7033</v>
      </c>
      <c r="K443" s="367" t="s">
        <v>7034</v>
      </c>
      <c r="L443" s="371" t="s">
        <v>61</v>
      </c>
      <c r="M443" s="371">
        <v>45</v>
      </c>
      <c r="N443" s="371">
        <v>2932.86</v>
      </c>
      <c r="O443" s="345" t="s">
        <v>5666</v>
      </c>
      <c r="P443" s="371" t="s">
        <v>196</v>
      </c>
      <c r="Q443" s="371" t="s">
        <v>7035</v>
      </c>
      <c r="R443" s="371">
        <v>1</v>
      </c>
    </row>
    <row r="444" spans="1:18" ht="102">
      <c r="A444" s="499" t="s">
        <v>4744</v>
      </c>
      <c r="B444" s="241" t="s">
        <v>7036</v>
      </c>
      <c r="C444" s="372" t="s">
        <v>4746</v>
      </c>
      <c r="D444" s="241" t="s">
        <v>7037</v>
      </c>
      <c r="E444" s="328">
        <v>43619</v>
      </c>
      <c r="F444" s="371" t="s">
        <v>196</v>
      </c>
      <c r="G444" s="371" t="s">
        <v>196</v>
      </c>
      <c r="H444" s="371">
        <v>1</v>
      </c>
      <c r="I444" s="367" t="s">
        <v>7038</v>
      </c>
      <c r="J444" s="367" t="s">
        <v>7039</v>
      </c>
      <c r="K444" s="367" t="s">
        <v>7040</v>
      </c>
      <c r="L444" s="371" t="s">
        <v>61</v>
      </c>
      <c r="M444" s="371">
        <v>200</v>
      </c>
      <c r="N444" s="371">
        <v>2932.86</v>
      </c>
      <c r="O444" s="345" t="s">
        <v>5666</v>
      </c>
      <c r="P444" s="371" t="s">
        <v>196</v>
      </c>
      <c r="Q444" s="371" t="s">
        <v>7035</v>
      </c>
      <c r="R444" s="371">
        <v>1</v>
      </c>
    </row>
    <row r="445" spans="1:18" ht="76.5">
      <c r="A445" s="499" t="s">
        <v>4744</v>
      </c>
      <c r="B445" s="241" t="s">
        <v>7041</v>
      </c>
      <c r="C445" s="372" t="s">
        <v>4746</v>
      </c>
      <c r="D445" s="241" t="s">
        <v>7042</v>
      </c>
      <c r="E445" s="328">
        <v>43619</v>
      </c>
      <c r="F445" s="371" t="s">
        <v>196</v>
      </c>
      <c r="G445" s="371" t="s">
        <v>196</v>
      </c>
      <c r="H445" s="371">
        <v>1</v>
      </c>
      <c r="I445" s="367" t="s">
        <v>7043</v>
      </c>
      <c r="J445" s="254">
        <v>23560</v>
      </c>
      <c r="K445" s="367" t="s">
        <v>7044</v>
      </c>
      <c r="L445" s="371" t="s">
        <v>61</v>
      </c>
      <c r="M445" s="371">
        <v>180</v>
      </c>
      <c r="N445" s="371">
        <v>2932.86</v>
      </c>
      <c r="O445" s="345" t="s">
        <v>5666</v>
      </c>
      <c r="P445" s="371" t="s">
        <v>196</v>
      </c>
      <c r="Q445" s="371" t="s">
        <v>7035</v>
      </c>
      <c r="R445" s="371">
        <v>1</v>
      </c>
    </row>
    <row r="446" spans="1:18" ht="76.5">
      <c r="A446" s="499" t="s">
        <v>4744</v>
      </c>
      <c r="B446" s="241" t="s">
        <v>7045</v>
      </c>
      <c r="C446" s="372" t="s">
        <v>4746</v>
      </c>
      <c r="D446" s="241" t="s">
        <v>7046</v>
      </c>
      <c r="E446" s="328">
        <v>43619</v>
      </c>
      <c r="F446" s="371" t="s">
        <v>196</v>
      </c>
      <c r="G446" s="371" t="s">
        <v>196</v>
      </c>
      <c r="H446" s="371">
        <v>1</v>
      </c>
      <c r="I446" s="367" t="s">
        <v>7047</v>
      </c>
      <c r="J446" s="367" t="s">
        <v>7048</v>
      </c>
      <c r="K446" s="367" t="s">
        <v>7049</v>
      </c>
      <c r="L446" s="371" t="s">
        <v>61</v>
      </c>
      <c r="M446" s="371">
        <v>100</v>
      </c>
      <c r="N446" s="371">
        <v>2932.86</v>
      </c>
      <c r="O446" s="345" t="s">
        <v>5666</v>
      </c>
      <c r="P446" s="371" t="s">
        <v>196</v>
      </c>
      <c r="Q446" s="371" t="s">
        <v>7035</v>
      </c>
      <c r="R446" s="371">
        <v>1</v>
      </c>
    </row>
    <row r="447" spans="1:18" ht="102">
      <c r="A447" s="499" t="s">
        <v>4744</v>
      </c>
      <c r="B447" s="241" t="s">
        <v>7050</v>
      </c>
      <c r="C447" s="372" t="s">
        <v>4746</v>
      </c>
      <c r="D447" s="241" t="s">
        <v>7051</v>
      </c>
      <c r="E447" s="328">
        <v>43619</v>
      </c>
      <c r="F447" s="371" t="s">
        <v>196</v>
      </c>
      <c r="G447" s="371" t="s">
        <v>196</v>
      </c>
      <c r="H447" s="371">
        <v>1</v>
      </c>
      <c r="I447" s="367" t="s">
        <v>7052</v>
      </c>
      <c r="J447" s="254">
        <v>20853</v>
      </c>
      <c r="K447" s="367" t="s">
        <v>7053</v>
      </c>
      <c r="L447" s="371" t="s">
        <v>61</v>
      </c>
      <c r="M447" s="371">
        <v>80</v>
      </c>
      <c r="N447" s="371">
        <v>2932.86</v>
      </c>
      <c r="O447" s="345" t="s">
        <v>5666</v>
      </c>
      <c r="P447" s="371" t="s">
        <v>196</v>
      </c>
      <c r="Q447" s="371" t="s">
        <v>7035</v>
      </c>
      <c r="R447" s="371">
        <v>1</v>
      </c>
    </row>
    <row r="448" spans="1:18" ht="76.5">
      <c r="A448" s="499" t="s">
        <v>4744</v>
      </c>
      <c r="B448" s="241" t="s">
        <v>7054</v>
      </c>
      <c r="C448" s="372" t="s">
        <v>4746</v>
      </c>
      <c r="D448" s="241" t="s">
        <v>7055</v>
      </c>
      <c r="E448" s="328">
        <v>43619</v>
      </c>
      <c r="F448" s="371" t="s">
        <v>196</v>
      </c>
      <c r="G448" s="371" t="s">
        <v>196</v>
      </c>
      <c r="H448" s="371">
        <v>1</v>
      </c>
      <c r="I448" s="367" t="s">
        <v>7056</v>
      </c>
      <c r="J448" s="367" t="s">
        <v>7057</v>
      </c>
      <c r="K448" s="367" t="s">
        <v>7058</v>
      </c>
      <c r="L448" s="371" t="s">
        <v>61</v>
      </c>
      <c r="M448" s="371">
        <v>20</v>
      </c>
      <c r="N448" s="371">
        <v>2932.86</v>
      </c>
      <c r="O448" s="345" t="s">
        <v>5666</v>
      </c>
      <c r="P448" s="371" t="s">
        <v>196</v>
      </c>
      <c r="Q448" s="371" t="s">
        <v>7035</v>
      </c>
      <c r="R448" s="371">
        <v>1</v>
      </c>
    </row>
    <row r="449" spans="1:18" ht="76.5">
      <c r="A449" s="499" t="s">
        <v>4744</v>
      </c>
      <c r="B449" s="241" t="s">
        <v>7059</v>
      </c>
      <c r="C449" s="372" t="s">
        <v>4746</v>
      </c>
      <c r="D449" s="241" t="s">
        <v>7060</v>
      </c>
      <c r="E449" s="328">
        <v>43619</v>
      </c>
      <c r="F449" s="371" t="s">
        <v>196</v>
      </c>
      <c r="G449" s="371" t="s">
        <v>196</v>
      </c>
      <c r="H449" s="371">
        <v>1</v>
      </c>
      <c r="I449" s="367" t="s">
        <v>7061</v>
      </c>
      <c r="J449" s="254">
        <v>26687</v>
      </c>
      <c r="K449" s="367" t="s">
        <v>7062</v>
      </c>
      <c r="L449" s="371" t="s">
        <v>61</v>
      </c>
      <c r="M449" s="371">
        <v>25</v>
      </c>
      <c r="N449" s="371">
        <v>2932.86</v>
      </c>
      <c r="O449" s="345" t="s">
        <v>5666</v>
      </c>
      <c r="P449" s="371" t="s">
        <v>196</v>
      </c>
      <c r="Q449" s="371" t="s">
        <v>7035</v>
      </c>
      <c r="R449" s="371">
        <v>1</v>
      </c>
    </row>
    <row r="450" spans="1:18" ht="76.5">
      <c r="A450" s="499" t="s">
        <v>4744</v>
      </c>
      <c r="B450" s="241" t="s">
        <v>7063</v>
      </c>
      <c r="C450" s="372" t="s">
        <v>4746</v>
      </c>
      <c r="D450" s="241" t="s">
        <v>7064</v>
      </c>
      <c r="E450" s="328">
        <v>43619</v>
      </c>
      <c r="F450" s="371" t="s">
        <v>196</v>
      </c>
      <c r="G450" s="371" t="s">
        <v>196</v>
      </c>
      <c r="H450" s="371">
        <v>1</v>
      </c>
      <c r="I450" s="367" t="s">
        <v>7065</v>
      </c>
      <c r="J450" s="367" t="s">
        <v>7066</v>
      </c>
      <c r="K450" s="367" t="s">
        <v>7067</v>
      </c>
      <c r="L450" s="371" t="s">
        <v>61</v>
      </c>
      <c r="M450" s="371">
        <v>15</v>
      </c>
      <c r="N450" s="371">
        <v>2932.86</v>
      </c>
      <c r="O450" s="345" t="s">
        <v>5666</v>
      </c>
      <c r="P450" s="371" t="s">
        <v>196</v>
      </c>
      <c r="Q450" s="371" t="s">
        <v>7035</v>
      </c>
      <c r="R450" s="371">
        <v>1</v>
      </c>
    </row>
    <row r="451" spans="1:18" ht="89.25">
      <c r="A451" s="499" t="s">
        <v>4744</v>
      </c>
      <c r="B451" s="241" t="s">
        <v>7068</v>
      </c>
      <c r="C451" s="372" t="s">
        <v>4746</v>
      </c>
      <c r="D451" s="241" t="s">
        <v>7069</v>
      </c>
      <c r="E451" s="328">
        <v>43619</v>
      </c>
      <c r="F451" s="371" t="s">
        <v>196</v>
      </c>
      <c r="G451" s="371" t="s">
        <v>196</v>
      </c>
      <c r="H451" s="371">
        <v>1</v>
      </c>
      <c r="I451" s="367" t="s">
        <v>7070</v>
      </c>
      <c r="J451" s="367" t="s">
        <v>7071</v>
      </c>
      <c r="K451" s="294" t="s">
        <v>7072</v>
      </c>
      <c r="L451" s="371" t="s">
        <v>61</v>
      </c>
      <c r="M451" s="371">
        <v>15</v>
      </c>
      <c r="N451" s="371">
        <v>2932.86</v>
      </c>
      <c r="O451" s="345" t="s">
        <v>5666</v>
      </c>
      <c r="P451" s="371" t="s">
        <v>196</v>
      </c>
      <c r="Q451" s="371" t="s">
        <v>7035</v>
      </c>
      <c r="R451" s="371">
        <v>1</v>
      </c>
    </row>
    <row r="452" spans="1:18" ht="89.25">
      <c r="A452" s="499" t="s">
        <v>4744</v>
      </c>
      <c r="B452" s="241" t="s">
        <v>7073</v>
      </c>
      <c r="C452" s="372" t="s">
        <v>4746</v>
      </c>
      <c r="D452" s="241" t="s">
        <v>7074</v>
      </c>
      <c r="E452" s="328">
        <v>43619</v>
      </c>
      <c r="F452" s="371" t="s">
        <v>196</v>
      </c>
      <c r="G452" s="371" t="s">
        <v>196</v>
      </c>
      <c r="H452" s="371">
        <v>1</v>
      </c>
      <c r="I452" s="367" t="s">
        <v>7075</v>
      </c>
      <c r="J452" s="367" t="s">
        <v>7076</v>
      </c>
      <c r="K452" s="367" t="s">
        <v>7077</v>
      </c>
      <c r="L452" s="371" t="s">
        <v>61</v>
      </c>
      <c r="M452" s="371">
        <v>15</v>
      </c>
      <c r="N452" s="371">
        <v>2932.86</v>
      </c>
      <c r="O452" s="345" t="s">
        <v>5666</v>
      </c>
      <c r="P452" s="371" t="s">
        <v>196</v>
      </c>
      <c r="Q452" s="371" t="s">
        <v>7035</v>
      </c>
      <c r="R452" s="371">
        <v>1</v>
      </c>
    </row>
    <row r="453" spans="1:18" ht="63.75">
      <c r="A453" s="499" t="s">
        <v>4744</v>
      </c>
      <c r="B453" s="241" t="s">
        <v>7078</v>
      </c>
      <c r="C453" s="372" t="s">
        <v>4746</v>
      </c>
      <c r="D453" s="241" t="s">
        <v>7079</v>
      </c>
      <c r="E453" s="328">
        <v>43619</v>
      </c>
      <c r="F453" s="371" t="s">
        <v>196</v>
      </c>
      <c r="G453" s="371" t="s">
        <v>196</v>
      </c>
      <c r="H453" s="371">
        <v>1</v>
      </c>
      <c r="I453" s="367" t="s">
        <v>7080</v>
      </c>
      <c r="J453" s="367" t="s">
        <v>7081</v>
      </c>
      <c r="K453" s="367" t="s">
        <v>7082</v>
      </c>
      <c r="L453" s="371" t="s">
        <v>61</v>
      </c>
      <c r="M453" s="371">
        <v>15</v>
      </c>
      <c r="N453" s="371">
        <v>2932.86</v>
      </c>
      <c r="O453" s="345" t="s">
        <v>5666</v>
      </c>
      <c r="P453" s="371" t="s">
        <v>196</v>
      </c>
      <c r="Q453" s="371" t="s">
        <v>7035</v>
      </c>
      <c r="R453" s="371">
        <v>1</v>
      </c>
    </row>
    <row r="454" spans="1:18" ht="76.5">
      <c r="A454" s="499" t="s">
        <v>4744</v>
      </c>
      <c r="B454" s="241" t="s">
        <v>7083</v>
      </c>
      <c r="C454" s="372" t="s">
        <v>4746</v>
      </c>
      <c r="D454" s="241" t="s">
        <v>7084</v>
      </c>
      <c r="E454" s="328">
        <v>43619</v>
      </c>
      <c r="F454" s="371" t="s">
        <v>196</v>
      </c>
      <c r="G454" s="371" t="s">
        <v>196</v>
      </c>
      <c r="H454" s="371">
        <v>1</v>
      </c>
      <c r="I454" s="367" t="s">
        <v>7085</v>
      </c>
      <c r="J454" s="254">
        <v>30460</v>
      </c>
      <c r="K454" s="367" t="s">
        <v>7086</v>
      </c>
      <c r="L454" s="371" t="s">
        <v>61</v>
      </c>
      <c r="M454" s="371">
        <v>50</v>
      </c>
      <c r="N454" s="371">
        <v>2932.86</v>
      </c>
      <c r="O454" s="345" t="s">
        <v>5666</v>
      </c>
      <c r="P454" s="371" t="s">
        <v>196</v>
      </c>
      <c r="Q454" s="371" t="s">
        <v>7035</v>
      </c>
      <c r="R454" s="371">
        <v>1</v>
      </c>
    </row>
    <row r="455" spans="1:18" ht="89.25">
      <c r="A455" s="499" t="s">
        <v>4744</v>
      </c>
      <c r="B455" s="241" t="s">
        <v>7087</v>
      </c>
      <c r="C455" s="372" t="s">
        <v>4746</v>
      </c>
      <c r="D455" s="241" t="s">
        <v>7088</v>
      </c>
      <c r="E455" s="328">
        <v>43619</v>
      </c>
      <c r="F455" s="371" t="s">
        <v>196</v>
      </c>
      <c r="G455" s="371" t="s">
        <v>196</v>
      </c>
      <c r="H455" s="371">
        <v>1</v>
      </c>
      <c r="I455" s="367" t="s">
        <v>7089</v>
      </c>
      <c r="J455" s="367" t="s">
        <v>7090</v>
      </c>
      <c r="K455" s="367" t="s">
        <v>7091</v>
      </c>
      <c r="L455" s="371" t="s">
        <v>61</v>
      </c>
      <c r="M455" s="371">
        <v>15</v>
      </c>
      <c r="N455" s="371">
        <v>2932.86</v>
      </c>
      <c r="O455" s="345" t="s">
        <v>5666</v>
      </c>
      <c r="P455" s="371" t="s">
        <v>196</v>
      </c>
      <c r="Q455" s="371" t="s">
        <v>7035</v>
      </c>
      <c r="R455" s="371">
        <v>1</v>
      </c>
    </row>
    <row r="456" spans="1:18" ht="89.25">
      <c r="A456" s="499" t="s">
        <v>4744</v>
      </c>
      <c r="B456" s="241" t="s">
        <v>7092</v>
      </c>
      <c r="C456" s="372" t="s">
        <v>4746</v>
      </c>
      <c r="D456" s="241" t="s">
        <v>7093</v>
      </c>
      <c r="E456" s="328">
        <v>43619</v>
      </c>
      <c r="F456" s="371" t="s">
        <v>196</v>
      </c>
      <c r="G456" s="371" t="s">
        <v>196</v>
      </c>
      <c r="H456" s="371">
        <v>1</v>
      </c>
      <c r="I456" s="367" t="s">
        <v>7094</v>
      </c>
      <c r="J456" s="367" t="s">
        <v>7095</v>
      </c>
      <c r="K456" s="367" t="s">
        <v>7096</v>
      </c>
      <c r="L456" s="371" t="s">
        <v>61</v>
      </c>
      <c r="M456" s="371">
        <v>20</v>
      </c>
      <c r="N456" s="371">
        <v>2932.86</v>
      </c>
      <c r="O456" s="345" t="s">
        <v>5666</v>
      </c>
      <c r="P456" s="371" t="s">
        <v>196</v>
      </c>
      <c r="Q456" s="371" t="s">
        <v>7035</v>
      </c>
      <c r="R456" s="371">
        <v>1</v>
      </c>
    </row>
    <row r="457" spans="1:18" ht="63.75">
      <c r="A457" s="499" t="s">
        <v>4744</v>
      </c>
      <c r="B457" s="241" t="s">
        <v>7097</v>
      </c>
      <c r="C457" s="372" t="s">
        <v>4746</v>
      </c>
      <c r="D457" s="241" t="s">
        <v>7098</v>
      </c>
      <c r="E457" s="328">
        <v>43619</v>
      </c>
      <c r="F457" s="371" t="s">
        <v>196</v>
      </c>
      <c r="G457" s="371" t="s">
        <v>196</v>
      </c>
      <c r="H457" s="371">
        <v>1</v>
      </c>
      <c r="I457" s="367" t="s">
        <v>7099</v>
      </c>
      <c r="J457" s="367" t="s">
        <v>7100</v>
      </c>
      <c r="K457" s="367" t="s">
        <v>7101</v>
      </c>
      <c r="L457" s="371" t="s">
        <v>61</v>
      </c>
      <c r="M457" s="371">
        <v>15</v>
      </c>
      <c r="N457" s="371">
        <v>2932.86</v>
      </c>
      <c r="O457" s="345" t="s">
        <v>5666</v>
      </c>
      <c r="P457" s="371" t="s">
        <v>196</v>
      </c>
      <c r="Q457" s="371" t="s">
        <v>7035</v>
      </c>
      <c r="R457" s="371">
        <v>1</v>
      </c>
    </row>
    <row r="458" spans="1:18" ht="102">
      <c r="A458" s="499" t="s">
        <v>4744</v>
      </c>
      <c r="B458" s="241" t="s">
        <v>7102</v>
      </c>
      <c r="C458" s="372" t="s">
        <v>4746</v>
      </c>
      <c r="D458" s="241" t="s">
        <v>7103</v>
      </c>
      <c r="E458" s="328">
        <v>43619</v>
      </c>
      <c r="F458" s="371" t="s">
        <v>196</v>
      </c>
      <c r="G458" s="371" t="s">
        <v>196</v>
      </c>
      <c r="H458" s="371">
        <v>1</v>
      </c>
      <c r="I458" s="367" t="s">
        <v>7104</v>
      </c>
      <c r="J458" s="367" t="s">
        <v>7105</v>
      </c>
      <c r="K458" s="367" t="s">
        <v>7106</v>
      </c>
      <c r="L458" s="371" t="s">
        <v>61</v>
      </c>
      <c r="M458" s="371">
        <v>20</v>
      </c>
      <c r="N458" s="371">
        <v>2932.86</v>
      </c>
      <c r="O458" s="345" t="s">
        <v>5666</v>
      </c>
      <c r="P458" s="371" t="s">
        <v>196</v>
      </c>
      <c r="Q458" s="371" t="s">
        <v>7035</v>
      </c>
      <c r="R458" s="371">
        <v>1</v>
      </c>
    </row>
    <row r="459" spans="1:18" ht="102">
      <c r="A459" s="499" t="s">
        <v>4744</v>
      </c>
      <c r="B459" s="241" t="s">
        <v>7107</v>
      </c>
      <c r="C459" s="372" t="s">
        <v>4746</v>
      </c>
      <c r="D459" s="241" t="s">
        <v>7108</v>
      </c>
      <c r="E459" s="328">
        <v>43619</v>
      </c>
      <c r="F459" s="371" t="s">
        <v>196</v>
      </c>
      <c r="G459" s="371" t="s">
        <v>196</v>
      </c>
      <c r="H459" s="371">
        <v>1</v>
      </c>
      <c r="I459" s="367" t="s">
        <v>7109</v>
      </c>
      <c r="J459" s="367" t="s">
        <v>7110</v>
      </c>
      <c r="K459" s="367" t="s">
        <v>7111</v>
      </c>
      <c r="L459" s="371" t="s">
        <v>61</v>
      </c>
      <c r="M459" s="371">
        <v>15</v>
      </c>
      <c r="N459" s="371">
        <v>2932.86</v>
      </c>
      <c r="O459" s="345" t="s">
        <v>5666</v>
      </c>
      <c r="P459" s="371" t="s">
        <v>196</v>
      </c>
      <c r="Q459" s="371" t="s">
        <v>7035</v>
      </c>
      <c r="R459" s="371">
        <v>1</v>
      </c>
    </row>
    <row r="460" spans="1:18" ht="76.5">
      <c r="A460" s="499" t="s">
        <v>4744</v>
      </c>
      <c r="B460" s="241" t="s">
        <v>7112</v>
      </c>
      <c r="C460" s="372" t="s">
        <v>4746</v>
      </c>
      <c r="D460" s="241" t="s">
        <v>7113</v>
      </c>
      <c r="E460" s="328">
        <v>43619</v>
      </c>
      <c r="F460" s="371" t="s">
        <v>196</v>
      </c>
      <c r="G460" s="371" t="s">
        <v>196</v>
      </c>
      <c r="H460" s="371">
        <v>1</v>
      </c>
      <c r="I460" s="367" t="s">
        <v>7114</v>
      </c>
      <c r="J460" s="367" t="s">
        <v>7115</v>
      </c>
      <c r="K460" s="367" t="s">
        <v>7116</v>
      </c>
      <c r="L460" s="371" t="s">
        <v>61</v>
      </c>
      <c r="M460" s="371">
        <v>15</v>
      </c>
      <c r="N460" s="371">
        <v>2932.86</v>
      </c>
      <c r="O460" s="345" t="s">
        <v>5666</v>
      </c>
      <c r="P460" s="371" t="s">
        <v>196</v>
      </c>
      <c r="Q460" s="371" t="s">
        <v>7035</v>
      </c>
      <c r="R460" s="371">
        <v>1</v>
      </c>
    </row>
    <row r="461" spans="1:18" ht="89.25">
      <c r="A461" s="499" t="s">
        <v>4744</v>
      </c>
      <c r="B461" s="241" t="s">
        <v>7117</v>
      </c>
      <c r="C461" s="372" t="s">
        <v>4746</v>
      </c>
      <c r="D461" s="241" t="s">
        <v>7118</v>
      </c>
      <c r="E461" s="328">
        <v>43619</v>
      </c>
      <c r="F461" s="371" t="s">
        <v>196</v>
      </c>
      <c r="G461" s="371" t="s">
        <v>196</v>
      </c>
      <c r="H461" s="371">
        <v>1</v>
      </c>
      <c r="I461" s="367" t="s">
        <v>7119</v>
      </c>
      <c r="J461" s="254">
        <v>43250</v>
      </c>
      <c r="K461" s="367" t="s">
        <v>7120</v>
      </c>
      <c r="L461" s="371" t="s">
        <v>61</v>
      </c>
      <c r="M461" s="371">
        <v>20</v>
      </c>
      <c r="N461" s="371">
        <v>2932.86</v>
      </c>
      <c r="O461" s="345" t="s">
        <v>5666</v>
      </c>
      <c r="P461" s="371" t="s">
        <v>196</v>
      </c>
      <c r="Q461" s="371" t="s">
        <v>7035</v>
      </c>
      <c r="R461" s="371">
        <v>1</v>
      </c>
    </row>
    <row r="462" spans="1:18" ht="76.5">
      <c r="A462" s="499" t="s">
        <v>4744</v>
      </c>
      <c r="B462" s="241" t="s">
        <v>7121</v>
      </c>
      <c r="C462" s="372" t="s">
        <v>4746</v>
      </c>
      <c r="D462" s="241" t="s">
        <v>7122</v>
      </c>
      <c r="E462" s="328">
        <v>43619</v>
      </c>
      <c r="F462" s="371" t="s">
        <v>196</v>
      </c>
      <c r="G462" s="371" t="s">
        <v>196</v>
      </c>
      <c r="H462" s="371">
        <v>1</v>
      </c>
      <c r="I462" s="367" t="s">
        <v>7123</v>
      </c>
      <c r="J462" s="367" t="s">
        <v>7124</v>
      </c>
      <c r="K462" s="367" t="s">
        <v>7125</v>
      </c>
      <c r="L462" s="371" t="s">
        <v>61</v>
      </c>
      <c r="M462" s="371">
        <v>15</v>
      </c>
      <c r="N462" s="371">
        <v>2932.86</v>
      </c>
      <c r="O462" s="345" t="s">
        <v>5666</v>
      </c>
      <c r="P462" s="371" t="s">
        <v>196</v>
      </c>
      <c r="Q462" s="371" t="s">
        <v>7035</v>
      </c>
      <c r="R462" s="371">
        <v>1</v>
      </c>
    </row>
    <row r="463" spans="1:18" ht="76.5">
      <c r="A463" s="499" t="s">
        <v>4744</v>
      </c>
      <c r="B463" s="241" t="s">
        <v>7126</v>
      </c>
      <c r="C463" s="372" t="s">
        <v>4746</v>
      </c>
      <c r="D463" s="241" t="s">
        <v>7127</v>
      </c>
      <c r="E463" s="328">
        <v>43619</v>
      </c>
      <c r="F463" s="371" t="s">
        <v>196</v>
      </c>
      <c r="G463" s="371" t="s">
        <v>196</v>
      </c>
      <c r="H463" s="371">
        <v>1</v>
      </c>
      <c r="I463" s="367" t="s">
        <v>7128</v>
      </c>
      <c r="J463" s="367" t="s">
        <v>7129</v>
      </c>
      <c r="K463" s="367" t="s">
        <v>7130</v>
      </c>
      <c r="L463" s="371" t="s">
        <v>61</v>
      </c>
      <c r="M463" s="371">
        <v>15</v>
      </c>
      <c r="N463" s="371">
        <v>2932.86</v>
      </c>
      <c r="O463" s="345" t="s">
        <v>5666</v>
      </c>
      <c r="P463" s="371" t="s">
        <v>196</v>
      </c>
      <c r="Q463" s="371" t="s">
        <v>7035</v>
      </c>
      <c r="R463" s="371">
        <v>1</v>
      </c>
    </row>
    <row r="464" spans="1:18" ht="102">
      <c r="A464" s="499" t="s">
        <v>4744</v>
      </c>
      <c r="B464" s="241" t="s">
        <v>7131</v>
      </c>
      <c r="C464" s="372" t="s">
        <v>4746</v>
      </c>
      <c r="D464" s="241" t="s">
        <v>7132</v>
      </c>
      <c r="E464" s="328">
        <v>43619</v>
      </c>
      <c r="F464" s="371" t="s">
        <v>196</v>
      </c>
      <c r="G464" s="371" t="s">
        <v>196</v>
      </c>
      <c r="H464" s="371">
        <v>1</v>
      </c>
      <c r="I464" s="367" t="s">
        <v>7133</v>
      </c>
      <c r="J464" s="367" t="s">
        <v>7134</v>
      </c>
      <c r="K464" s="367" t="s">
        <v>7135</v>
      </c>
      <c r="L464" s="371" t="s">
        <v>61</v>
      </c>
      <c r="M464" s="371">
        <v>15</v>
      </c>
      <c r="N464" s="371">
        <v>2932.86</v>
      </c>
      <c r="O464" s="345" t="s">
        <v>5666</v>
      </c>
      <c r="P464" s="371" t="s">
        <v>196</v>
      </c>
      <c r="Q464" s="371" t="s">
        <v>7035</v>
      </c>
      <c r="R464" s="371">
        <v>1</v>
      </c>
    </row>
    <row r="465" spans="1:18" ht="89.25">
      <c r="A465" s="499" t="s">
        <v>4744</v>
      </c>
      <c r="B465" s="241" t="s">
        <v>7136</v>
      </c>
      <c r="C465" s="372" t="s">
        <v>4746</v>
      </c>
      <c r="D465" s="241" t="s">
        <v>7137</v>
      </c>
      <c r="E465" s="328">
        <v>43619</v>
      </c>
      <c r="F465" s="371" t="s">
        <v>196</v>
      </c>
      <c r="G465" s="371" t="s">
        <v>196</v>
      </c>
      <c r="H465" s="371">
        <v>1</v>
      </c>
      <c r="I465" s="367" t="s">
        <v>7138</v>
      </c>
      <c r="J465" s="367" t="s">
        <v>7139</v>
      </c>
      <c r="K465" s="367" t="s">
        <v>7140</v>
      </c>
      <c r="L465" s="371" t="s">
        <v>61</v>
      </c>
      <c r="M465" s="371">
        <v>20</v>
      </c>
      <c r="N465" s="371">
        <v>2932.86</v>
      </c>
      <c r="O465" s="345" t="s">
        <v>5666</v>
      </c>
      <c r="P465" s="371" t="s">
        <v>196</v>
      </c>
      <c r="Q465" s="371" t="s">
        <v>7035</v>
      </c>
      <c r="R465" s="371">
        <v>1</v>
      </c>
    </row>
    <row r="466" spans="1:18" ht="89.25">
      <c r="A466" s="499" t="s">
        <v>4744</v>
      </c>
      <c r="B466" s="241" t="s">
        <v>7141</v>
      </c>
      <c r="C466" s="372" t="s">
        <v>4746</v>
      </c>
      <c r="D466" s="241" t="s">
        <v>7142</v>
      </c>
      <c r="E466" s="328">
        <v>43619</v>
      </c>
      <c r="F466" s="371" t="s">
        <v>196</v>
      </c>
      <c r="G466" s="371" t="s">
        <v>196</v>
      </c>
      <c r="H466" s="371">
        <v>1</v>
      </c>
      <c r="I466" s="367" t="s">
        <v>7143</v>
      </c>
      <c r="J466" s="367" t="s">
        <v>7144</v>
      </c>
      <c r="K466" s="294" t="s">
        <v>7145</v>
      </c>
      <c r="L466" s="371" t="s">
        <v>61</v>
      </c>
      <c r="M466" s="371">
        <v>15</v>
      </c>
      <c r="N466" s="371">
        <v>2932.86</v>
      </c>
      <c r="O466" s="345" t="s">
        <v>5666</v>
      </c>
      <c r="P466" s="371" t="s">
        <v>196</v>
      </c>
      <c r="Q466" s="371" t="s">
        <v>7035</v>
      </c>
      <c r="R466" s="371">
        <v>1</v>
      </c>
    </row>
    <row r="467" spans="1:18" ht="76.5">
      <c r="A467" s="499" t="s">
        <v>4744</v>
      </c>
      <c r="B467" s="241" t="s">
        <v>7146</v>
      </c>
      <c r="C467" s="372" t="s">
        <v>4746</v>
      </c>
      <c r="D467" s="241" t="s">
        <v>7147</v>
      </c>
      <c r="E467" s="328">
        <v>43619</v>
      </c>
      <c r="F467" s="371" t="s">
        <v>196</v>
      </c>
      <c r="G467" s="371" t="s">
        <v>196</v>
      </c>
      <c r="H467" s="371">
        <v>1</v>
      </c>
      <c r="I467" s="367" t="s">
        <v>7148</v>
      </c>
      <c r="J467" s="254">
        <v>12472</v>
      </c>
      <c r="K467" s="367" t="s">
        <v>7149</v>
      </c>
      <c r="L467" s="371" t="s">
        <v>61</v>
      </c>
      <c r="M467" s="371">
        <v>20</v>
      </c>
      <c r="N467" s="371">
        <v>2932.86</v>
      </c>
      <c r="O467" s="345" t="s">
        <v>5666</v>
      </c>
      <c r="P467" s="371" t="s">
        <v>196</v>
      </c>
      <c r="Q467" s="371" t="s">
        <v>7035</v>
      </c>
      <c r="R467" s="371">
        <v>1</v>
      </c>
    </row>
    <row r="468" spans="1:18" ht="76.5">
      <c r="A468" s="499" t="s">
        <v>4744</v>
      </c>
      <c r="B468" s="241" t="s">
        <v>7150</v>
      </c>
      <c r="C468" s="372" t="s">
        <v>4746</v>
      </c>
      <c r="D468" s="241" t="s">
        <v>7151</v>
      </c>
      <c r="E468" s="328">
        <v>43619</v>
      </c>
      <c r="F468" s="371" t="s">
        <v>196</v>
      </c>
      <c r="G468" s="371" t="s">
        <v>196</v>
      </c>
      <c r="H468" s="371">
        <v>1</v>
      </c>
      <c r="I468" s="367" t="s">
        <v>7152</v>
      </c>
      <c r="J468" s="254">
        <v>17318</v>
      </c>
      <c r="K468" s="294" t="s">
        <v>7153</v>
      </c>
      <c r="L468" s="371" t="s">
        <v>61</v>
      </c>
      <c r="M468" s="371">
        <v>15</v>
      </c>
      <c r="N468" s="371">
        <v>2932.86</v>
      </c>
      <c r="O468" s="345" t="s">
        <v>5666</v>
      </c>
      <c r="P468" s="371" t="s">
        <v>196</v>
      </c>
      <c r="Q468" s="371" t="s">
        <v>7035</v>
      </c>
      <c r="R468" s="371">
        <v>1</v>
      </c>
    </row>
    <row r="469" spans="1:18" ht="76.5">
      <c r="A469" s="499" t="s">
        <v>4744</v>
      </c>
      <c r="B469" s="241" t="s">
        <v>7154</v>
      </c>
      <c r="C469" s="372" t="s">
        <v>4746</v>
      </c>
      <c r="D469" s="241" t="s">
        <v>7155</v>
      </c>
      <c r="E469" s="328" t="s">
        <v>7917</v>
      </c>
      <c r="F469" s="371" t="s">
        <v>196</v>
      </c>
      <c r="G469" s="371" t="s">
        <v>196</v>
      </c>
      <c r="H469" s="371">
        <v>1</v>
      </c>
      <c r="I469" s="367" t="s">
        <v>7156</v>
      </c>
      <c r="J469" s="367" t="s">
        <v>7157</v>
      </c>
      <c r="K469" s="367" t="s">
        <v>7158</v>
      </c>
      <c r="L469" s="371" t="s">
        <v>61</v>
      </c>
      <c r="M469" s="371">
        <v>15</v>
      </c>
      <c r="N469" s="371">
        <v>2932.86</v>
      </c>
      <c r="O469" s="345" t="s">
        <v>5666</v>
      </c>
      <c r="P469" s="371" t="s">
        <v>196</v>
      </c>
      <c r="Q469" s="371" t="s">
        <v>7035</v>
      </c>
      <c r="R469" s="371">
        <v>1</v>
      </c>
    </row>
    <row r="470" spans="1:18" ht="76.5">
      <c r="A470" s="499" t="s">
        <v>4744</v>
      </c>
      <c r="B470" s="241" t="s">
        <v>7159</v>
      </c>
      <c r="C470" s="372" t="s">
        <v>4746</v>
      </c>
      <c r="D470" s="241" t="s">
        <v>7160</v>
      </c>
      <c r="E470" s="328">
        <v>43619</v>
      </c>
      <c r="F470" s="371" t="s">
        <v>196</v>
      </c>
      <c r="G470" s="371" t="s">
        <v>196</v>
      </c>
      <c r="H470" s="371">
        <v>1</v>
      </c>
      <c r="I470" s="367" t="s">
        <v>7161</v>
      </c>
      <c r="J470" s="367" t="s">
        <v>7162</v>
      </c>
      <c r="K470" s="367" t="s">
        <v>7163</v>
      </c>
      <c r="L470" s="371" t="s">
        <v>61</v>
      </c>
      <c r="M470" s="371">
        <v>15</v>
      </c>
      <c r="N470" s="371">
        <v>2932.86</v>
      </c>
      <c r="O470" s="345" t="s">
        <v>5666</v>
      </c>
      <c r="P470" s="371" t="s">
        <v>196</v>
      </c>
      <c r="Q470" s="371" t="s">
        <v>7035</v>
      </c>
      <c r="R470" s="371">
        <v>1</v>
      </c>
    </row>
    <row r="471" spans="1:18" ht="76.5">
      <c r="A471" s="499" t="s">
        <v>4744</v>
      </c>
      <c r="B471" s="241" t="s">
        <v>7164</v>
      </c>
      <c r="C471" s="372" t="s">
        <v>4746</v>
      </c>
      <c r="D471" s="241" t="s">
        <v>7165</v>
      </c>
      <c r="E471" s="328">
        <v>43619</v>
      </c>
      <c r="F471" s="371" t="s">
        <v>196</v>
      </c>
      <c r="G471" s="371" t="s">
        <v>196</v>
      </c>
      <c r="H471" s="371">
        <v>1</v>
      </c>
      <c r="I471" s="367" t="s">
        <v>7166</v>
      </c>
      <c r="J471" s="367" t="s">
        <v>7167</v>
      </c>
      <c r="K471" s="367" t="s">
        <v>7168</v>
      </c>
      <c r="L471" s="371" t="s">
        <v>61</v>
      </c>
      <c r="M471" s="371">
        <v>15</v>
      </c>
      <c r="N471" s="371">
        <v>2932.86</v>
      </c>
      <c r="O471" s="345" t="s">
        <v>5666</v>
      </c>
      <c r="P471" s="371" t="s">
        <v>196</v>
      </c>
      <c r="Q471" s="371" t="s">
        <v>7035</v>
      </c>
      <c r="R471" s="371">
        <v>1</v>
      </c>
    </row>
    <row r="472" spans="1:18" ht="18.75">
      <c r="A472" s="545">
        <v>29</v>
      </c>
      <c r="B472" s="241"/>
      <c r="C472" s="372"/>
      <c r="D472" s="241"/>
      <c r="E472" s="328"/>
      <c r="F472" s="371"/>
      <c r="G472" s="371"/>
      <c r="H472" s="371"/>
      <c r="I472" s="367"/>
      <c r="J472" s="367"/>
      <c r="K472" s="367"/>
      <c r="L472" s="371"/>
      <c r="M472" s="371"/>
      <c r="N472" s="371"/>
      <c r="O472" s="345"/>
      <c r="P472" s="371"/>
      <c r="Q472" s="371"/>
      <c r="R472" s="371"/>
    </row>
    <row r="473" spans="1:18" ht="89.25">
      <c r="A473" s="252" t="s">
        <v>1778</v>
      </c>
      <c r="B473" s="367" t="s">
        <v>4765</v>
      </c>
      <c r="C473" s="367" t="s">
        <v>4758</v>
      </c>
      <c r="D473" s="367" t="s">
        <v>4766</v>
      </c>
      <c r="E473" s="367" t="s">
        <v>7169</v>
      </c>
      <c r="F473" s="290"/>
      <c r="G473" s="290"/>
      <c r="H473" s="367">
        <v>1</v>
      </c>
      <c r="I473" s="367" t="s">
        <v>7170</v>
      </c>
      <c r="J473" s="367">
        <v>89172544308</v>
      </c>
      <c r="K473" s="294" t="s">
        <v>7171</v>
      </c>
      <c r="L473" s="367" t="s">
        <v>5779</v>
      </c>
      <c r="M473" s="367">
        <v>50</v>
      </c>
      <c r="N473" s="290"/>
      <c r="O473" s="367" t="s">
        <v>105</v>
      </c>
      <c r="P473" s="367" t="s">
        <v>42</v>
      </c>
      <c r="Q473" s="367" t="s">
        <v>7172</v>
      </c>
      <c r="R473" s="290"/>
    </row>
    <row r="474" spans="1:18" ht="140.25">
      <c r="A474" s="252" t="s">
        <v>1778</v>
      </c>
      <c r="B474" s="367" t="s">
        <v>4757</v>
      </c>
      <c r="C474" s="367" t="s">
        <v>4758</v>
      </c>
      <c r="D474" s="367" t="s">
        <v>7173</v>
      </c>
      <c r="E474" s="367" t="s">
        <v>7169</v>
      </c>
      <c r="F474" s="367"/>
      <c r="G474" s="367"/>
      <c r="H474" s="367">
        <v>1</v>
      </c>
      <c r="I474" s="367" t="s">
        <v>4761</v>
      </c>
      <c r="J474" s="367" t="s">
        <v>4762</v>
      </c>
      <c r="K474" s="249" t="s">
        <v>4763</v>
      </c>
      <c r="L474" s="367" t="s">
        <v>560</v>
      </c>
      <c r="M474" s="367">
        <v>70</v>
      </c>
      <c r="N474" s="367"/>
      <c r="O474" s="367" t="s">
        <v>6375</v>
      </c>
      <c r="P474" s="367" t="s">
        <v>42</v>
      </c>
      <c r="Q474" s="367" t="s">
        <v>7172</v>
      </c>
      <c r="R474" s="290"/>
    </row>
    <row r="475" spans="1:18" ht="90">
      <c r="A475" s="252" t="s">
        <v>1778</v>
      </c>
      <c r="B475" s="290" t="s">
        <v>4778</v>
      </c>
      <c r="C475" s="367" t="s">
        <v>4758</v>
      </c>
      <c r="D475" s="290" t="s">
        <v>7174</v>
      </c>
      <c r="E475" s="367" t="s">
        <v>7169</v>
      </c>
      <c r="F475" s="290"/>
      <c r="G475" s="290"/>
      <c r="H475" s="367">
        <v>1</v>
      </c>
      <c r="I475" s="290" t="s">
        <v>7175</v>
      </c>
      <c r="J475" s="290">
        <v>89274647442</v>
      </c>
      <c r="K475" s="290" t="s">
        <v>7176</v>
      </c>
      <c r="L475" s="367" t="s">
        <v>560</v>
      </c>
      <c r="M475" s="290">
        <v>55</v>
      </c>
      <c r="N475" s="290"/>
      <c r="O475" s="367" t="s">
        <v>1005</v>
      </c>
      <c r="P475" s="290"/>
      <c r="Q475" s="290"/>
      <c r="R475" s="290"/>
    </row>
    <row r="476" spans="1:18" ht="89.25">
      <c r="A476" s="252" t="s">
        <v>1778</v>
      </c>
      <c r="B476" s="367" t="s">
        <v>7177</v>
      </c>
      <c r="C476" s="367" t="s">
        <v>7178</v>
      </c>
      <c r="D476" s="367" t="s">
        <v>7179</v>
      </c>
      <c r="E476" s="367" t="s">
        <v>7169</v>
      </c>
      <c r="F476" s="367"/>
      <c r="G476" s="367"/>
      <c r="H476" s="367">
        <v>1</v>
      </c>
      <c r="I476" s="367" t="s">
        <v>7180</v>
      </c>
      <c r="J476" s="367" t="s">
        <v>7181</v>
      </c>
      <c r="K476" s="294" t="s">
        <v>7182</v>
      </c>
      <c r="L476" s="367" t="s">
        <v>560</v>
      </c>
      <c r="M476" s="367">
        <v>20</v>
      </c>
      <c r="N476" s="290"/>
      <c r="O476" s="367" t="s">
        <v>1005</v>
      </c>
      <c r="P476" s="367" t="s">
        <v>42</v>
      </c>
      <c r="Q476" s="367" t="s">
        <v>7172</v>
      </c>
      <c r="R476" s="290"/>
    </row>
    <row r="477" spans="1:18" ht="89.25">
      <c r="A477" s="252" t="s">
        <v>1778</v>
      </c>
      <c r="B477" s="367" t="s">
        <v>7183</v>
      </c>
      <c r="C477" s="367" t="s">
        <v>7184</v>
      </c>
      <c r="D477" s="367" t="s">
        <v>7185</v>
      </c>
      <c r="E477" s="367" t="s">
        <v>7169</v>
      </c>
      <c r="F477" s="367"/>
      <c r="G477" s="367"/>
      <c r="H477" s="367">
        <v>1</v>
      </c>
      <c r="I477" s="367" t="s">
        <v>7186</v>
      </c>
      <c r="J477" s="367" t="s">
        <v>7187</v>
      </c>
      <c r="K477" s="248" t="s">
        <v>7188</v>
      </c>
      <c r="L477" s="367" t="s">
        <v>560</v>
      </c>
      <c r="M477" s="367">
        <v>20</v>
      </c>
      <c r="N477" s="367"/>
      <c r="O477" s="367" t="s">
        <v>1005</v>
      </c>
      <c r="P477" s="367"/>
      <c r="Q477" s="367"/>
      <c r="R477" s="367"/>
    </row>
    <row r="478" spans="1:18" ht="89.25">
      <c r="A478" s="252" t="s">
        <v>1778</v>
      </c>
      <c r="B478" s="367" t="s">
        <v>4782</v>
      </c>
      <c r="C478" s="367" t="s">
        <v>4758</v>
      </c>
      <c r="D478" s="367" t="s">
        <v>4783</v>
      </c>
      <c r="E478" s="367" t="s">
        <v>7169</v>
      </c>
      <c r="F478" s="367"/>
      <c r="G478" s="367"/>
      <c r="H478" s="367">
        <v>1</v>
      </c>
      <c r="I478" s="367" t="s">
        <v>4784</v>
      </c>
      <c r="J478" s="367">
        <v>88556335786</v>
      </c>
      <c r="K478" s="294" t="s">
        <v>4785</v>
      </c>
      <c r="L478" s="367" t="s">
        <v>560</v>
      </c>
      <c r="M478" s="367">
        <v>50</v>
      </c>
      <c r="N478" s="290"/>
      <c r="O478" s="367" t="s">
        <v>1005</v>
      </c>
      <c r="P478" s="367" t="s">
        <v>7189</v>
      </c>
      <c r="Q478" s="367" t="s">
        <v>560</v>
      </c>
      <c r="R478" s="367"/>
    </row>
    <row r="479" spans="1:18" ht="102">
      <c r="A479" s="252" t="s">
        <v>1778</v>
      </c>
      <c r="B479" s="367" t="s">
        <v>7190</v>
      </c>
      <c r="C479" s="367" t="s">
        <v>4758</v>
      </c>
      <c r="D479" s="367" t="s">
        <v>7191</v>
      </c>
      <c r="E479" s="367" t="s">
        <v>7169</v>
      </c>
      <c r="F479" s="367"/>
      <c r="G479" s="290"/>
      <c r="H479" s="367">
        <v>1</v>
      </c>
      <c r="I479" s="367" t="s">
        <v>7192</v>
      </c>
      <c r="J479" s="367">
        <v>89061195715</v>
      </c>
      <c r="K479" s="294" t="s">
        <v>7193</v>
      </c>
      <c r="L479" s="367" t="s">
        <v>560</v>
      </c>
      <c r="M479" s="367">
        <v>20</v>
      </c>
      <c r="N479" s="290"/>
      <c r="O479" s="367" t="s">
        <v>1005</v>
      </c>
      <c r="P479" s="367" t="s">
        <v>412</v>
      </c>
      <c r="Q479" s="367" t="s">
        <v>7172</v>
      </c>
      <c r="R479" s="367"/>
    </row>
    <row r="480" spans="1:18" ht="140.25">
      <c r="A480" s="252" t="s">
        <v>7194</v>
      </c>
      <c r="B480" s="367" t="s">
        <v>7195</v>
      </c>
      <c r="C480" s="367" t="s">
        <v>4758</v>
      </c>
      <c r="D480" s="367" t="s">
        <v>7196</v>
      </c>
      <c r="E480" s="367" t="s">
        <v>7169</v>
      </c>
      <c r="F480" s="367"/>
      <c r="G480" s="290"/>
      <c r="H480" s="367">
        <v>1</v>
      </c>
      <c r="I480" s="367" t="s">
        <v>7197</v>
      </c>
      <c r="J480" s="367" t="s">
        <v>7198</v>
      </c>
      <c r="K480" s="248" t="s">
        <v>7199</v>
      </c>
      <c r="L480" s="367" t="s">
        <v>560</v>
      </c>
      <c r="M480" s="367">
        <v>25</v>
      </c>
      <c r="N480" s="367"/>
      <c r="O480" s="367" t="s">
        <v>1005</v>
      </c>
      <c r="P480" s="367" t="s">
        <v>5666</v>
      </c>
      <c r="Q480" s="367" t="s">
        <v>7172</v>
      </c>
      <c r="R480" s="367"/>
    </row>
    <row r="481" spans="1:18" ht="89.25">
      <c r="A481" s="252" t="s">
        <v>1778</v>
      </c>
      <c r="B481" s="367" t="s">
        <v>7200</v>
      </c>
      <c r="C481" s="367" t="s">
        <v>4758</v>
      </c>
      <c r="D481" s="367" t="s">
        <v>7201</v>
      </c>
      <c r="E481" s="367" t="s">
        <v>7169</v>
      </c>
      <c r="F481" s="367"/>
      <c r="G481" s="290"/>
      <c r="H481" s="367">
        <v>1</v>
      </c>
      <c r="I481" s="367" t="s">
        <v>7202</v>
      </c>
      <c r="J481" s="367">
        <v>89375926209</v>
      </c>
      <c r="K481" s="248" t="s">
        <v>4772</v>
      </c>
      <c r="L481" s="367" t="s">
        <v>560</v>
      </c>
      <c r="M481" s="367">
        <v>50</v>
      </c>
      <c r="N481" s="367"/>
      <c r="O481" s="367" t="s">
        <v>1005</v>
      </c>
      <c r="P481" s="367" t="s">
        <v>5666</v>
      </c>
      <c r="Q481" s="367" t="s">
        <v>7172</v>
      </c>
      <c r="R481" s="367"/>
    </row>
    <row r="482" spans="1:18" ht="114.75">
      <c r="A482" s="252" t="s">
        <v>7203</v>
      </c>
      <c r="B482" s="367" t="s">
        <v>7204</v>
      </c>
      <c r="C482" s="367" t="s">
        <v>4758</v>
      </c>
      <c r="D482" s="367" t="s">
        <v>7205</v>
      </c>
      <c r="E482" s="367" t="s">
        <v>7169</v>
      </c>
      <c r="F482" s="367"/>
      <c r="G482" s="367"/>
      <c r="H482" s="367">
        <v>1</v>
      </c>
      <c r="I482" s="367" t="s">
        <v>7206</v>
      </c>
      <c r="J482" s="367">
        <v>89874080844</v>
      </c>
      <c r="K482" s="367" t="s">
        <v>7207</v>
      </c>
      <c r="L482" s="367" t="s">
        <v>76</v>
      </c>
      <c r="M482" s="367">
        <v>40</v>
      </c>
      <c r="N482" s="367"/>
      <c r="O482" s="367"/>
      <c r="P482" s="367" t="s">
        <v>42</v>
      </c>
      <c r="Q482" s="367" t="s">
        <v>76</v>
      </c>
      <c r="R482" s="367"/>
    </row>
    <row r="483" spans="1:18" ht="18.75">
      <c r="A483" s="538">
        <v>10</v>
      </c>
      <c r="B483" s="367"/>
      <c r="C483" s="367"/>
      <c r="D483" s="367"/>
      <c r="E483" s="367"/>
      <c r="F483" s="367"/>
      <c r="G483" s="367"/>
      <c r="H483" s="367"/>
      <c r="I483" s="367"/>
      <c r="J483" s="367"/>
      <c r="K483" s="367"/>
      <c r="L483" s="367"/>
      <c r="M483" s="367"/>
      <c r="N483" s="367"/>
      <c r="O483" s="367"/>
      <c r="P483" s="367"/>
      <c r="Q483" s="367"/>
      <c r="R483" s="367"/>
    </row>
    <row r="484" spans="1:18" ht="127.5">
      <c r="A484" s="500" t="s">
        <v>4786</v>
      </c>
      <c r="B484" s="241" t="s">
        <v>4787</v>
      </c>
      <c r="C484" s="241" t="s">
        <v>3642</v>
      </c>
      <c r="D484" s="241" t="s">
        <v>4788</v>
      </c>
      <c r="E484" s="241" t="s">
        <v>4789</v>
      </c>
      <c r="F484" s="257" t="s">
        <v>196</v>
      </c>
      <c r="G484" s="241" t="s">
        <v>196</v>
      </c>
      <c r="H484" s="241">
        <v>1</v>
      </c>
      <c r="I484" s="241" t="s">
        <v>4790</v>
      </c>
      <c r="J484" s="241" t="s">
        <v>4791</v>
      </c>
      <c r="K484" s="241" t="s">
        <v>4792</v>
      </c>
      <c r="L484" s="241" t="s">
        <v>4764</v>
      </c>
      <c r="M484" s="241">
        <v>100</v>
      </c>
      <c r="N484" s="241">
        <v>3320.31</v>
      </c>
      <c r="O484" s="314" t="s">
        <v>4793</v>
      </c>
      <c r="P484" s="241" t="s">
        <v>196</v>
      </c>
      <c r="Q484" s="241" t="s">
        <v>4764</v>
      </c>
      <c r="R484" s="241"/>
    </row>
    <row r="485" spans="1:18" ht="127.5">
      <c r="A485" s="500" t="s">
        <v>4786</v>
      </c>
      <c r="B485" s="241" t="s">
        <v>4794</v>
      </c>
      <c r="C485" s="241" t="s">
        <v>3642</v>
      </c>
      <c r="D485" s="241" t="s">
        <v>4795</v>
      </c>
      <c r="E485" s="241" t="s">
        <v>4789</v>
      </c>
      <c r="F485" s="257" t="s">
        <v>196</v>
      </c>
      <c r="G485" s="241" t="s">
        <v>196</v>
      </c>
      <c r="H485" s="241">
        <v>1</v>
      </c>
      <c r="I485" s="241" t="s">
        <v>4796</v>
      </c>
      <c r="J485" s="241" t="s">
        <v>4797</v>
      </c>
      <c r="K485" s="241" t="s">
        <v>4798</v>
      </c>
      <c r="L485" s="241" t="s">
        <v>4764</v>
      </c>
      <c r="M485" s="241">
        <v>89</v>
      </c>
      <c r="N485" s="241">
        <v>3320.31</v>
      </c>
      <c r="O485" s="314" t="s">
        <v>4793</v>
      </c>
      <c r="P485" s="241" t="s">
        <v>196</v>
      </c>
      <c r="Q485" s="241" t="s">
        <v>4764</v>
      </c>
      <c r="R485" s="241"/>
    </row>
    <row r="486" spans="1:18" ht="127.5">
      <c r="A486" s="500" t="s">
        <v>4786</v>
      </c>
      <c r="B486" s="241" t="s">
        <v>4799</v>
      </c>
      <c r="C486" s="241" t="s">
        <v>3642</v>
      </c>
      <c r="D486" s="241" t="s">
        <v>4800</v>
      </c>
      <c r="E486" s="241" t="s">
        <v>4789</v>
      </c>
      <c r="F486" s="257" t="s">
        <v>196</v>
      </c>
      <c r="G486" s="241" t="s">
        <v>196</v>
      </c>
      <c r="H486" s="241">
        <v>1</v>
      </c>
      <c r="I486" s="241" t="s">
        <v>4801</v>
      </c>
      <c r="J486" s="241" t="s">
        <v>4802</v>
      </c>
      <c r="K486" s="241" t="s">
        <v>4803</v>
      </c>
      <c r="L486" s="241" t="s">
        <v>4764</v>
      </c>
      <c r="M486" s="241">
        <v>55</v>
      </c>
      <c r="N486" s="241">
        <v>3320.31</v>
      </c>
      <c r="O486" s="314" t="s">
        <v>4793</v>
      </c>
      <c r="P486" s="241" t="s">
        <v>196</v>
      </c>
      <c r="Q486" s="241" t="s">
        <v>4764</v>
      </c>
      <c r="R486" s="241"/>
    </row>
    <row r="487" spans="1:18" ht="127.5">
      <c r="A487" s="500" t="s">
        <v>4786</v>
      </c>
      <c r="B487" s="241" t="s">
        <v>4804</v>
      </c>
      <c r="C487" s="241" t="s">
        <v>3642</v>
      </c>
      <c r="D487" s="241" t="s">
        <v>4805</v>
      </c>
      <c r="E487" s="241" t="s">
        <v>4789</v>
      </c>
      <c r="F487" s="257" t="s">
        <v>196</v>
      </c>
      <c r="G487" s="241" t="s">
        <v>196</v>
      </c>
      <c r="H487" s="241">
        <v>1</v>
      </c>
      <c r="I487" s="315" t="s">
        <v>4806</v>
      </c>
      <c r="J487" s="241" t="s">
        <v>4807</v>
      </c>
      <c r="K487" s="241" t="s">
        <v>4808</v>
      </c>
      <c r="L487" s="241" t="s">
        <v>4764</v>
      </c>
      <c r="M487" s="241">
        <v>50</v>
      </c>
      <c r="N487" s="241">
        <v>3320.31</v>
      </c>
      <c r="O487" s="314" t="s">
        <v>4793</v>
      </c>
      <c r="P487" s="241" t="s">
        <v>196</v>
      </c>
      <c r="Q487" s="241" t="s">
        <v>4764</v>
      </c>
      <c r="R487" s="241"/>
    </row>
    <row r="488" spans="1:18" ht="127.5">
      <c r="A488" s="500" t="s">
        <v>4786</v>
      </c>
      <c r="B488" s="241" t="s">
        <v>4809</v>
      </c>
      <c r="C488" s="241" t="s">
        <v>3642</v>
      </c>
      <c r="D488" s="241" t="s">
        <v>4810</v>
      </c>
      <c r="E488" s="241" t="s">
        <v>4789</v>
      </c>
      <c r="F488" s="257" t="s">
        <v>7208</v>
      </c>
      <c r="G488" s="241" t="s">
        <v>196</v>
      </c>
      <c r="H488" s="241">
        <v>2</v>
      </c>
      <c r="I488" s="241" t="s">
        <v>4811</v>
      </c>
      <c r="J488" s="241" t="s">
        <v>4812</v>
      </c>
      <c r="K488" s="241" t="s">
        <v>4813</v>
      </c>
      <c r="L488" s="241" t="s">
        <v>7209</v>
      </c>
      <c r="M488" s="241">
        <v>20</v>
      </c>
      <c r="N488" s="241">
        <v>3320.31</v>
      </c>
      <c r="O488" s="314" t="s">
        <v>4793</v>
      </c>
      <c r="P488" s="241" t="s">
        <v>196</v>
      </c>
      <c r="Q488" s="241" t="s">
        <v>7209</v>
      </c>
      <c r="R488" s="241"/>
    </row>
    <row r="489" spans="1:18" ht="102">
      <c r="A489" s="500" t="s">
        <v>4786</v>
      </c>
      <c r="B489" s="241" t="s">
        <v>4814</v>
      </c>
      <c r="C489" s="241" t="s">
        <v>3642</v>
      </c>
      <c r="D489" s="241" t="s">
        <v>4815</v>
      </c>
      <c r="E489" s="241" t="s">
        <v>4789</v>
      </c>
      <c r="F489" s="257" t="s">
        <v>7208</v>
      </c>
      <c r="G489" s="241" t="s">
        <v>196</v>
      </c>
      <c r="H489" s="241">
        <v>2</v>
      </c>
      <c r="I489" s="241" t="s">
        <v>4816</v>
      </c>
      <c r="J489" s="241" t="s">
        <v>4817</v>
      </c>
      <c r="K489" s="241" t="s">
        <v>4818</v>
      </c>
      <c r="L489" s="241" t="s">
        <v>7209</v>
      </c>
      <c r="M489" s="241">
        <v>40</v>
      </c>
      <c r="N489" s="241">
        <v>3320.31</v>
      </c>
      <c r="O489" s="314" t="s">
        <v>4793</v>
      </c>
      <c r="P489" s="241" t="s">
        <v>196</v>
      </c>
      <c r="Q489" s="241" t="s">
        <v>7209</v>
      </c>
      <c r="R489" s="241"/>
    </row>
    <row r="490" spans="1:18" ht="127.5">
      <c r="A490" s="500" t="s">
        <v>4786</v>
      </c>
      <c r="B490" s="241" t="s">
        <v>4819</v>
      </c>
      <c r="C490" s="241" t="s">
        <v>3642</v>
      </c>
      <c r="D490" s="241" t="s">
        <v>4820</v>
      </c>
      <c r="E490" s="241" t="s">
        <v>4789</v>
      </c>
      <c r="F490" s="257" t="s">
        <v>196</v>
      </c>
      <c r="G490" s="241" t="s">
        <v>196</v>
      </c>
      <c r="H490" s="241">
        <v>1</v>
      </c>
      <c r="I490" s="315" t="s">
        <v>4821</v>
      </c>
      <c r="J490" s="241" t="s">
        <v>4822</v>
      </c>
      <c r="K490" s="241" t="s">
        <v>4823</v>
      </c>
      <c r="L490" s="241" t="s">
        <v>4764</v>
      </c>
      <c r="M490" s="241">
        <v>10</v>
      </c>
      <c r="N490" s="241">
        <v>3320.31</v>
      </c>
      <c r="O490" s="314" t="s">
        <v>4793</v>
      </c>
      <c r="P490" s="241" t="s">
        <v>196</v>
      </c>
      <c r="Q490" s="241" t="s">
        <v>4764</v>
      </c>
      <c r="R490" s="241"/>
    </row>
    <row r="491" spans="1:18" ht="127.5">
      <c r="A491" s="500" t="s">
        <v>4786</v>
      </c>
      <c r="B491" s="241" t="s">
        <v>4824</v>
      </c>
      <c r="C491" s="241" t="s">
        <v>3642</v>
      </c>
      <c r="D491" s="241" t="s">
        <v>4825</v>
      </c>
      <c r="E491" s="241" t="s">
        <v>4789</v>
      </c>
      <c r="F491" s="257" t="s">
        <v>196</v>
      </c>
      <c r="G491" s="241" t="s">
        <v>196</v>
      </c>
      <c r="H491" s="241">
        <v>1</v>
      </c>
      <c r="I491" s="315" t="s">
        <v>4826</v>
      </c>
      <c r="J491" s="241" t="s">
        <v>196</v>
      </c>
      <c r="K491" s="241" t="s">
        <v>4827</v>
      </c>
      <c r="L491" s="241" t="s">
        <v>4764</v>
      </c>
      <c r="M491" s="241">
        <v>10</v>
      </c>
      <c r="N491" s="241">
        <v>3320.31</v>
      </c>
      <c r="O491" s="314" t="s">
        <v>4793</v>
      </c>
      <c r="P491" s="241" t="s">
        <v>196</v>
      </c>
      <c r="Q491" s="241" t="s">
        <v>4764</v>
      </c>
      <c r="R491" s="241"/>
    </row>
    <row r="492" spans="1:18" ht="140.25">
      <c r="A492" s="500" t="s">
        <v>4786</v>
      </c>
      <c r="B492" s="241" t="s">
        <v>4828</v>
      </c>
      <c r="C492" s="241" t="s">
        <v>3642</v>
      </c>
      <c r="D492" s="241" t="s">
        <v>4829</v>
      </c>
      <c r="E492" s="241" t="s">
        <v>4789</v>
      </c>
      <c r="F492" s="257" t="s">
        <v>196</v>
      </c>
      <c r="G492" s="241" t="s">
        <v>196</v>
      </c>
      <c r="H492" s="241">
        <v>1</v>
      </c>
      <c r="I492" s="315" t="s">
        <v>4830</v>
      </c>
      <c r="J492" s="241" t="s">
        <v>4831</v>
      </c>
      <c r="K492" s="241" t="s">
        <v>4832</v>
      </c>
      <c r="L492" s="241" t="s">
        <v>4764</v>
      </c>
      <c r="M492" s="241">
        <v>10</v>
      </c>
      <c r="N492" s="241">
        <v>3320.31</v>
      </c>
      <c r="O492" s="314" t="s">
        <v>4793</v>
      </c>
      <c r="P492" s="241" t="s">
        <v>196</v>
      </c>
      <c r="Q492" s="241" t="s">
        <v>4764</v>
      </c>
      <c r="R492" s="241"/>
    </row>
    <row r="493" spans="1:18" ht="140.25">
      <c r="A493" s="500" t="s">
        <v>4786</v>
      </c>
      <c r="B493" s="241" t="s">
        <v>4833</v>
      </c>
      <c r="C493" s="241" t="s">
        <v>3642</v>
      </c>
      <c r="D493" s="241" t="s">
        <v>4834</v>
      </c>
      <c r="E493" s="241" t="s">
        <v>4789</v>
      </c>
      <c r="F493" s="257" t="s">
        <v>196</v>
      </c>
      <c r="G493" s="241" t="s">
        <v>196</v>
      </c>
      <c r="H493" s="241">
        <v>1</v>
      </c>
      <c r="I493" s="315" t="s">
        <v>4835</v>
      </c>
      <c r="J493" s="241" t="s">
        <v>4836</v>
      </c>
      <c r="K493" s="241" t="s">
        <v>4837</v>
      </c>
      <c r="L493" s="241" t="s">
        <v>4764</v>
      </c>
      <c r="M493" s="241">
        <v>10</v>
      </c>
      <c r="N493" s="241">
        <v>3320.31</v>
      </c>
      <c r="O493" s="314" t="s">
        <v>4793</v>
      </c>
      <c r="P493" s="241" t="s">
        <v>196</v>
      </c>
      <c r="Q493" s="241" t="s">
        <v>4764</v>
      </c>
      <c r="R493" s="241"/>
    </row>
    <row r="494" spans="1:18" ht="127.5">
      <c r="A494" s="500" t="s">
        <v>4786</v>
      </c>
      <c r="B494" s="241" t="s">
        <v>4838</v>
      </c>
      <c r="C494" s="241" t="s">
        <v>3642</v>
      </c>
      <c r="D494" s="241" t="s">
        <v>4839</v>
      </c>
      <c r="E494" s="241" t="s">
        <v>4789</v>
      </c>
      <c r="F494" s="257" t="s">
        <v>196</v>
      </c>
      <c r="G494" s="241" t="s">
        <v>196</v>
      </c>
      <c r="H494" s="241">
        <v>1</v>
      </c>
      <c r="I494" s="315" t="s">
        <v>4840</v>
      </c>
      <c r="J494" s="241" t="s">
        <v>4841</v>
      </c>
      <c r="K494" s="241" t="s">
        <v>4842</v>
      </c>
      <c r="L494" s="241" t="s">
        <v>4764</v>
      </c>
      <c r="M494" s="241">
        <v>25</v>
      </c>
      <c r="N494" s="241">
        <v>3320.31</v>
      </c>
      <c r="O494" s="314" t="s">
        <v>4793</v>
      </c>
      <c r="P494" s="241" t="s">
        <v>196</v>
      </c>
      <c r="Q494" s="241" t="s">
        <v>4764</v>
      </c>
      <c r="R494" s="241"/>
    </row>
    <row r="495" spans="1:18" ht="153">
      <c r="A495" s="500" t="s">
        <v>4786</v>
      </c>
      <c r="B495" s="241" t="s">
        <v>4843</v>
      </c>
      <c r="C495" s="241" t="s">
        <v>3642</v>
      </c>
      <c r="D495" s="241" t="s">
        <v>4844</v>
      </c>
      <c r="E495" s="241" t="s">
        <v>4789</v>
      </c>
      <c r="F495" s="257" t="s">
        <v>196</v>
      </c>
      <c r="G495" s="241" t="s">
        <v>196</v>
      </c>
      <c r="H495" s="241">
        <v>1</v>
      </c>
      <c r="I495" s="315" t="s">
        <v>4845</v>
      </c>
      <c r="J495" s="241" t="s">
        <v>4846</v>
      </c>
      <c r="K495" s="241" t="s">
        <v>4847</v>
      </c>
      <c r="L495" s="241" t="s">
        <v>4764</v>
      </c>
      <c r="M495" s="241">
        <v>10</v>
      </c>
      <c r="N495" s="241">
        <v>3320.31</v>
      </c>
      <c r="O495" s="314" t="s">
        <v>4793</v>
      </c>
      <c r="P495" s="241" t="s">
        <v>196</v>
      </c>
      <c r="Q495" s="241" t="s">
        <v>4764</v>
      </c>
      <c r="R495" s="241"/>
    </row>
    <row r="496" spans="1:18" ht="127.5">
      <c r="A496" s="500" t="s">
        <v>4786</v>
      </c>
      <c r="B496" s="241" t="s">
        <v>4848</v>
      </c>
      <c r="C496" s="241" t="s">
        <v>3642</v>
      </c>
      <c r="D496" s="241" t="s">
        <v>4849</v>
      </c>
      <c r="E496" s="241" t="s">
        <v>4789</v>
      </c>
      <c r="F496" s="257" t="s">
        <v>196</v>
      </c>
      <c r="G496" s="241" t="s">
        <v>196</v>
      </c>
      <c r="H496" s="241">
        <v>1</v>
      </c>
      <c r="I496" s="315" t="s">
        <v>4850</v>
      </c>
      <c r="J496" s="241" t="s">
        <v>4851</v>
      </c>
      <c r="K496" s="241" t="s">
        <v>4852</v>
      </c>
      <c r="L496" s="241" t="s">
        <v>4764</v>
      </c>
      <c r="M496" s="241">
        <v>10</v>
      </c>
      <c r="N496" s="241">
        <v>3320.31</v>
      </c>
      <c r="O496" s="314" t="s">
        <v>4793</v>
      </c>
      <c r="P496" s="241" t="s">
        <v>196</v>
      </c>
      <c r="Q496" s="241" t="s">
        <v>4764</v>
      </c>
      <c r="R496" s="241"/>
    </row>
    <row r="497" spans="1:18" ht="127.5">
      <c r="A497" s="500" t="s">
        <v>4786</v>
      </c>
      <c r="B497" s="241" t="s">
        <v>4853</v>
      </c>
      <c r="C497" s="241" t="s">
        <v>3642</v>
      </c>
      <c r="D497" s="241" t="s">
        <v>4854</v>
      </c>
      <c r="E497" s="241" t="s">
        <v>4789</v>
      </c>
      <c r="F497" s="257" t="s">
        <v>196</v>
      </c>
      <c r="G497" s="241" t="s">
        <v>196</v>
      </c>
      <c r="H497" s="241">
        <v>1</v>
      </c>
      <c r="I497" s="315" t="s">
        <v>4855</v>
      </c>
      <c r="J497" s="241" t="s">
        <v>4856</v>
      </c>
      <c r="K497" s="264" t="s">
        <v>4857</v>
      </c>
      <c r="L497" s="241" t="s">
        <v>4764</v>
      </c>
      <c r="M497" s="241">
        <v>20</v>
      </c>
      <c r="N497" s="241">
        <v>3320.31</v>
      </c>
      <c r="O497" s="314" t="s">
        <v>4793</v>
      </c>
      <c r="P497" s="241" t="s">
        <v>196</v>
      </c>
      <c r="Q497" s="241" t="s">
        <v>4764</v>
      </c>
      <c r="R497" s="241"/>
    </row>
    <row r="498" spans="1:18" ht="127.5">
      <c r="A498" s="500" t="s">
        <v>4786</v>
      </c>
      <c r="B498" s="241" t="s">
        <v>4858</v>
      </c>
      <c r="C498" s="241" t="s">
        <v>3642</v>
      </c>
      <c r="D498" s="241" t="s">
        <v>4859</v>
      </c>
      <c r="E498" s="241" t="s">
        <v>4789</v>
      </c>
      <c r="F498" s="257" t="s">
        <v>196</v>
      </c>
      <c r="G498" s="241" t="s">
        <v>196</v>
      </c>
      <c r="H498" s="241">
        <v>1</v>
      </c>
      <c r="I498" s="315" t="s">
        <v>4860</v>
      </c>
      <c r="J498" s="241" t="s">
        <v>4861</v>
      </c>
      <c r="K498" s="265" t="s">
        <v>4862</v>
      </c>
      <c r="L498" s="241" t="s">
        <v>4764</v>
      </c>
      <c r="M498" s="241">
        <v>10</v>
      </c>
      <c r="N498" s="241">
        <v>3320.31</v>
      </c>
      <c r="O498" s="314" t="s">
        <v>4793</v>
      </c>
      <c r="P498" s="241" t="s">
        <v>196</v>
      </c>
      <c r="Q498" s="241" t="s">
        <v>4764</v>
      </c>
      <c r="R498" s="241"/>
    </row>
    <row r="499" spans="1:18" ht="127.5">
      <c r="A499" s="500" t="s">
        <v>4786</v>
      </c>
      <c r="B499" s="241" t="s">
        <v>4863</v>
      </c>
      <c r="C499" s="241" t="s">
        <v>3642</v>
      </c>
      <c r="D499" s="241" t="s">
        <v>4864</v>
      </c>
      <c r="E499" s="241" t="s">
        <v>4789</v>
      </c>
      <c r="F499" s="257" t="s">
        <v>196</v>
      </c>
      <c r="G499" s="241" t="s">
        <v>196</v>
      </c>
      <c r="H499" s="241">
        <v>1</v>
      </c>
      <c r="I499" s="315" t="s">
        <v>4865</v>
      </c>
      <c r="J499" s="241" t="s">
        <v>4866</v>
      </c>
      <c r="K499" s="265" t="s">
        <v>4867</v>
      </c>
      <c r="L499" s="241" t="s">
        <v>4764</v>
      </c>
      <c r="M499" s="241">
        <v>10</v>
      </c>
      <c r="N499" s="241">
        <v>3320.31</v>
      </c>
      <c r="O499" s="314" t="s">
        <v>4793</v>
      </c>
      <c r="P499" s="241" t="s">
        <v>196</v>
      </c>
      <c r="Q499" s="241" t="s">
        <v>4764</v>
      </c>
      <c r="R499" s="241"/>
    </row>
    <row r="500" spans="1:18" ht="140.25">
      <c r="A500" s="500" t="s">
        <v>4786</v>
      </c>
      <c r="B500" s="241" t="s">
        <v>4868</v>
      </c>
      <c r="C500" s="241" t="s">
        <v>3642</v>
      </c>
      <c r="D500" s="241" t="s">
        <v>4869</v>
      </c>
      <c r="E500" s="241" t="s">
        <v>4789</v>
      </c>
      <c r="F500" s="257" t="s">
        <v>196</v>
      </c>
      <c r="G500" s="241" t="s">
        <v>196</v>
      </c>
      <c r="H500" s="241">
        <v>1</v>
      </c>
      <c r="I500" s="315" t="s">
        <v>4870</v>
      </c>
      <c r="J500" s="241" t="s">
        <v>4871</v>
      </c>
      <c r="K500" s="265" t="s">
        <v>4872</v>
      </c>
      <c r="L500" s="241" t="s">
        <v>4764</v>
      </c>
      <c r="M500" s="241">
        <v>10</v>
      </c>
      <c r="N500" s="241">
        <v>3320.31</v>
      </c>
      <c r="O500" s="314" t="s">
        <v>4793</v>
      </c>
      <c r="P500" s="241" t="s">
        <v>196</v>
      </c>
      <c r="Q500" s="241" t="s">
        <v>4764</v>
      </c>
      <c r="R500" s="241"/>
    </row>
    <row r="501" spans="1:18" ht="127.5">
      <c r="A501" s="500" t="s">
        <v>4786</v>
      </c>
      <c r="B501" s="241" t="s">
        <v>4873</v>
      </c>
      <c r="C501" s="241" t="s">
        <v>3642</v>
      </c>
      <c r="D501" s="241" t="s">
        <v>4874</v>
      </c>
      <c r="E501" s="241" t="s">
        <v>4789</v>
      </c>
      <c r="F501" s="257" t="s">
        <v>196</v>
      </c>
      <c r="G501" s="241" t="s">
        <v>196</v>
      </c>
      <c r="H501" s="241">
        <v>1</v>
      </c>
      <c r="I501" s="315" t="s">
        <v>4875</v>
      </c>
      <c r="J501" s="241" t="s">
        <v>4876</v>
      </c>
      <c r="K501" s="265" t="s">
        <v>4877</v>
      </c>
      <c r="L501" s="241" t="s">
        <v>4764</v>
      </c>
      <c r="M501" s="241">
        <v>15</v>
      </c>
      <c r="N501" s="241">
        <v>3320.31</v>
      </c>
      <c r="O501" s="314" t="s">
        <v>4793</v>
      </c>
      <c r="P501" s="241" t="s">
        <v>196</v>
      </c>
      <c r="Q501" s="241" t="s">
        <v>4764</v>
      </c>
      <c r="R501" s="241"/>
    </row>
    <row r="502" spans="1:18" ht="127.5">
      <c r="A502" s="500" t="s">
        <v>4786</v>
      </c>
      <c r="B502" s="241" t="s">
        <v>4878</v>
      </c>
      <c r="C502" s="241" t="s">
        <v>3642</v>
      </c>
      <c r="D502" s="241" t="s">
        <v>4879</v>
      </c>
      <c r="E502" s="241" t="s">
        <v>4789</v>
      </c>
      <c r="F502" s="257" t="s">
        <v>196</v>
      </c>
      <c r="G502" s="241" t="s">
        <v>196</v>
      </c>
      <c r="H502" s="241">
        <v>1</v>
      </c>
      <c r="I502" s="315" t="s">
        <v>4880</v>
      </c>
      <c r="J502" s="241" t="s">
        <v>4881</v>
      </c>
      <c r="K502" s="265" t="s">
        <v>4882</v>
      </c>
      <c r="L502" s="241" t="s">
        <v>4764</v>
      </c>
      <c r="M502" s="241">
        <v>15</v>
      </c>
      <c r="N502" s="241">
        <v>3320.31</v>
      </c>
      <c r="O502" s="314" t="s">
        <v>4793</v>
      </c>
      <c r="P502" s="241" t="s">
        <v>196</v>
      </c>
      <c r="Q502" s="241" t="s">
        <v>4764</v>
      </c>
      <c r="R502" s="241"/>
    </row>
    <row r="503" spans="1:18" ht="114.75">
      <c r="A503" s="500" t="s">
        <v>4786</v>
      </c>
      <c r="B503" s="241" t="s">
        <v>4883</v>
      </c>
      <c r="C503" s="241" t="s">
        <v>3642</v>
      </c>
      <c r="D503" s="241" t="s">
        <v>4884</v>
      </c>
      <c r="E503" s="241" t="s">
        <v>4789</v>
      </c>
      <c r="F503" s="257" t="s">
        <v>196</v>
      </c>
      <c r="G503" s="241" t="s">
        <v>196</v>
      </c>
      <c r="H503" s="241">
        <v>1</v>
      </c>
      <c r="I503" s="315" t="s">
        <v>4885</v>
      </c>
      <c r="J503" s="241" t="s">
        <v>4886</v>
      </c>
      <c r="K503" s="265" t="s">
        <v>4887</v>
      </c>
      <c r="L503" s="241" t="s">
        <v>4764</v>
      </c>
      <c r="M503" s="241">
        <v>15</v>
      </c>
      <c r="N503" s="241">
        <v>3320.31</v>
      </c>
      <c r="O503" s="314" t="s">
        <v>4793</v>
      </c>
      <c r="P503" s="241" t="s">
        <v>196</v>
      </c>
      <c r="Q503" s="241" t="s">
        <v>4764</v>
      </c>
      <c r="R503" s="241"/>
    </row>
    <row r="504" spans="1:18" ht="18.75">
      <c r="A504" s="546">
        <v>20</v>
      </c>
      <c r="B504" s="241"/>
      <c r="C504" s="241"/>
      <c r="D504" s="241"/>
      <c r="E504" s="241"/>
      <c r="F504" s="257"/>
      <c r="G504" s="241"/>
      <c r="H504" s="241"/>
      <c r="I504" s="315"/>
      <c r="J504" s="241"/>
      <c r="K504" s="265"/>
      <c r="L504" s="241"/>
      <c r="M504" s="241"/>
      <c r="N504" s="241"/>
      <c r="O504" s="314"/>
      <c r="P504" s="241"/>
      <c r="Q504" s="241"/>
      <c r="R504" s="241"/>
    </row>
    <row r="505" spans="1:18" ht="89.25">
      <c r="A505" s="252" t="s">
        <v>7210</v>
      </c>
      <c r="B505" s="367" t="s">
        <v>7211</v>
      </c>
      <c r="C505" s="367" t="s">
        <v>4890</v>
      </c>
      <c r="D505" s="367" t="s">
        <v>4891</v>
      </c>
      <c r="E505" s="241" t="s">
        <v>7212</v>
      </c>
      <c r="F505" s="241"/>
      <c r="G505" s="241"/>
      <c r="H505" s="367">
        <v>1</v>
      </c>
      <c r="I505" s="367" t="s">
        <v>4893</v>
      </c>
      <c r="J505" s="367">
        <v>88555532437</v>
      </c>
      <c r="K505" s="294" t="s">
        <v>4894</v>
      </c>
      <c r="L505" s="367" t="s">
        <v>76</v>
      </c>
      <c r="M505" s="367">
        <v>15</v>
      </c>
      <c r="N505" s="367">
        <v>3450.3</v>
      </c>
      <c r="O505" s="243" t="s">
        <v>4906</v>
      </c>
      <c r="P505" s="367" t="s">
        <v>4896</v>
      </c>
      <c r="Q505" s="367" t="s">
        <v>76</v>
      </c>
      <c r="R505" s="244" t="s">
        <v>81</v>
      </c>
    </row>
    <row r="506" spans="1:18" ht="63.75">
      <c r="A506" s="252" t="s">
        <v>7210</v>
      </c>
      <c r="B506" s="367" t="s">
        <v>7213</v>
      </c>
      <c r="C506" s="367" t="s">
        <v>4890</v>
      </c>
      <c r="D506" s="367" t="s">
        <v>4898</v>
      </c>
      <c r="E506" s="241" t="s">
        <v>7214</v>
      </c>
      <c r="F506" s="241"/>
      <c r="G506" s="241"/>
      <c r="H506" s="367">
        <v>1</v>
      </c>
      <c r="I506" s="367" t="s">
        <v>4900</v>
      </c>
      <c r="J506" s="367">
        <v>88555535101</v>
      </c>
      <c r="K506" s="294" t="s">
        <v>4901</v>
      </c>
      <c r="L506" s="367" t="s">
        <v>76</v>
      </c>
      <c r="M506" s="367">
        <v>30</v>
      </c>
      <c r="N506" s="367">
        <v>3450.3</v>
      </c>
      <c r="O506" s="243" t="s">
        <v>4906</v>
      </c>
      <c r="P506" s="367" t="s">
        <v>4896</v>
      </c>
      <c r="Q506" s="367" t="s">
        <v>76</v>
      </c>
      <c r="R506" s="244" t="s">
        <v>81</v>
      </c>
    </row>
    <row r="507" spans="1:18" ht="140.25">
      <c r="A507" s="252" t="s">
        <v>7210</v>
      </c>
      <c r="B507" s="367" t="s">
        <v>7215</v>
      </c>
      <c r="C507" s="367" t="s">
        <v>4890</v>
      </c>
      <c r="D507" s="367" t="s">
        <v>4903</v>
      </c>
      <c r="E507" s="241" t="s">
        <v>7214</v>
      </c>
      <c r="F507" s="241"/>
      <c r="G507" s="241"/>
      <c r="H507" s="367">
        <v>1</v>
      </c>
      <c r="I507" s="367" t="s">
        <v>4904</v>
      </c>
      <c r="J507" s="367">
        <v>88555523493</v>
      </c>
      <c r="K507" s="294" t="s">
        <v>4905</v>
      </c>
      <c r="L507" s="367" t="s">
        <v>76</v>
      </c>
      <c r="M507" s="367">
        <v>20</v>
      </c>
      <c r="N507" s="367">
        <v>3450.3</v>
      </c>
      <c r="O507" s="243" t="s">
        <v>4906</v>
      </c>
      <c r="P507" s="367" t="s">
        <v>4896</v>
      </c>
      <c r="Q507" s="367" t="s">
        <v>76</v>
      </c>
      <c r="R507" s="244" t="s">
        <v>81</v>
      </c>
    </row>
    <row r="508" spans="1:18" ht="127.5">
      <c r="A508" s="252" t="s">
        <v>7210</v>
      </c>
      <c r="B508" s="367" t="s">
        <v>7216</v>
      </c>
      <c r="C508" s="367" t="s">
        <v>4890</v>
      </c>
      <c r="D508" s="367" t="s">
        <v>7217</v>
      </c>
      <c r="E508" s="241" t="s">
        <v>7214</v>
      </c>
      <c r="F508" s="241"/>
      <c r="G508" s="241"/>
      <c r="H508" s="367">
        <v>1</v>
      </c>
      <c r="I508" s="367" t="s">
        <v>7218</v>
      </c>
      <c r="J508" s="367">
        <v>88555525438</v>
      </c>
      <c r="K508" s="294" t="s">
        <v>7219</v>
      </c>
      <c r="L508" s="367" t="s">
        <v>76</v>
      </c>
      <c r="M508" s="367">
        <v>15</v>
      </c>
      <c r="N508" s="367">
        <v>3450.3</v>
      </c>
      <c r="O508" s="243" t="s">
        <v>4906</v>
      </c>
      <c r="P508" s="367" t="s">
        <v>4896</v>
      </c>
      <c r="Q508" s="367" t="s">
        <v>76</v>
      </c>
      <c r="R508" s="244" t="s">
        <v>81</v>
      </c>
    </row>
    <row r="509" spans="1:18" ht="140.25">
      <c r="A509" s="252" t="s">
        <v>7210</v>
      </c>
      <c r="B509" s="367" t="s">
        <v>7220</v>
      </c>
      <c r="C509" s="367" t="s">
        <v>4890</v>
      </c>
      <c r="D509" s="367" t="s">
        <v>4908</v>
      </c>
      <c r="E509" s="241" t="s">
        <v>7214</v>
      </c>
      <c r="F509" s="241"/>
      <c r="G509" s="241"/>
      <c r="H509" s="367">
        <v>1</v>
      </c>
      <c r="I509" s="367" t="s">
        <v>4909</v>
      </c>
      <c r="J509" s="367">
        <v>88555522189</v>
      </c>
      <c r="K509" s="294" t="s">
        <v>4910</v>
      </c>
      <c r="L509" s="367" t="s">
        <v>76</v>
      </c>
      <c r="M509" s="367">
        <v>30</v>
      </c>
      <c r="N509" s="367">
        <v>3450.3</v>
      </c>
      <c r="O509" s="243" t="s">
        <v>4906</v>
      </c>
      <c r="P509" s="367" t="s">
        <v>4896</v>
      </c>
      <c r="Q509" s="367" t="s">
        <v>76</v>
      </c>
      <c r="R509" s="244" t="s">
        <v>81</v>
      </c>
    </row>
    <row r="510" spans="1:18" ht="114.75">
      <c r="A510" s="252" t="s">
        <v>7210</v>
      </c>
      <c r="B510" s="367" t="s">
        <v>7221</v>
      </c>
      <c r="C510" s="367" t="s">
        <v>4890</v>
      </c>
      <c r="D510" s="367" t="s">
        <v>7222</v>
      </c>
      <c r="E510" s="241" t="s">
        <v>7214</v>
      </c>
      <c r="F510" s="241"/>
      <c r="G510" s="241"/>
      <c r="H510" s="367">
        <v>1</v>
      </c>
      <c r="I510" s="367" t="s">
        <v>7223</v>
      </c>
      <c r="J510" s="367">
        <v>88555526371</v>
      </c>
      <c r="K510" s="294" t="s">
        <v>7224</v>
      </c>
      <c r="L510" s="367" t="s">
        <v>76</v>
      </c>
      <c r="M510" s="367">
        <v>15</v>
      </c>
      <c r="N510" s="367">
        <v>3450.3</v>
      </c>
      <c r="O510" s="243" t="s">
        <v>4906</v>
      </c>
      <c r="P510" s="367" t="s">
        <v>4896</v>
      </c>
      <c r="Q510" s="367" t="s">
        <v>76</v>
      </c>
      <c r="R510" s="244" t="s">
        <v>81</v>
      </c>
    </row>
    <row r="511" spans="1:18" ht="114.75">
      <c r="A511" s="252" t="s">
        <v>7210</v>
      </c>
      <c r="B511" s="367" t="s">
        <v>7225</v>
      </c>
      <c r="C511" s="367" t="s">
        <v>4890</v>
      </c>
      <c r="D511" s="367" t="s">
        <v>7226</v>
      </c>
      <c r="E511" s="241" t="s">
        <v>7214</v>
      </c>
      <c r="F511" s="241"/>
      <c r="G511" s="241"/>
      <c r="H511" s="367">
        <v>1</v>
      </c>
      <c r="I511" s="367" t="s">
        <v>7227</v>
      </c>
      <c r="J511" s="367">
        <v>88555529410</v>
      </c>
      <c r="K511" s="294" t="s">
        <v>7228</v>
      </c>
      <c r="L511" s="367" t="s">
        <v>76</v>
      </c>
      <c r="M511" s="367">
        <v>15</v>
      </c>
      <c r="N511" s="367">
        <v>3450.3</v>
      </c>
      <c r="O511" s="243" t="s">
        <v>4906</v>
      </c>
      <c r="P511" s="367" t="s">
        <v>4896</v>
      </c>
      <c r="Q511" s="367" t="s">
        <v>76</v>
      </c>
      <c r="R511" s="244" t="s">
        <v>81</v>
      </c>
    </row>
    <row r="512" spans="1:18" ht="127.5">
      <c r="A512" s="252" t="s">
        <v>7210</v>
      </c>
      <c r="B512" s="367" t="s">
        <v>7229</v>
      </c>
      <c r="C512" s="367" t="s">
        <v>4890</v>
      </c>
      <c r="D512" s="367" t="s">
        <v>7230</v>
      </c>
      <c r="E512" s="241" t="s">
        <v>7214</v>
      </c>
      <c r="F512" s="241"/>
      <c r="G512" s="241"/>
      <c r="H512" s="367">
        <v>1</v>
      </c>
      <c r="I512" s="367" t="s">
        <v>7231</v>
      </c>
      <c r="J512" s="367">
        <v>88555527989</v>
      </c>
      <c r="K512" s="294" t="s">
        <v>7232</v>
      </c>
      <c r="L512" s="367" t="s">
        <v>76</v>
      </c>
      <c r="M512" s="367">
        <v>10</v>
      </c>
      <c r="N512" s="367">
        <v>3450.3</v>
      </c>
      <c r="O512" s="243" t="s">
        <v>4906</v>
      </c>
      <c r="P512" s="367" t="s">
        <v>4896</v>
      </c>
      <c r="Q512" s="367" t="s">
        <v>76</v>
      </c>
      <c r="R512" s="244" t="s">
        <v>81</v>
      </c>
    </row>
    <row r="513" spans="1:18" ht="114.75">
      <c r="A513" s="252" t="s">
        <v>7210</v>
      </c>
      <c r="B513" s="367" t="s">
        <v>7233</v>
      </c>
      <c r="C513" s="367" t="s">
        <v>4890</v>
      </c>
      <c r="D513" s="367" t="s">
        <v>7234</v>
      </c>
      <c r="E513" s="241" t="s">
        <v>7214</v>
      </c>
      <c r="F513" s="241"/>
      <c r="G513" s="241"/>
      <c r="H513" s="367">
        <v>1</v>
      </c>
      <c r="I513" s="367" t="s">
        <v>7235</v>
      </c>
      <c r="J513" s="367">
        <v>88555524916</v>
      </c>
      <c r="K513" s="294" t="s">
        <v>7236</v>
      </c>
      <c r="L513" s="367" t="s">
        <v>76</v>
      </c>
      <c r="M513" s="367">
        <v>15</v>
      </c>
      <c r="N513" s="367">
        <v>3450.3</v>
      </c>
      <c r="O513" s="243" t="s">
        <v>4906</v>
      </c>
      <c r="P513" s="367" t="s">
        <v>4896</v>
      </c>
      <c r="Q513" s="367" t="s">
        <v>76</v>
      </c>
      <c r="R513" s="244" t="s">
        <v>81</v>
      </c>
    </row>
    <row r="514" spans="1:18" ht="127.5">
      <c r="A514" s="252" t="s">
        <v>7210</v>
      </c>
      <c r="B514" s="367" t="s">
        <v>7237</v>
      </c>
      <c r="C514" s="367" t="s">
        <v>4890</v>
      </c>
      <c r="D514" s="367" t="s">
        <v>7238</v>
      </c>
      <c r="E514" s="241" t="s">
        <v>7214</v>
      </c>
      <c r="F514" s="241"/>
      <c r="G514" s="241"/>
      <c r="H514" s="367">
        <v>1</v>
      </c>
      <c r="I514" s="367" t="s">
        <v>7239</v>
      </c>
      <c r="J514" s="367">
        <v>88555526118</v>
      </c>
      <c r="K514" s="294" t="s">
        <v>7240</v>
      </c>
      <c r="L514" s="367" t="s">
        <v>76</v>
      </c>
      <c r="M514" s="367">
        <v>10</v>
      </c>
      <c r="N514" s="367">
        <v>3450.3</v>
      </c>
      <c r="O514" s="243" t="s">
        <v>4906</v>
      </c>
      <c r="P514" s="367" t="s">
        <v>4896</v>
      </c>
      <c r="Q514" s="367" t="s">
        <v>76</v>
      </c>
      <c r="R514" s="244" t="s">
        <v>81</v>
      </c>
    </row>
    <row r="515" spans="1:18" ht="127.5">
      <c r="A515" s="252" t="s">
        <v>7210</v>
      </c>
      <c r="B515" s="367" t="s">
        <v>7241</v>
      </c>
      <c r="C515" s="367" t="s">
        <v>4890</v>
      </c>
      <c r="D515" s="367" t="s">
        <v>7242</v>
      </c>
      <c r="E515" s="241" t="s">
        <v>7214</v>
      </c>
      <c r="F515" s="241"/>
      <c r="G515" s="241"/>
      <c r="H515" s="367">
        <v>1</v>
      </c>
      <c r="I515" s="367" t="s">
        <v>7243</v>
      </c>
      <c r="J515" s="367">
        <v>88555527438</v>
      </c>
      <c r="K515" s="294" t="s">
        <v>7244</v>
      </c>
      <c r="L515" s="367" t="s">
        <v>76</v>
      </c>
      <c r="M515" s="367">
        <v>10</v>
      </c>
      <c r="N515" s="367">
        <v>3450.3</v>
      </c>
      <c r="O515" s="243" t="s">
        <v>4906</v>
      </c>
      <c r="P515" s="367" t="s">
        <v>4896</v>
      </c>
      <c r="Q515" s="367" t="s">
        <v>76</v>
      </c>
      <c r="R515" s="244" t="s">
        <v>81</v>
      </c>
    </row>
    <row r="516" spans="1:18" ht="140.25">
      <c r="A516" s="252" t="s">
        <v>7210</v>
      </c>
      <c r="B516" s="367" t="s">
        <v>7245</v>
      </c>
      <c r="C516" s="367" t="s">
        <v>4890</v>
      </c>
      <c r="D516" s="367" t="s">
        <v>4912</v>
      </c>
      <c r="E516" s="241" t="s">
        <v>7214</v>
      </c>
      <c r="F516" s="241"/>
      <c r="G516" s="241"/>
      <c r="H516" s="367">
        <v>1</v>
      </c>
      <c r="I516" s="367" t="s">
        <v>4913</v>
      </c>
      <c r="J516" s="367">
        <v>88555527016</v>
      </c>
      <c r="K516" s="294" t="s">
        <v>4914</v>
      </c>
      <c r="L516" s="367" t="s">
        <v>76</v>
      </c>
      <c r="M516" s="367">
        <v>20</v>
      </c>
      <c r="N516" s="367">
        <v>3450.3</v>
      </c>
      <c r="O516" s="243" t="s">
        <v>4906</v>
      </c>
      <c r="P516" s="367" t="s">
        <v>4896</v>
      </c>
      <c r="Q516" s="367" t="s">
        <v>76</v>
      </c>
      <c r="R516" s="244" t="s">
        <v>81</v>
      </c>
    </row>
    <row r="517" spans="1:18" ht="89.25">
      <c r="A517" s="252" t="s">
        <v>7210</v>
      </c>
      <c r="B517" s="367" t="s">
        <v>4889</v>
      </c>
      <c r="C517" s="367" t="s">
        <v>4890</v>
      </c>
      <c r="D517" s="367" t="s">
        <v>4891</v>
      </c>
      <c r="E517" s="241" t="s">
        <v>7214</v>
      </c>
      <c r="F517" s="241"/>
      <c r="G517" s="241"/>
      <c r="H517" s="367">
        <v>1</v>
      </c>
      <c r="I517" s="367" t="s">
        <v>4893</v>
      </c>
      <c r="J517" s="367">
        <v>88555532737</v>
      </c>
      <c r="K517" s="294" t="s">
        <v>4894</v>
      </c>
      <c r="L517" s="367" t="s">
        <v>76</v>
      </c>
      <c r="M517" s="367">
        <v>59</v>
      </c>
      <c r="N517" s="367">
        <v>2957.4</v>
      </c>
      <c r="O517" s="367" t="s">
        <v>4895</v>
      </c>
      <c r="P517" s="367" t="s">
        <v>4896</v>
      </c>
      <c r="Q517" s="367" t="s">
        <v>76</v>
      </c>
      <c r="R517" s="244" t="s">
        <v>81</v>
      </c>
    </row>
    <row r="518" spans="1:18" ht="63.75">
      <c r="A518" s="252" t="s">
        <v>7210</v>
      </c>
      <c r="B518" s="367" t="s">
        <v>4897</v>
      </c>
      <c r="C518" s="367" t="s">
        <v>4890</v>
      </c>
      <c r="D518" s="367" t="s">
        <v>4898</v>
      </c>
      <c r="E518" s="241" t="s">
        <v>7214</v>
      </c>
      <c r="F518" s="367"/>
      <c r="G518" s="367"/>
      <c r="H518" s="367">
        <v>1</v>
      </c>
      <c r="I518" s="367" t="s">
        <v>4900</v>
      </c>
      <c r="J518" s="367">
        <v>88555535101</v>
      </c>
      <c r="K518" s="294" t="s">
        <v>4901</v>
      </c>
      <c r="L518" s="367" t="s">
        <v>76</v>
      </c>
      <c r="M518" s="367">
        <v>40</v>
      </c>
      <c r="N518" s="367">
        <v>2957.4</v>
      </c>
      <c r="O518" s="367" t="s">
        <v>4895</v>
      </c>
      <c r="P518" s="367" t="s">
        <v>4896</v>
      </c>
      <c r="Q518" s="367" t="s">
        <v>76</v>
      </c>
      <c r="R518" s="244" t="s">
        <v>81</v>
      </c>
    </row>
    <row r="519" spans="1:18" ht="140.25">
      <c r="A519" s="252" t="s">
        <v>7210</v>
      </c>
      <c r="B519" s="367" t="s">
        <v>4902</v>
      </c>
      <c r="C519" s="367" t="s">
        <v>4890</v>
      </c>
      <c r="D519" s="367" t="s">
        <v>4903</v>
      </c>
      <c r="E519" s="241" t="s">
        <v>7214</v>
      </c>
      <c r="F519" s="241"/>
      <c r="G519" s="241"/>
      <c r="H519" s="367">
        <v>1</v>
      </c>
      <c r="I519" s="367" t="s">
        <v>4904</v>
      </c>
      <c r="J519" s="367">
        <v>88555523493</v>
      </c>
      <c r="K519" s="294" t="s">
        <v>4905</v>
      </c>
      <c r="L519" s="367" t="s">
        <v>76</v>
      </c>
      <c r="M519" s="367">
        <v>10</v>
      </c>
      <c r="N519" s="367">
        <v>2957.4</v>
      </c>
      <c r="O519" s="243" t="s">
        <v>4906</v>
      </c>
      <c r="P519" s="367" t="s">
        <v>4896</v>
      </c>
      <c r="Q519" s="367" t="s">
        <v>76</v>
      </c>
      <c r="R519" s="244" t="s">
        <v>81</v>
      </c>
    </row>
    <row r="520" spans="1:18" ht="140.25">
      <c r="A520" s="252" t="s">
        <v>7210</v>
      </c>
      <c r="B520" s="367" t="s">
        <v>4907</v>
      </c>
      <c r="C520" s="367" t="s">
        <v>4890</v>
      </c>
      <c r="D520" s="367" t="s">
        <v>4908</v>
      </c>
      <c r="E520" s="241" t="s">
        <v>7214</v>
      </c>
      <c r="F520" s="241"/>
      <c r="G520" s="241"/>
      <c r="H520" s="367">
        <v>1</v>
      </c>
      <c r="I520" s="367" t="s">
        <v>4909</v>
      </c>
      <c r="J520" s="367">
        <v>88555522189</v>
      </c>
      <c r="K520" s="294" t="s">
        <v>4910</v>
      </c>
      <c r="L520" s="367" t="s">
        <v>76</v>
      </c>
      <c r="M520" s="367">
        <v>10</v>
      </c>
      <c r="N520" s="367">
        <v>2957.4</v>
      </c>
      <c r="O520" s="243" t="s">
        <v>4906</v>
      </c>
      <c r="P520" s="367" t="s">
        <v>4896</v>
      </c>
      <c r="Q520" s="367" t="s">
        <v>76</v>
      </c>
      <c r="R520" s="244" t="s">
        <v>81</v>
      </c>
    </row>
    <row r="521" spans="1:18" ht="140.25">
      <c r="A521" s="252" t="s">
        <v>7210</v>
      </c>
      <c r="B521" s="367" t="s">
        <v>4911</v>
      </c>
      <c r="C521" s="367" t="s">
        <v>4890</v>
      </c>
      <c r="D521" s="367" t="s">
        <v>4912</v>
      </c>
      <c r="E521" s="241" t="s">
        <v>7214</v>
      </c>
      <c r="F521" s="241"/>
      <c r="G521" s="241"/>
      <c r="H521" s="367">
        <v>1</v>
      </c>
      <c r="I521" s="367" t="s">
        <v>4913</v>
      </c>
      <c r="J521" s="367">
        <v>88555527016</v>
      </c>
      <c r="K521" s="294" t="s">
        <v>4914</v>
      </c>
      <c r="L521" s="367" t="s">
        <v>76</v>
      </c>
      <c r="M521" s="367">
        <v>10</v>
      </c>
      <c r="N521" s="367">
        <v>2957.4</v>
      </c>
      <c r="O521" s="243" t="s">
        <v>4906</v>
      </c>
      <c r="P521" s="367" t="s">
        <v>4896</v>
      </c>
      <c r="Q521" s="367" t="s">
        <v>76</v>
      </c>
      <c r="R521" s="244" t="s">
        <v>81</v>
      </c>
    </row>
    <row r="522" spans="1:18" ht="18.75">
      <c r="A522" s="538">
        <v>17</v>
      </c>
      <c r="B522" s="367"/>
      <c r="C522" s="367"/>
      <c r="D522" s="367"/>
      <c r="E522" s="241"/>
      <c r="F522" s="241"/>
      <c r="G522" s="241"/>
      <c r="H522" s="367"/>
      <c r="I522" s="367"/>
      <c r="J522" s="367"/>
      <c r="K522" s="294"/>
      <c r="L522" s="367"/>
      <c r="M522" s="367"/>
      <c r="N522" s="367"/>
      <c r="O522" s="243"/>
      <c r="P522" s="367"/>
      <c r="Q522" s="367"/>
      <c r="R522" s="244"/>
    </row>
    <row r="523" spans="1:18" ht="76.5">
      <c r="A523" s="500" t="s">
        <v>899</v>
      </c>
      <c r="B523" s="241" t="s">
        <v>7246</v>
      </c>
      <c r="C523" s="241" t="s">
        <v>4928</v>
      </c>
      <c r="D523" s="241" t="s">
        <v>4929</v>
      </c>
      <c r="E523" s="257">
        <v>43619</v>
      </c>
      <c r="F523" s="241"/>
      <c r="G523" s="241"/>
      <c r="H523" s="367">
        <v>1</v>
      </c>
      <c r="I523" s="241" t="s">
        <v>4930</v>
      </c>
      <c r="J523" s="241">
        <v>88555624147</v>
      </c>
      <c r="K523" s="286" t="s">
        <v>4931</v>
      </c>
      <c r="L523" s="241" t="s">
        <v>61</v>
      </c>
      <c r="M523" s="241">
        <v>60</v>
      </c>
      <c r="N523" s="316">
        <v>2932.86</v>
      </c>
      <c r="O523" s="241" t="s">
        <v>1005</v>
      </c>
      <c r="P523" s="241" t="s">
        <v>46</v>
      </c>
      <c r="Q523" s="241" t="s">
        <v>61</v>
      </c>
      <c r="R523" s="241" t="s">
        <v>81</v>
      </c>
    </row>
    <row r="524" spans="1:18" ht="76.5">
      <c r="A524" s="500" t="s">
        <v>899</v>
      </c>
      <c r="B524" s="241" t="s">
        <v>7247</v>
      </c>
      <c r="C524" s="241" t="s">
        <v>4916</v>
      </c>
      <c r="D524" s="241" t="s">
        <v>4917</v>
      </c>
      <c r="E524" s="257">
        <v>43619</v>
      </c>
      <c r="F524" s="241"/>
      <c r="G524" s="241"/>
      <c r="H524" s="367">
        <v>1</v>
      </c>
      <c r="I524" s="241" t="s">
        <v>4918</v>
      </c>
      <c r="J524" s="241">
        <v>88555623605</v>
      </c>
      <c r="K524" s="286" t="s">
        <v>4920</v>
      </c>
      <c r="L524" s="241" t="s">
        <v>61</v>
      </c>
      <c r="M524" s="241">
        <v>60</v>
      </c>
      <c r="N524" s="316">
        <v>2932.86</v>
      </c>
      <c r="O524" s="241" t="s">
        <v>1005</v>
      </c>
      <c r="P524" s="241" t="s">
        <v>46</v>
      </c>
      <c r="Q524" s="241" t="s">
        <v>61</v>
      </c>
      <c r="R524" s="241" t="s">
        <v>81</v>
      </c>
    </row>
    <row r="525" spans="1:18" ht="76.5">
      <c r="A525" s="500" t="s">
        <v>899</v>
      </c>
      <c r="B525" s="241" t="s">
        <v>7248</v>
      </c>
      <c r="C525" s="241" t="s">
        <v>7249</v>
      </c>
      <c r="D525" s="290" t="s">
        <v>7250</v>
      </c>
      <c r="E525" s="257">
        <v>43619</v>
      </c>
      <c r="F525" s="244"/>
      <c r="G525" s="244"/>
      <c r="H525" s="290">
        <v>1</v>
      </c>
      <c r="I525" s="244" t="s">
        <v>7251</v>
      </c>
      <c r="J525" s="244">
        <v>88555635548</v>
      </c>
      <c r="K525" s="292" t="s">
        <v>7252</v>
      </c>
      <c r="L525" s="244" t="s">
        <v>61</v>
      </c>
      <c r="M525" s="244">
        <v>25</v>
      </c>
      <c r="N525" s="316">
        <v>2932.86</v>
      </c>
      <c r="O525" s="241" t="s">
        <v>1005</v>
      </c>
      <c r="P525" s="241" t="s">
        <v>46</v>
      </c>
      <c r="Q525" s="241" t="s">
        <v>61</v>
      </c>
      <c r="R525" s="241" t="s">
        <v>81</v>
      </c>
    </row>
    <row r="526" spans="1:18" ht="89.25">
      <c r="A526" s="500" t="s">
        <v>899</v>
      </c>
      <c r="B526" s="241" t="s">
        <v>7253</v>
      </c>
      <c r="C526" s="241" t="s">
        <v>7254</v>
      </c>
      <c r="D526" s="244" t="s">
        <v>7255</v>
      </c>
      <c r="E526" s="257">
        <v>43619</v>
      </c>
      <c r="F526" s="244"/>
      <c r="G526" s="244"/>
      <c r="H526" s="290">
        <v>1</v>
      </c>
      <c r="I526" s="244" t="s">
        <v>7256</v>
      </c>
      <c r="J526" s="244">
        <v>88555631042</v>
      </c>
      <c r="K526" s="244" t="s">
        <v>7257</v>
      </c>
      <c r="L526" s="244" t="s">
        <v>61</v>
      </c>
      <c r="M526" s="244">
        <v>15</v>
      </c>
      <c r="N526" s="316">
        <v>2932.86</v>
      </c>
      <c r="O526" s="241" t="s">
        <v>1005</v>
      </c>
      <c r="P526" s="241" t="s">
        <v>46</v>
      </c>
      <c r="Q526" s="241" t="s">
        <v>61</v>
      </c>
      <c r="R526" s="241" t="s">
        <v>81</v>
      </c>
    </row>
    <row r="527" spans="1:18" ht="76.5">
      <c r="A527" s="500" t="s">
        <v>899</v>
      </c>
      <c r="B527" s="241" t="s">
        <v>7258</v>
      </c>
      <c r="C527" s="241" t="s">
        <v>7259</v>
      </c>
      <c r="D527" s="244" t="s">
        <v>7260</v>
      </c>
      <c r="E527" s="257">
        <v>43619</v>
      </c>
      <c r="F527" s="244"/>
      <c r="G527" s="244"/>
      <c r="H527" s="290">
        <v>1</v>
      </c>
      <c r="I527" s="244" t="s">
        <v>7261</v>
      </c>
      <c r="J527" s="244">
        <v>88555632016</v>
      </c>
      <c r="K527" s="244" t="s">
        <v>7262</v>
      </c>
      <c r="L527" s="244" t="s">
        <v>61</v>
      </c>
      <c r="M527" s="244">
        <v>12</v>
      </c>
      <c r="N527" s="316">
        <v>2932.86</v>
      </c>
      <c r="O527" s="241" t="s">
        <v>1005</v>
      </c>
      <c r="P527" s="241" t="s">
        <v>46</v>
      </c>
      <c r="Q527" s="241" t="s">
        <v>61</v>
      </c>
      <c r="R527" s="241" t="s">
        <v>81</v>
      </c>
    </row>
    <row r="528" spans="1:18" ht="77.25">
      <c r="A528" s="500" t="s">
        <v>899</v>
      </c>
      <c r="B528" s="241" t="s">
        <v>7263</v>
      </c>
      <c r="C528" s="241" t="s">
        <v>7264</v>
      </c>
      <c r="D528" s="244" t="s">
        <v>7265</v>
      </c>
      <c r="E528" s="257">
        <v>43619</v>
      </c>
      <c r="F528" s="244"/>
      <c r="G528" s="244"/>
      <c r="H528" s="290">
        <v>1</v>
      </c>
      <c r="I528" s="244" t="s">
        <v>7266</v>
      </c>
      <c r="J528" s="244">
        <v>88555634018</v>
      </c>
      <c r="K528" s="292" t="s">
        <v>7267</v>
      </c>
      <c r="L528" s="244" t="s">
        <v>61</v>
      </c>
      <c r="M528" s="244">
        <v>20</v>
      </c>
      <c r="N528" s="316">
        <v>2932.86</v>
      </c>
      <c r="O528" s="241" t="s">
        <v>1005</v>
      </c>
      <c r="P528" s="241" t="s">
        <v>46</v>
      </c>
      <c r="Q528" s="241" t="s">
        <v>61</v>
      </c>
      <c r="R528" s="241" t="s">
        <v>81</v>
      </c>
    </row>
    <row r="529" spans="1:18" ht="76.5">
      <c r="A529" s="500" t="s">
        <v>899</v>
      </c>
      <c r="B529" s="241" t="s">
        <v>7268</v>
      </c>
      <c r="C529" s="241" t="s">
        <v>7269</v>
      </c>
      <c r="D529" s="244" t="s">
        <v>7270</v>
      </c>
      <c r="E529" s="257">
        <v>43619</v>
      </c>
      <c r="F529" s="244"/>
      <c r="G529" s="244"/>
      <c r="H529" s="290">
        <v>1</v>
      </c>
      <c r="I529" s="244" t="s">
        <v>7271</v>
      </c>
      <c r="J529" s="244">
        <v>88555634615</v>
      </c>
      <c r="K529" s="292" t="s">
        <v>7272</v>
      </c>
      <c r="L529" s="244" t="s">
        <v>61</v>
      </c>
      <c r="M529" s="244">
        <v>17</v>
      </c>
      <c r="N529" s="316">
        <v>2932.86</v>
      </c>
      <c r="O529" s="241" t="s">
        <v>1005</v>
      </c>
      <c r="P529" s="241" t="s">
        <v>46</v>
      </c>
      <c r="Q529" s="241" t="s">
        <v>61</v>
      </c>
      <c r="R529" s="241" t="s">
        <v>81</v>
      </c>
    </row>
    <row r="530" spans="1:18" ht="76.5">
      <c r="A530" s="500" t="s">
        <v>899</v>
      </c>
      <c r="B530" s="241" t="s">
        <v>7273</v>
      </c>
      <c r="C530" s="241" t="s">
        <v>7274</v>
      </c>
      <c r="D530" s="244" t="s">
        <v>7275</v>
      </c>
      <c r="E530" s="257">
        <v>43619</v>
      </c>
      <c r="F530" s="244"/>
      <c r="G530" s="244"/>
      <c r="H530" s="290">
        <v>1</v>
      </c>
      <c r="I530" s="244" t="s">
        <v>7276</v>
      </c>
      <c r="J530" s="244">
        <v>88555636212</v>
      </c>
      <c r="K530" s="292" t="s">
        <v>7277</v>
      </c>
      <c r="L530" s="244" t="s">
        <v>61</v>
      </c>
      <c r="M530" s="244">
        <v>25</v>
      </c>
      <c r="N530" s="316">
        <v>2932.86</v>
      </c>
      <c r="O530" s="241" t="s">
        <v>1005</v>
      </c>
      <c r="P530" s="241" t="s">
        <v>46</v>
      </c>
      <c r="Q530" s="241" t="s">
        <v>61</v>
      </c>
      <c r="R530" s="241" t="s">
        <v>81</v>
      </c>
    </row>
    <row r="531" spans="1:18" ht="18.75">
      <c r="A531" s="546">
        <v>8</v>
      </c>
      <c r="B531" s="241"/>
      <c r="C531" s="241"/>
      <c r="D531" s="244"/>
      <c r="E531" s="257"/>
      <c r="F531" s="244"/>
      <c r="G531" s="244"/>
      <c r="H531" s="290"/>
      <c r="I531" s="244"/>
      <c r="J531" s="244"/>
      <c r="K531" s="292"/>
      <c r="L531" s="244"/>
      <c r="M531" s="244"/>
      <c r="N531" s="316"/>
      <c r="O531" s="241"/>
      <c r="P531" s="241"/>
      <c r="Q531" s="241"/>
      <c r="R531" s="241"/>
    </row>
    <row r="532" spans="1:18" ht="89.25">
      <c r="A532" s="500" t="s">
        <v>1800</v>
      </c>
      <c r="B532" s="241" t="s">
        <v>4932</v>
      </c>
      <c r="C532" s="241" t="s">
        <v>1811</v>
      </c>
      <c r="D532" s="241" t="s">
        <v>4933</v>
      </c>
      <c r="E532" s="254">
        <v>43617</v>
      </c>
      <c r="F532" s="241"/>
      <c r="G532" s="241"/>
      <c r="H532" s="367">
        <v>1</v>
      </c>
      <c r="I532" s="367" t="s">
        <v>4934</v>
      </c>
      <c r="J532" s="241" t="s">
        <v>4935</v>
      </c>
      <c r="K532" s="367" t="s">
        <v>4936</v>
      </c>
      <c r="L532" s="367" t="s">
        <v>3839</v>
      </c>
      <c r="M532" s="367">
        <v>198</v>
      </c>
      <c r="N532" s="241" t="s">
        <v>4937</v>
      </c>
      <c r="O532" s="367" t="s">
        <v>1005</v>
      </c>
      <c r="P532" s="367" t="s">
        <v>4938</v>
      </c>
      <c r="Q532" s="241" t="s">
        <v>3839</v>
      </c>
      <c r="R532" s="241"/>
    </row>
    <row r="533" spans="1:18" ht="89.25">
      <c r="A533" s="500" t="s">
        <v>1800</v>
      </c>
      <c r="B533" s="241" t="s">
        <v>4939</v>
      </c>
      <c r="C533" s="241" t="s">
        <v>1811</v>
      </c>
      <c r="D533" s="241" t="s">
        <v>4940</v>
      </c>
      <c r="E533" s="254">
        <v>43617</v>
      </c>
      <c r="F533" s="244"/>
      <c r="G533" s="244"/>
      <c r="H533" s="367">
        <v>1</v>
      </c>
      <c r="I533" s="367" t="s">
        <v>4941</v>
      </c>
      <c r="J533" s="367" t="s">
        <v>4942</v>
      </c>
      <c r="K533" s="367" t="s">
        <v>4943</v>
      </c>
      <c r="L533" s="367" t="s">
        <v>3839</v>
      </c>
      <c r="M533" s="367">
        <v>140</v>
      </c>
      <c r="N533" s="241" t="s">
        <v>4937</v>
      </c>
      <c r="O533" s="367" t="s">
        <v>1005</v>
      </c>
      <c r="P533" s="367" t="s">
        <v>4938</v>
      </c>
      <c r="Q533" s="241" t="s">
        <v>3839</v>
      </c>
      <c r="R533" s="244"/>
    </row>
    <row r="534" spans="1:18" ht="89.25">
      <c r="A534" s="500" t="s">
        <v>1800</v>
      </c>
      <c r="B534" s="241" t="s">
        <v>4944</v>
      </c>
      <c r="C534" s="241" t="s">
        <v>1811</v>
      </c>
      <c r="D534" s="241" t="s">
        <v>4945</v>
      </c>
      <c r="E534" s="254">
        <v>43617</v>
      </c>
      <c r="F534" s="244"/>
      <c r="G534" s="244"/>
      <c r="H534" s="367">
        <v>1</v>
      </c>
      <c r="I534" s="367" t="s">
        <v>4946</v>
      </c>
      <c r="J534" s="241" t="s">
        <v>4947</v>
      </c>
      <c r="K534" s="367" t="s">
        <v>4948</v>
      </c>
      <c r="L534" s="367" t="s">
        <v>3839</v>
      </c>
      <c r="M534" s="367">
        <v>132</v>
      </c>
      <c r="N534" s="241" t="s">
        <v>4937</v>
      </c>
      <c r="O534" s="367" t="s">
        <v>1005</v>
      </c>
      <c r="P534" s="367" t="s">
        <v>4938</v>
      </c>
      <c r="Q534" s="241" t="s">
        <v>3839</v>
      </c>
      <c r="R534" s="244"/>
    </row>
    <row r="535" spans="1:18" ht="89.25">
      <c r="A535" s="500" t="s">
        <v>1800</v>
      </c>
      <c r="B535" s="241" t="s">
        <v>4949</v>
      </c>
      <c r="C535" s="241" t="s">
        <v>1811</v>
      </c>
      <c r="D535" s="241" t="s">
        <v>4950</v>
      </c>
      <c r="E535" s="254">
        <v>43617</v>
      </c>
      <c r="F535" s="244"/>
      <c r="G535" s="244"/>
      <c r="H535" s="367">
        <v>1</v>
      </c>
      <c r="I535" s="367" t="s">
        <v>4951</v>
      </c>
      <c r="J535" s="241" t="s">
        <v>4952</v>
      </c>
      <c r="K535" s="367" t="s">
        <v>4953</v>
      </c>
      <c r="L535" s="367" t="s">
        <v>3839</v>
      </c>
      <c r="M535" s="367">
        <v>77</v>
      </c>
      <c r="N535" s="241" t="s">
        <v>4937</v>
      </c>
      <c r="O535" s="367" t="s">
        <v>1005</v>
      </c>
      <c r="P535" s="367" t="s">
        <v>4938</v>
      </c>
      <c r="Q535" s="241" t="s">
        <v>3839</v>
      </c>
      <c r="R535" s="244"/>
    </row>
    <row r="536" spans="1:18" ht="89.25">
      <c r="A536" s="500" t="s">
        <v>1800</v>
      </c>
      <c r="B536" s="241" t="s">
        <v>4954</v>
      </c>
      <c r="C536" s="241" t="s">
        <v>1811</v>
      </c>
      <c r="D536" s="241" t="s">
        <v>4955</v>
      </c>
      <c r="E536" s="254">
        <v>43617</v>
      </c>
      <c r="F536" s="244"/>
      <c r="G536" s="244"/>
      <c r="H536" s="367">
        <v>1</v>
      </c>
      <c r="I536" s="367" t="s">
        <v>4956</v>
      </c>
      <c r="J536" s="241" t="s">
        <v>4957</v>
      </c>
      <c r="K536" s="367" t="s">
        <v>4958</v>
      </c>
      <c r="L536" s="367" t="s">
        <v>3839</v>
      </c>
      <c r="M536" s="367">
        <v>146</v>
      </c>
      <c r="N536" s="241" t="s">
        <v>4937</v>
      </c>
      <c r="O536" s="367" t="s">
        <v>1005</v>
      </c>
      <c r="P536" s="367" t="s">
        <v>4938</v>
      </c>
      <c r="Q536" s="241" t="s">
        <v>3839</v>
      </c>
      <c r="R536" s="244"/>
    </row>
    <row r="537" spans="1:18" ht="89.25">
      <c r="A537" s="500" t="s">
        <v>1800</v>
      </c>
      <c r="B537" s="241" t="s">
        <v>4959</v>
      </c>
      <c r="C537" s="241" t="s">
        <v>1811</v>
      </c>
      <c r="D537" s="241" t="s">
        <v>4960</v>
      </c>
      <c r="E537" s="254">
        <v>43617</v>
      </c>
      <c r="F537" s="244"/>
      <c r="G537" s="244"/>
      <c r="H537" s="367">
        <v>1</v>
      </c>
      <c r="I537" s="367" t="s">
        <v>4961</v>
      </c>
      <c r="J537" s="241" t="s">
        <v>4962</v>
      </c>
      <c r="K537" s="367" t="s">
        <v>4963</v>
      </c>
      <c r="L537" s="367" t="s">
        <v>3839</v>
      </c>
      <c r="M537" s="367">
        <v>203</v>
      </c>
      <c r="N537" s="241" t="s">
        <v>4937</v>
      </c>
      <c r="O537" s="367" t="s">
        <v>1005</v>
      </c>
      <c r="P537" s="367" t="s">
        <v>4938</v>
      </c>
      <c r="Q537" s="241" t="s">
        <v>3839</v>
      </c>
      <c r="R537" s="244"/>
    </row>
    <row r="538" spans="1:18" ht="89.25">
      <c r="A538" s="500" t="s">
        <v>1800</v>
      </c>
      <c r="B538" s="241" t="s">
        <v>4964</v>
      </c>
      <c r="C538" s="241" t="s">
        <v>1811</v>
      </c>
      <c r="D538" s="241" t="s">
        <v>4965</v>
      </c>
      <c r="E538" s="254">
        <v>43617</v>
      </c>
      <c r="F538" s="244"/>
      <c r="G538" s="244"/>
      <c r="H538" s="367">
        <v>1</v>
      </c>
      <c r="I538" s="367" t="s">
        <v>4966</v>
      </c>
      <c r="J538" s="241" t="s">
        <v>4967</v>
      </c>
      <c r="K538" s="294" t="s">
        <v>4968</v>
      </c>
      <c r="L538" s="367" t="s">
        <v>3839</v>
      </c>
      <c r="M538" s="367">
        <v>141</v>
      </c>
      <c r="N538" s="241" t="s">
        <v>4937</v>
      </c>
      <c r="O538" s="367" t="s">
        <v>1005</v>
      </c>
      <c r="P538" s="367" t="s">
        <v>4938</v>
      </c>
      <c r="Q538" s="241" t="s">
        <v>3839</v>
      </c>
      <c r="R538" s="244"/>
    </row>
    <row r="539" spans="1:18" ht="89.25">
      <c r="A539" s="500" t="s">
        <v>1800</v>
      </c>
      <c r="B539" s="241" t="s">
        <v>4969</v>
      </c>
      <c r="C539" s="241" t="s">
        <v>1811</v>
      </c>
      <c r="D539" s="241" t="s">
        <v>4970</v>
      </c>
      <c r="E539" s="254">
        <v>43617</v>
      </c>
      <c r="F539" s="244"/>
      <c r="G539" s="244"/>
      <c r="H539" s="367">
        <v>1</v>
      </c>
      <c r="I539" s="367" t="s">
        <v>4971</v>
      </c>
      <c r="J539" s="241" t="s">
        <v>4972</v>
      </c>
      <c r="K539" s="367" t="s">
        <v>4973</v>
      </c>
      <c r="L539" s="367" t="s">
        <v>3839</v>
      </c>
      <c r="M539" s="367">
        <v>62</v>
      </c>
      <c r="N539" s="241" t="s">
        <v>4937</v>
      </c>
      <c r="O539" s="367" t="s">
        <v>1005</v>
      </c>
      <c r="P539" s="367" t="s">
        <v>4938</v>
      </c>
      <c r="Q539" s="241" t="s">
        <v>3839</v>
      </c>
      <c r="R539" s="244"/>
    </row>
    <row r="540" spans="1:18" ht="89.25">
      <c r="A540" s="500" t="s">
        <v>1800</v>
      </c>
      <c r="B540" s="241" t="s">
        <v>4974</v>
      </c>
      <c r="C540" s="241" t="s">
        <v>1811</v>
      </c>
      <c r="D540" s="241" t="s">
        <v>4975</v>
      </c>
      <c r="E540" s="254">
        <v>43617</v>
      </c>
      <c r="F540" s="244"/>
      <c r="G540" s="244"/>
      <c r="H540" s="367">
        <v>1</v>
      </c>
      <c r="I540" s="367" t="s">
        <v>4976</v>
      </c>
      <c r="J540" s="241" t="s">
        <v>4977</v>
      </c>
      <c r="K540" s="367" t="s">
        <v>4978</v>
      </c>
      <c r="L540" s="367" t="s">
        <v>3839</v>
      </c>
      <c r="M540" s="367">
        <v>136</v>
      </c>
      <c r="N540" s="241" t="s">
        <v>4937</v>
      </c>
      <c r="O540" s="367" t="s">
        <v>1005</v>
      </c>
      <c r="P540" s="367" t="s">
        <v>4938</v>
      </c>
      <c r="Q540" s="241" t="s">
        <v>3839</v>
      </c>
      <c r="R540" s="244"/>
    </row>
    <row r="541" spans="1:18" ht="89.25">
      <c r="A541" s="500" t="s">
        <v>1800</v>
      </c>
      <c r="B541" s="241" t="s">
        <v>4979</v>
      </c>
      <c r="C541" s="241" t="s">
        <v>1811</v>
      </c>
      <c r="D541" s="241" t="s">
        <v>4980</v>
      </c>
      <c r="E541" s="254">
        <v>43617</v>
      </c>
      <c r="F541" s="244"/>
      <c r="G541" s="244"/>
      <c r="H541" s="367">
        <v>1</v>
      </c>
      <c r="I541" s="367" t="s">
        <v>4981</v>
      </c>
      <c r="J541" s="241" t="s">
        <v>4982</v>
      </c>
      <c r="K541" s="367" t="s">
        <v>4983</v>
      </c>
      <c r="L541" s="367" t="s">
        <v>3839</v>
      </c>
      <c r="M541" s="367">
        <v>77</v>
      </c>
      <c r="N541" s="241" t="s">
        <v>4937</v>
      </c>
      <c r="O541" s="367" t="s">
        <v>1005</v>
      </c>
      <c r="P541" s="367" t="s">
        <v>4938</v>
      </c>
      <c r="Q541" s="241" t="s">
        <v>3839</v>
      </c>
      <c r="R541" s="244"/>
    </row>
    <row r="542" spans="1:18" ht="89.25">
      <c r="A542" s="500" t="s">
        <v>1800</v>
      </c>
      <c r="B542" s="241" t="s">
        <v>4984</v>
      </c>
      <c r="C542" s="241" t="s">
        <v>1811</v>
      </c>
      <c r="D542" s="241" t="s">
        <v>4985</v>
      </c>
      <c r="E542" s="254">
        <v>43617</v>
      </c>
      <c r="F542" s="244"/>
      <c r="G542" s="244"/>
      <c r="H542" s="367">
        <v>1</v>
      </c>
      <c r="I542" s="367" t="s">
        <v>4986</v>
      </c>
      <c r="J542" s="367" t="s">
        <v>4987</v>
      </c>
      <c r="K542" s="367" t="s">
        <v>4988</v>
      </c>
      <c r="L542" s="367" t="s">
        <v>3839</v>
      </c>
      <c r="M542" s="367">
        <v>140</v>
      </c>
      <c r="N542" s="241" t="s">
        <v>4937</v>
      </c>
      <c r="O542" s="367" t="s">
        <v>1005</v>
      </c>
      <c r="P542" s="367" t="s">
        <v>4938</v>
      </c>
      <c r="Q542" s="241" t="s">
        <v>3839</v>
      </c>
      <c r="R542" s="244"/>
    </row>
    <row r="543" spans="1:18" ht="89.25">
      <c r="A543" s="500" t="s">
        <v>1800</v>
      </c>
      <c r="B543" s="241" t="s">
        <v>4989</v>
      </c>
      <c r="C543" s="241" t="s">
        <v>1811</v>
      </c>
      <c r="D543" s="241" t="s">
        <v>4990</v>
      </c>
      <c r="E543" s="254">
        <v>43617</v>
      </c>
      <c r="F543" s="244"/>
      <c r="G543" s="244"/>
      <c r="H543" s="367">
        <v>1</v>
      </c>
      <c r="I543" s="367" t="s">
        <v>4991</v>
      </c>
      <c r="J543" s="367" t="s">
        <v>4992</v>
      </c>
      <c r="K543" s="367" t="s">
        <v>4993</v>
      </c>
      <c r="L543" s="367" t="s">
        <v>3839</v>
      </c>
      <c r="M543" s="367">
        <v>210</v>
      </c>
      <c r="N543" s="241" t="s">
        <v>4937</v>
      </c>
      <c r="O543" s="367" t="s">
        <v>1005</v>
      </c>
      <c r="P543" s="367" t="s">
        <v>4938</v>
      </c>
      <c r="Q543" s="241" t="s">
        <v>3839</v>
      </c>
      <c r="R543" s="244"/>
    </row>
    <row r="544" spans="1:18" ht="89.25">
      <c r="A544" s="500" t="s">
        <v>1800</v>
      </c>
      <c r="B544" s="241" t="s">
        <v>4994</v>
      </c>
      <c r="C544" s="241" t="s">
        <v>1811</v>
      </c>
      <c r="D544" s="241" t="s">
        <v>4995</v>
      </c>
      <c r="E544" s="254">
        <v>43617</v>
      </c>
      <c r="F544" s="244"/>
      <c r="G544" s="244"/>
      <c r="H544" s="367">
        <v>1</v>
      </c>
      <c r="I544" s="367" t="s">
        <v>4996</v>
      </c>
      <c r="J544" s="367" t="s">
        <v>4997</v>
      </c>
      <c r="K544" s="367" t="s">
        <v>4998</v>
      </c>
      <c r="L544" s="367" t="s">
        <v>3839</v>
      </c>
      <c r="M544" s="367">
        <v>135</v>
      </c>
      <c r="N544" s="241" t="s">
        <v>4937</v>
      </c>
      <c r="O544" s="367" t="s">
        <v>1005</v>
      </c>
      <c r="P544" s="367" t="s">
        <v>4938</v>
      </c>
      <c r="Q544" s="241" t="s">
        <v>3839</v>
      </c>
      <c r="R544" s="244"/>
    </row>
    <row r="545" spans="1:18" ht="89.25">
      <c r="A545" s="500" t="s">
        <v>1800</v>
      </c>
      <c r="B545" s="241" t="s">
        <v>4999</v>
      </c>
      <c r="C545" s="241" t="s">
        <v>1811</v>
      </c>
      <c r="D545" s="241" t="s">
        <v>5000</v>
      </c>
      <c r="E545" s="254">
        <v>43617</v>
      </c>
      <c r="F545" s="244"/>
      <c r="G545" s="244"/>
      <c r="H545" s="367">
        <v>1</v>
      </c>
      <c r="I545" s="367" t="s">
        <v>5001</v>
      </c>
      <c r="J545" s="367" t="s">
        <v>5002</v>
      </c>
      <c r="K545" s="367" t="s">
        <v>5003</v>
      </c>
      <c r="L545" s="367" t="s">
        <v>3839</v>
      </c>
      <c r="M545" s="367">
        <v>198</v>
      </c>
      <c r="N545" s="241" t="s">
        <v>4937</v>
      </c>
      <c r="O545" s="367" t="s">
        <v>1005</v>
      </c>
      <c r="P545" s="367" t="s">
        <v>4938</v>
      </c>
      <c r="Q545" s="241" t="s">
        <v>3839</v>
      </c>
      <c r="R545" s="244"/>
    </row>
    <row r="546" spans="1:18" ht="89.25">
      <c r="A546" s="500" t="s">
        <v>1800</v>
      </c>
      <c r="B546" s="241" t="s">
        <v>5004</v>
      </c>
      <c r="C546" s="241" t="s">
        <v>1811</v>
      </c>
      <c r="D546" s="241" t="s">
        <v>4995</v>
      </c>
      <c r="E546" s="254">
        <v>43617</v>
      </c>
      <c r="F546" s="244"/>
      <c r="G546" s="244"/>
      <c r="H546" s="367">
        <v>1</v>
      </c>
      <c r="I546" s="367" t="s">
        <v>5005</v>
      </c>
      <c r="J546" s="367" t="s">
        <v>5006</v>
      </c>
      <c r="K546" s="367" t="s">
        <v>5007</v>
      </c>
      <c r="L546" s="367" t="s">
        <v>3839</v>
      </c>
      <c r="M546" s="367">
        <v>40</v>
      </c>
      <c r="N546" s="241" t="s">
        <v>4937</v>
      </c>
      <c r="O546" s="367" t="s">
        <v>1005</v>
      </c>
      <c r="P546" s="367" t="s">
        <v>4938</v>
      </c>
      <c r="Q546" s="241" t="s">
        <v>3839</v>
      </c>
      <c r="R546" s="244"/>
    </row>
    <row r="547" spans="1:18" ht="89.25">
      <c r="A547" s="500" t="s">
        <v>1800</v>
      </c>
      <c r="B547" s="241" t="s">
        <v>5008</v>
      </c>
      <c r="C547" s="241" t="s">
        <v>1811</v>
      </c>
      <c r="D547" s="241" t="s">
        <v>5009</v>
      </c>
      <c r="E547" s="254">
        <v>43617</v>
      </c>
      <c r="F547" s="244"/>
      <c r="G547" s="244"/>
      <c r="H547" s="367">
        <v>1</v>
      </c>
      <c r="I547" s="367" t="s">
        <v>5010</v>
      </c>
      <c r="J547" s="367" t="s">
        <v>5011</v>
      </c>
      <c r="K547" s="367" t="s">
        <v>5012</v>
      </c>
      <c r="L547" s="367" t="s">
        <v>3839</v>
      </c>
      <c r="M547" s="367">
        <v>120</v>
      </c>
      <c r="N547" s="241" t="s">
        <v>4937</v>
      </c>
      <c r="O547" s="367" t="s">
        <v>1005</v>
      </c>
      <c r="P547" s="367" t="s">
        <v>4938</v>
      </c>
      <c r="Q547" s="241" t="s">
        <v>3839</v>
      </c>
      <c r="R547" s="244"/>
    </row>
    <row r="548" spans="1:18" ht="89.25">
      <c r="A548" s="500" t="s">
        <v>1800</v>
      </c>
      <c r="B548" s="241" t="s">
        <v>5013</v>
      </c>
      <c r="C548" s="241" t="s">
        <v>1811</v>
      </c>
      <c r="D548" s="241" t="s">
        <v>5014</v>
      </c>
      <c r="E548" s="254">
        <v>43617</v>
      </c>
      <c r="F548" s="244"/>
      <c r="G548" s="244"/>
      <c r="H548" s="367">
        <v>1</v>
      </c>
      <c r="I548" s="367" t="s">
        <v>5015</v>
      </c>
      <c r="J548" s="367" t="s">
        <v>5016</v>
      </c>
      <c r="K548" s="367" t="s">
        <v>5017</v>
      </c>
      <c r="L548" s="367" t="s">
        <v>3839</v>
      </c>
      <c r="M548" s="367">
        <v>195</v>
      </c>
      <c r="N548" s="241" t="s">
        <v>4937</v>
      </c>
      <c r="O548" s="367" t="s">
        <v>1005</v>
      </c>
      <c r="P548" s="367" t="s">
        <v>4938</v>
      </c>
      <c r="Q548" s="241" t="s">
        <v>3839</v>
      </c>
      <c r="R548" s="244"/>
    </row>
    <row r="549" spans="1:18" ht="89.25">
      <c r="A549" s="500" t="s">
        <v>1800</v>
      </c>
      <c r="B549" s="241" t="s">
        <v>5018</v>
      </c>
      <c r="C549" s="241" t="s">
        <v>1811</v>
      </c>
      <c r="D549" s="241" t="s">
        <v>5019</v>
      </c>
      <c r="E549" s="254">
        <v>43617</v>
      </c>
      <c r="F549" s="244"/>
      <c r="G549" s="244"/>
      <c r="H549" s="367">
        <v>1</v>
      </c>
      <c r="I549" s="367" t="s">
        <v>5020</v>
      </c>
      <c r="J549" s="367" t="s">
        <v>5021</v>
      </c>
      <c r="K549" s="367" t="s">
        <v>5022</v>
      </c>
      <c r="L549" s="367" t="s">
        <v>3839</v>
      </c>
      <c r="M549" s="367">
        <v>115</v>
      </c>
      <c r="N549" s="241" t="s">
        <v>4937</v>
      </c>
      <c r="O549" s="367" t="s">
        <v>1005</v>
      </c>
      <c r="P549" s="367" t="s">
        <v>4938</v>
      </c>
      <c r="Q549" s="241" t="s">
        <v>3839</v>
      </c>
      <c r="R549" s="244"/>
    </row>
    <row r="550" spans="1:18" ht="89.25">
      <c r="A550" s="500" t="s">
        <v>1800</v>
      </c>
      <c r="B550" s="241" t="s">
        <v>5023</v>
      </c>
      <c r="C550" s="241" t="s">
        <v>1811</v>
      </c>
      <c r="D550" s="241" t="s">
        <v>5024</v>
      </c>
      <c r="E550" s="254">
        <v>43617</v>
      </c>
      <c r="F550" s="244"/>
      <c r="G550" s="244"/>
      <c r="H550" s="367">
        <v>1</v>
      </c>
      <c r="I550" s="367" t="s">
        <v>5025</v>
      </c>
      <c r="J550" s="367" t="s">
        <v>5026</v>
      </c>
      <c r="K550" s="367" t="s">
        <v>5027</v>
      </c>
      <c r="L550" s="367" t="s">
        <v>3839</v>
      </c>
      <c r="M550" s="367">
        <v>140</v>
      </c>
      <c r="N550" s="241" t="s">
        <v>4937</v>
      </c>
      <c r="O550" s="367" t="s">
        <v>1005</v>
      </c>
      <c r="P550" s="367" t="s">
        <v>4938</v>
      </c>
      <c r="Q550" s="241" t="s">
        <v>3839</v>
      </c>
      <c r="R550" s="244"/>
    </row>
    <row r="551" spans="1:18" ht="89.25">
      <c r="A551" s="500" t="s">
        <v>1800</v>
      </c>
      <c r="B551" s="241" t="s">
        <v>5028</v>
      </c>
      <c r="C551" s="241" t="s">
        <v>1811</v>
      </c>
      <c r="D551" s="241" t="s">
        <v>5029</v>
      </c>
      <c r="E551" s="254">
        <v>43617</v>
      </c>
      <c r="F551" s="244"/>
      <c r="G551" s="244"/>
      <c r="H551" s="367">
        <v>1</v>
      </c>
      <c r="I551" s="367" t="s">
        <v>5030</v>
      </c>
      <c r="J551" s="367" t="s">
        <v>5031</v>
      </c>
      <c r="K551" s="367" t="s">
        <v>5032</v>
      </c>
      <c r="L551" s="367" t="s">
        <v>3839</v>
      </c>
      <c r="M551" s="367">
        <v>98</v>
      </c>
      <c r="N551" s="241" t="s">
        <v>4937</v>
      </c>
      <c r="O551" s="367" t="s">
        <v>1005</v>
      </c>
      <c r="P551" s="367" t="s">
        <v>4938</v>
      </c>
      <c r="Q551" s="241" t="s">
        <v>3839</v>
      </c>
      <c r="R551" s="244"/>
    </row>
    <row r="552" spans="1:18" ht="89.25">
      <c r="A552" s="500" t="s">
        <v>1800</v>
      </c>
      <c r="B552" s="241" t="s">
        <v>5033</v>
      </c>
      <c r="C552" s="241" t="s">
        <v>1811</v>
      </c>
      <c r="D552" s="241" t="s">
        <v>5034</v>
      </c>
      <c r="E552" s="254">
        <v>43617</v>
      </c>
      <c r="F552" s="244"/>
      <c r="G552" s="244"/>
      <c r="H552" s="367">
        <v>1</v>
      </c>
      <c r="I552" s="367" t="s">
        <v>1814</v>
      </c>
      <c r="J552" s="367" t="s">
        <v>5035</v>
      </c>
      <c r="K552" s="294" t="s">
        <v>1815</v>
      </c>
      <c r="L552" s="367" t="s">
        <v>3839</v>
      </c>
      <c r="M552" s="367">
        <v>181</v>
      </c>
      <c r="N552" s="241" t="s">
        <v>4937</v>
      </c>
      <c r="O552" s="367" t="s">
        <v>1005</v>
      </c>
      <c r="P552" s="367" t="s">
        <v>4938</v>
      </c>
      <c r="Q552" s="241" t="s">
        <v>3839</v>
      </c>
      <c r="R552" s="244"/>
    </row>
    <row r="553" spans="1:18" ht="89.25">
      <c r="A553" s="500" t="s">
        <v>1800</v>
      </c>
      <c r="B553" s="241" t="s">
        <v>5036</v>
      </c>
      <c r="C553" s="241" t="s">
        <v>1811</v>
      </c>
      <c r="D553" s="241" t="s">
        <v>5037</v>
      </c>
      <c r="E553" s="254">
        <v>43617</v>
      </c>
      <c r="F553" s="244"/>
      <c r="G553" s="244"/>
      <c r="H553" s="367">
        <v>1</v>
      </c>
      <c r="I553" s="367" t="s">
        <v>5038</v>
      </c>
      <c r="J553" s="367" t="s">
        <v>5039</v>
      </c>
      <c r="K553" s="367" t="s">
        <v>5040</v>
      </c>
      <c r="L553" s="367" t="s">
        <v>3839</v>
      </c>
      <c r="M553" s="367">
        <v>203</v>
      </c>
      <c r="N553" s="241" t="s">
        <v>4937</v>
      </c>
      <c r="O553" s="367" t="s">
        <v>1005</v>
      </c>
      <c r="P553" s="367" t="s">
        <v>4938</v>
      </c>
      <c r="Q553" s="241" t="s">
        <v>3839</v>
      </c>
      <c r="R553" s="244"/>
    </row>
    <row r="554" spans="1:18" ht="89.25">
      <c r="A554" s="500" t="s">
        <v>1800</v>
      </c>
      <c r="B554" s="241" t="s">
        <v>5041</v>
      </c>
      <c r="C554" s="241" t="s">
        <v>1811</v>
      </c>
      <c r="D554" s="241" t="s">
        <v>5042</v>
      </c>
      <c r="E554" s="254">
        <v>43617</v>
      </c>
      <c r="F554" s="244"/>
      <c r="G554" s="244"/>
      <c r="H554" s="367">
        <v>1</v>
      </c>
      <c r="I554" s="367" t="s">
        <v>5043</v>
      </c>
      <c r="J554" s="367" t="s">
        <v>5021</v>
      </c>
      <c r="K554" s="367" t="s">
        <v>5044</v>
      </c>
      <c r="L554" s="367" t="s">
        <v>3839</v>
      </c>
      <c r="M554" s="367">
        <v>212</v>
      </c>
      <c r="N554" s="241" t="s">
        <v>4937</v>
      </c>
      <c r="O554" s="367" t="s">
        <v>1005</v>
      </c>
      <c r="P554" s="367" t="s">
        <v>4938</v>
      </c>
      <c r="Q554" s="241" t="s">
        <v>3839</v>
      </c>
      <c r="R554" s="244"/>
    </row>
    <row r="555" spans="1:18" ht="89.25">
      <c r="A555" s="500" t="s">
        <v>1800</v>
      </c>
      <c r="B555" s="241" t="s">
        <v>5045</v>
      </c>
      <c r="C555" s="241" t="s">
        <v>1811</v>
      </c>
      <c r="D555" s="241" t="s">
        <v>5046</v>
      </c>
      <c r="E555" s="254">
        <v>43617</v>
      </c>
      <c r="F555" s="244"/>
      <c r="G555" s="244"/>
      <c r="H555" s="367">
        <v>1</v>
      </c>
      <c r="I555" s="367" t="s">
        <v>5047</v>
      </c>
      <c r="J555" s="367" t="s">
        <v>5048</v>
      </c>
      <c r="K555" s="367" t="s">
        <v>5049</v>
      </c>
      <c r="L555" s="367" t="s">
        <v>3839</v>
      </c>
      <c r="M555" s="367">
        <v>22</v>
      </c>
      <c r="N555" s="241" t="s">
        <v>4937</v>
      </c>
      <c r="O555" s="367" t="s">
        <v>1005</v>
      </c>
      <c r="P555" s="367" t="s">
        <v>4938</v>
      </c>
      <c r="Q555" s="241" t="s">
        <v>3839</v>
      </c>
      <c r="R555" s="244"/>
    </row>
    <row r="556" spans="1:18" ht="114.75">
      <c r="A556" s="500" t="s">
        <v>1800</v>
      </c>
      <c r="B556" s="241" t="s">
        <v>5050</v>
      </c>
      <c r="C556" s="241" t="s">
        <v>1811</v>
      </c>
      <c r="D556" s="241" t="s">
        <v>5051</v>
      </c>
      <c r="E556" s="254">
        <v>43617</v>
      </c>
      <c r="F556" s="244"/>
      <c r="G556" s="244"/>
      <c r="H556" s="367">
        <v>1</v>
      </c>
      <c r="I556" s="367" t="s">
        <v>5052</v>
      </c>
      <c r="J556" s="367" t="s">
        <v>5053</v>
      </c>
      <c r="K556" s="367" t="s">
        <v>5054</v>
      </c>
      <c r="L556" s="367" t="s">
        <v>3839</v>
      </c>
      <c r="M556" s="367">
        <v>22</v>
      </c>
      <c r="N556" s="241" t="s">
        <v>4937</v>
      </c>
      <c r="O556" s="367" t="s">
        <v>1005</v>
      </c>
      <c r="P556" s="367" t="s">
        <v>4938</v>
      </c>
      <c r="Q556" s="241" t="s">
        <v>3839</v>
      </c>
      <c r="R556" s="244"/>
    </row>
    <row r="557" spans="1:18" ht="102">
      <c r="A557" s="500" t="s">
        <v>1800</v>
      </c>
      <c r="B557" s="241" t="s">
        <v>5055</v>
      </c>
      <c r="C557" s="241" t="s">
        <v>1811</v>
      </c>
      <c r="D557" s="241" t="s">
        <v>5056</v>
      </c>
      <c r="E557" s="254">
        <v>43617</v>
      </c>
      <c r="F557" s="244"/>
      <c r="G557" s="244"/>
      <c r="H557" s="367">
        <v>1</v>
      </c>
      <c r="I557" s="367" t="s">
        <v>5057</v>
      </c>
      <c r="J557" s="367" t="s">
        <v>5058</v>
      </c>
      <c r="K557" s="367" t="s">
        <v>5059</v>
      </c>
      <c r="L557" s="367" t="s">
        <v>3839</v>
      </c>
      <c r="M557" s="367">
        <v>27</v>
      </c>
      <c r="N557" s="241" t="s">
        <v>4937</v>
      </c>
      <c r="O557" s="367" t="s">
        <v>1005</v>
      </c>
      <c r="P557" s="367" t="s">
        <v>4938</v>
      </c>
      <c r="Q557" s="241" t="s">
        <v>3839</v>
      </c>
      <c r="R557" s="244"/>
    </row>
    <row r="558" spans="1:18" ht="102">
      <c r="A558" s="500" t="s">
        <v>1800</v>
      </c>
      <c r="B558" s="241" t="s">
        <v>5060</v>
      </c>
      <c r="C558" s="241" t="s">
        <v>1811</v>
      </c>
      <c r="D558" s="241" t="s">
        <v>4933</v>
      </c>
      <c r="E558" s="254">
        <v>43617</v>
      </c>
      <c r="F558" s="244"/>
      <c r="G558" s="244"/>
      <c r="H558" s="367">
        <v>1</v>
      </c>
      <c r="I558" s="367" t="s">
        <v>5061</v>
      </c>
      <c r="J558" s="367" t="s">
        <v>5062</v>
      </c>
      <c r="K558" s="367" t="s">
        <v>5063</v>
      </c>
      <c r="L558" s="367" t="s">
        <v>3839</v>
      </c>
      <c r="M558" s="367">
        <v>148</v>
      </c>
      <c r="N558" s="241" t="s">
        <v>4937</v>
      </c>
      <c r="O558" s="367" t="s">
        <v>1005</v>
      </c>
      <c r="P558" s="367" t="s">
        <v>4938</v>
      </c>
      <c r="Q558" s="241" t="s">
        <v>3839</v>
      </c>
      <c r="R558" s="244"/>
    </row>
    <row r="559" spans="1:18" ht="102">
      <c r="A559" s="500" t="s">
        <v>1800</v>
      </c>
      <c r="B559" s="241" t="s">
        <v>5064</v>
      </c>
      <c r="C559" s="241" t="s">
        <v>1811</v>
      </c>
      <c r="D559" s="241" t="s">
        <v>5065</v>
      </c>
      <c r="E559" s="254">
        <v>43617</v>
      </c>
      <c r="F559" s="244"/>
      <c r="G559" s="244"/>
      <c r="H559" s="367">
        <v>1</v>
      </c>
      <c r="I559" s="367" t="s">
        <v>5066</v>
      </c>
      <c r="J559" s="367" t="s">
        <v>5067</v>
      </c>
      <c r="K559" s="367" t="s">
        <v>5068</v>
      </c>
      <c r="L559" s="367" t="s">
        <v>3839</v>
      </c>
      <c r="M559" s="367">
        <v>17</v>
      </c>
      <c r="N559" s="241" t="s">
        <v>4937</v>
      </c>
      <c r="O559" s="367" t="s">
        <v>1005</v>
      </c>
      <c r="P559" s="367" t="s">
        <v>4938</v>
      </c>
      <c r="Q559" s="241" t="s">
        <v>3839</v>
      </c>
      <c r="R559" s="244"/>
    </row>
    <row r="560" spans="1:18" ht="102">
      <c r="A560" s="500" t="s">
        <v>1800</v>
      </c>
      <c r="B560" s="241" t="s">
        <v>5069</v>
      </c>
      <c r="C560" s="241" t="s">
        <v>1811</v>
      </c>
      <c r="D560" s="241" t="s">
        <v>5070</v>
      </c>
      <c r="E560" s="254">
        <v>43617</v>
      </c>
      <c r="F560" s="244"/>
      <c r="G560" s="244"/>
      <c r="H560" s="367">
        <v>1</v>
      </c>
      <c r="I560" s="367" t="s">
        <v>5071</v>
      </c>
      <c r="J560" s="367" t="s">
        <v>5072</v>
      </c>
      <c r="K560" s="294" t="s">
        <v>5073</v>
      </c>
      <c r="L560" s="367" t="s">
        <v>3839</v>
      </c>
      <c r="M560" s="367">
        <v>22</v>
      </c>
      <c r="N560" s="241" t="s">
        <v>4937</v>
      </c>
      <c r="O560" s="367" t="s">
        <v>1005</v>
      </c>
      <c r="P560" s="367" t="s">
        <v>4938</v>
      </c>
      <c r="Q560" s="241" t="s">
        <v>3839</v>
      </c>
      <c r="R560" s="244"/>
    </row>
    <row r="561" spans="1:18" ht="102">
      <c r="A561" s="500" t="s">
        <v>1800</v>
      </c>
      <c r="B561" s="241" t="s">
        <v>5074</v>
      </c>
      <c r="C561" s="241" t="s">
        <v>1811</v>
      </c>
      <c r="D561" s="241" t="s">
        <v>5075</v>
      </c>
      <c r="E561" s="254">
        <v>43617</v>
      </c>
      <c r="F561" s="244"/>
      <c r="G561" s="244"/>
      <c r="H561" s="367">
        <v>1</v>
      </c>
      <c r="I561" s="367" t="s">
        <v>5076</v>
      </c>
      <c r="J561" s="367" t="s">
        <v>5077</v>
      </c>
      <c r="K561" s="367" t="s">
        <v>5078</v>
      </c>
      <c r="L561" s="367" t="s">
        <v>3839</v>
      </c>
      <c r="M561" s="367">
        <v>22</v>
      </c>
      <c r="N561" s="241" t="s">
        <v>4937</v>
      </c>
      <c r="O561" s="367" t="s">
        <v>1005</v>
      </c>
      <c r="P561" s="367" t="s">
        <v>4938</v>
      </c>
      <c r="Q561" s="241" t="s">
        <v>3839</v>
      </c>
      <c r="R561" s="244"/>
    </row>
    <row r="562" spans="1:18" ht="89.25">
      <c r="A562" s="500" t="s">
        <v>1800</v>
      </c>
      <c r="B562" s="241" t="s">
        <v>5079</v>
      </c>
      <c r="C562" s="241" t="s">
        <v>1811</v>
      </c>
      <c r="D562" s="241" t="s">
        <v>5080</v>
      </c>
      <c r="E562" s="254">
        <v>43617</v>
      </c>
      <c r="F562" s="244"/>
      <c r="G562" s="244"/>
      <c r="H562" s="367">
        <v>1</v>
      </c>
      <c r="I562" s="367" t="s">
        <v>5081</v>
      </c>
      <c r="J562" s="367" t="s">
        <v>5082</v>
      </c>
      <c r="K562" s="367" t="s">
        <v>5083</v>
      </c>
      <c r="L562" s="367" t="s">
        <v>3839</v>
      </c>
      <c r="M562" s="367">
        <v>52</v>
      </c>
      <c r="N562" s="241" t="s">
        <v>4937</v>
      </c>
      <c r="O562" s="367" t="s">
        <v>1005</v>
      </c>
      <c r="P562" s="367" t="s">
        <v>4938</v>
      </c>
      <c r="Q562" s="241" t="s">
        <v>3839</v>
      </c>
      <c r="R562" s="244"/>
    </row>
    <row r="563" spans="1:18" ht="102">
      <c r="A563" s="500" t="s">
        <v>1800</v>
      </c>
      <c r="B563" s="241" t="s">
        <v>5084</v>
      </c>
      <c r="C563" s="241" t="s">
        <v>1811</v>
      </c>
      <c r="D563" s="241" t="s">
        <v>5085</v>
      </c>
      <c r="E563" s="254">
        <v>43617</v>
      </c>
      <c r="F563" s="244"/>
      <c r="G563" s="244"/>
      <c r="H563" s="367">
        <v>1</v>
      </c>
      <c r="I563" s="367" t="s">
        <v>5086</v>
      </c>
      <c r="J563" s="367" t="s">
        <v>5087</v>
      </c>
      <c r="K563" s="367" t="s">
        <v>5088</v>
      </c>
      <c r="L563" s="367" t="s">
        <v>3839</v>
      </c>
      <c r="M563" s="367">
        <v>26</v>
      </c>
      <c r="N563" s="241" t="s">
        <v>4937</v>
      </c>
      <c r="O563" s="367" t="s">
        <v>1005</v>
      </c>
      <c r="P563" s="367" t="s">
        <v>4938</v>
      </c>
      <c r="Q563" s="241" t="s">
        <v>3839</v>
      </c>
      <c r="R563" s="244"/>
    </row>
    <row r="564" spans="1:18" ht="89.25">
      <c r="A564" s="500" t="s">
        <v>1800</v>
      </c>
      <c r="B564" s="241" t="s">
        <v>5089</v>
      </c>
      <c r="C564" s="241" t="s">
        <v>1811</v>
      </c>
      <c r="D564" s="241" t="s">
        <v>5090</v>
      </c>
      <c r="E564" s="254">
        <v>43617</v>
      </c>
      <c r="F564" s="244"/>
      <c r="G564" s="244"/>
      <c r="H564" s="367">
        <v>1</v>
      </c>
      <c r="I564" s="367" t="s">
        <v>5091</v>
      </c>
      <c r="J564" s="367" t="s">
        <v>5092</v>
      </c>
      <c r="K564" s="367" t="s">
        <v>5093</v>
      </c>
      <c r="L564" s="367" t="s">
        <v>3839</v>
      </c>
      <c r="M564" s="367">
        <v>26</v>
      </c>
      <c r="N564" s="241" t="s">
        <v>4937</v>
      </c>
      <c r="O564" s="367" t="s">
        <v>1005</v>
      </c>
      <c r="P564" s="367" t="s">
        <v>4938</v>
      </c>
      <c r="Q564" s="241" t="s">
        <v>3839</v>
      </c>
      <c r="R564" s="244"/>
    </row>
    <row r="565" spans="1:18" ht="89.25">
      <c r="A565" s="500" t="s">
        <v>1800</v>
      </c>
      <c r="B565" s="241" t="s">
        <v>5094</v>
      </c>
      <c r="C565" s="241" t="s">
        <v>1811</v>
      </c>
      <c r="D565" s="241" t="s">
        <v>5095</v>
      </c>
      <c r="E565" s="254">
        <v>43617</v>
      </c>
      <c r="F565" s="244"/>
      <c r="G565" s="244"/>
      <c r="H565" s="367">
        <v>1</v>
      </c>
      <c r="I565" s="367" t="s">
        <v>5096</v>
      </c>
      <c r="J565" s="367" t="s">
        <v>5097</v>
      </c>
      <c r="K565" s="367" t="s">
        <v>5098</v>
      </c>
      <c r="L565" s="367" t="s">
        <v>3839</v>
      </c>
      <c r="M565" s="367">
        <v>18</v>
      </c>
      <c r="N565" s="241" t="s">
        <v>4937</v>
      </c>
      <c r="O565" s="367" t="s">
        <v>1005</v>
      </c>
      <c r="P565" s="367" t="s">
        <v>4938</v>
      </c>
      <c r="Q565" s="241" t="s">
        <v>3839</v>
      </c>
      <c r="R565" s="244"/>
    </row>
    <row r="566" spans="1:18" ht="102">
      <c r="A566" s="500" t="s">
        <v>1800</v>
      </c>
      <c r="B566" s="241" t="s">
        <v>5099</v>
      </c>
      <c r="C566" s="241" t="s">
        <v>1811</v>
      </c>
      <c r="D566" s="241" t="s">
        <v>5100</v>
      </c>
      <c r="E566" s="254">
        <v>43617</v>
      </c>
      <c r="F566" s="244"/>
      <c r="G566" s="244"/>
      <c r="H566" s="367">
        <v>1</v>
      </c>
      <c r="I566" s="367" t="s">
        <v>5101</v>
      </c>
      <c r="J566" s="367" t="s">
        <v>5102</v>
      </c>
      <c r="K566" s="367" t="s">
        <v>5103</v>
      </c>
      <c r="L566" s="367" t="s">
        <v>3839</v>
      </c>
      <c r="M566" s="367">
        <v>46</v>
      </c>
      <c r="N566" s="241" t="s">
        <v>4937</v>
      </c>
      <c r="O566" s="367" t="s">
        <v>1005</v>
      </c>
      <c r="P566" s="367" t="s">
        <v>4938</v>
      </c>
      <c r="Q566" s="241" t="s">
        <v>3839</v>
      </c>
      <c r="R566" s="244"/>
    </row>
    <row r="567" spans="1:18" ht="102">
      <c r="A567" s="500" t="s">
        <v>1800</v>
      </c>
      <c r="B567" s="241" t="s">
        <v>5104</v>
      </c>
      <c r="C567" s="241" t="s">
        <v>1811</v>
      </c>
      <c r="D567" s="241" t="s">
        <v>5105</v>
      </c>
      <c r="E567" s="254">
        <v>43617</v>
      </c>
      <c r="F567" s="244"/>
      <c r="G567" s="244"/>
      <c r="H567" s="367">
        <v>1</v>
      </c>
      <c r="I567" s="367" t="s">
        <v>5106</v>
      </c>
      <c r="J567" s="367" t="s">
        <v>5107</v>
      </c>
      <c r="K567" s="367" t="s">
        <v>5108</v>
      </c>
      <c r="L567" s="367" t="s">
        <v>3839</v>
      </c>
      <c r="M567" s="367">
        <v>23</v>
      </c>
      <c r="N567" s="241" t="s">
        <v>4937</v>
      </c>
      <c r="O567" s="367" t="s">
        <v>1005</v>
      </c>
      <c r="P567" s="367" t="s">
        <v>4938</v>
      </c>
      <c r="Q567" s="241" t="s">
        <v>3839</v>
      </c>
      <c r="R567" s="244"/>
    </row>
    <row r="568" spans="1:18" ht="76.5">
      <c r="A568" s="252" t="s">
        <v>1800</v>
      </c>
      <c r="B568" s="367" t="s">
        <v>5109</v>
      </c>
      <c r="C568" s="367" t="s">
        <v>1811</v>
      </c>
      <c r="D568" s="367" t="s">
        <v>5110</v>
      </c>
      <c r="E568" s="254">
        <v>43617</v>
      </c>
      <c r="F568" s="290"/>
      <c r="G568" s="290"/>
      <c r="H568" s="367">
        <v>1</v>
      </c>
      <c r="I568" s="367" t="s">
        <v>5111</v>
      </c>
      <c r="J568" s="367" t="s">
        <v>5112</v>
      </c>
      <c r="K568" s="294" t="s">
        <v>5113</v>
      </c>
      <c r="L568" s="367" t="s">
        <v>3839</v>
      </c>
      <c r="M568" s="367">
        <v>230</v>
      </c>
      <c r="N568" s="367" t="s">
        <v>4937</v>
      </c>
      <c r="O568" s="367" t="s">
        <v>1005</v>
      </c>
      <c r="P568" s="367" t="s">
        <v>42</v>
      </c>
      <c r="Q568" s="367" t="s">
        <v>3839</v>
      </c>
      <c r="R568" s="290"/>
    </row>
    <row r="569" spans="1:18" ht="18.75">
      <c r="A569" s="538">
        <v>37</v>
      </c>
      <c r="B569" s="367"/>
      <c r="C569" s="367"/>
      <c r="D569" s="367"/>
      <c r="E569" s="254"/>
      <c r="F569" s="290"/>
      <c r="G569" s="290"/>
      <c r="H569" s="367"/>
      <c r="I569" s="367"/>
      <c r="J569" s="367"/>
      <c r="K569" s="294"/>
      <c r="L569" s="367"/>
      <c r="M569" s="367"/>
      <c r="N569" s="367"/>
      <c r="O569" s="367"/>
      <c r="P569" s="367"/>
      <c r="Q569" s="367"/>
      <c r="R569" s="290"/>
    </row>
    <row r="570" spans="1:18" ht="75.75" customHeight="1">
      <c r="A570" s="500" t="s">
        <v>414</v>
      </c>
      <c r="B570" s="241" t="s">
        <v>5114</v>
      </c>
      <c r="C570" s="241" t="s">
        <v>5115</v>
      </c>
      <c r="D570" s="507" t="s">
        <v>5116</v>
      </c>
      <c r="E570" s="241" t="s">
        <v>7278</v>
      </c>
      <c r="F570" s="241"/>
      <c r="G570" s="241"/>
      <c r="H570" s="241" t="s">
        <v>24</v>
      </c>
      <c r="I570" s="241" t="s">
        <v>5118</v>
      </c>
      <c r="J570" s="241" t="s">
        <v>5119</v>
      </c>
      <c r="K570" s="241" t="s">
        <v>5120</v>
      </c>
      <c r="L570" s="241" t="s">
        <v>560</v>
      </c>
      <c r="M570" s="241">
        <v>20</v>
      </c>
      <c r="N570" s="241" t="s">
        <v>7279</v>
      </c>
      <c r="O570" s="280" t="s">
        <v>7280</v>
      </c>
      <c r="P570" s="241" t="s">
        <v>5122</v>
      </c>
      <c r="Q570" s="241" t="s">
        <v>76</v>
      </c>
      <c r="R570" s="241" t="s">
        <v>5123</v>
      </c>
    </row>
    <row r="571" spans="1:18" ht="63.75">
      <c r="A571" s="500" t="s">
        <v>414</v>
      </c>
      <c r="B571" s="241" t="s">
        <v>5124</v>
      </c>
      <c r="C571" s="241" t="s">
        <v>5115</v>
      </c>
      <c r="D571" s="241" t="s">
        <v>5125</v>
      </c>
      <c r="E571" s="241" t="s">
        <v>7278</v>
      </c>
      <c r="F571" s="241"/>
      <c r="G571" s="241"/>
      <c r="H571" s="241" t="s">
        <v>24</v>
      </c>
      <c r="I571" s="241" t="s">
        <v>5126</v>
      </c>
      <c r="J571" s="241" t="s">
        <v>5127</v>
      </c>
      <c r="K571" s="264" t="s">
        <v>5128</v>
      </c>
      <c r="L571" s="241" t="s">
        <v>560</v>
      </c>
      <c r="M571" s="241">
        <v>23</v>
      </c>
      <c r="N571" s="241" t="s">
        <v>7279</v>
      </c>
      <c r="O571" s="280" t="s">
        <v>7280</v>
      </c>
      <c r="P571" s="241" t="s">
        <v>5122</v>
      </c>
      <c r="Q571" s="241" t="s">
        <v>76</v>
      </c>
      <c r="R571" s="241" t="s">
        <v>5123</v>
      </c>
    </row>
    <row r="572" spans="1:18" ht="70.5" customHeight="1">
      <c r="A572" s="500" t="s">
        <v>414</v>
      </c>
      <c r="B572" s="244" t="s">
        <v>5129</v>
      </c>
      <c r="C572" s="241" t="s">
        <v>5115</v>
      </c>
      <c r="D572" s="293" t="s">
        <v>5130</v>
      </c>
      <c r="E572" s="241" t="s">
        <v>7278</v>
      </c>
      <c r="F572" s="241"/>
      <c r="G572" s="241"/>
      <c r="H572" s="241" t="s">
        <v>24</v>
      </c>
      <c r="I572" s="244" t="s">
        <v>5131</v>
      </c>
      <c r="J572" s="244">
        <v>88434838690</v>
      </c>
      <c r="K572" s="244" t="s">
        <v>5132</v>
      </c>
      <c r="L572" s="241" t="s">
        <v>560</v>
      </c>
      <c r="M572" s="244">
        <v>25</v>
      </c>
      <c r="N572" s="244" t="s">
        <v>7279</v>
      </c>
      <c r="O572" s="280" t="s">
        <v>7281</v>
      </c>
      <c r="P572" s="241" t="s">
        <v>5122</v>
      </c>
      <c r="Q572" s="241" t="s">
        <v>76</v>
      </c>
      <c r="R572" s="244" t="s">
        <v>5123</v>
      </c>
    </row>
    <row r="573" spans="1:18" ht="90">
      <c r="A573" s="500" t="s">
        <v>414</v>
      </c>
      <c r="B573" s="244" t="s">
        <v>5133</v>
      </c>
      <c r="C573" s="241" t="s">
        <v>5115</v>
      </c>
      <c r="D573" s="244" t="s">
        <v>5134</v>
      </c>
      <c r="E573" s="241" t="s">
        <v>7278</v>
      </c>
      <c r="F573" s="241"/>
      <c r="G573" s="241"/>
      <c r="H573" s="241" t="s">
        <v>24</v>
      </c>
      <c r="I573" s="244" t="s">
        <v>5135</v>
      </c>
      <c r="J573" s="244" t="s">
        <v>5136</v>
      </c>
      <c r="K573" s="306" t="s">
        <v>5137</v>
      </c>
      <c r="L573" s="241" t="s">
        <v>560</v>
      </c>
      <c r="M573" s="244">
        <v>20</v>
      </c>
      <c r="N573" s="244" t="s">
        <v>7279</v>
      </c>
      <c r="O573" s="280" t="s">
        <v>5138</v>
      </c>
      <c r="P573" s="241" t="s">
        <v>5122</v>
      </c>
      <c r="Q573" s="241" t="s">
        <v>76</v>
      </c>
      <c r="R573" s="244" t="s">
        <v>277</v>
      </c>
    </row>
    <row r="574" spans="1:18" ht="77.25">
      <c r="A574" s="500" t="s">
        <v>414</v>
      </c>
      <c r="B574" s="244" t="s">
        <v>7282</v>
      </c>
      <c r="C574" s="241" t="s">
        <v>5115</v>
      </c>
      <c r="D574" s="244" t="s">
        <v>7283</v>
      </c>
      <c r="E574" s="241" t="s">
        <v>7278</v>
      </c>
      <c r="F574" s="241"/>
      <c r="G574" s="241"/>
      <c r="H574" s="241" t="s">
        <v>24</v>
      </c>
      <c r="I574" s="244" t="s">
        <v>7284</v>
      </c>
      <c r="J574" s="244">
        <v>88434836124</v>
      </c>
      <c r="K574" s="306" t="s">
        <v>7285</v>
      </c>
      <c r="L574" s="241" t="s">
        <v>560</v>
      </c>
      <c r="M574" s="244">
        <v>10</v>
      </c>
      <c r="N574" s="244" t="s">
        <v>7279</v>
      </c>
      <c r="O574" s="280" t="s">
        <v>7280</v>
      </c>
      <c r="P574" s="241" t="s">
        <v>5122</v>
      </c>
      <c r="Q574" s="241" t="s">
        <v>76</v>
      </c>
      <c r="R574" s="244" t="s">
        <v>5123</v>
      </c>
    </row>
    <row r="575" spans="1:18" ht="77.25">
      <c r="A575" s="500" t="s">
        <v>414</v>
      </c>
      <c r="B575" s="244" t="s">
        <v>7286</v>
      </c>
      <c r="C575" s="241" t="s">
        <v>5115</v>
      </c>
      <c r="D575" s="244" t="s">
        <v>7287</v>
      </c>
      <c r="E575" s="241" t="s">
        <v>7278</v>
      </c>
      <c r="F575" s="241"/>
      <c r="G575" s="241"/>
      <c r="H575" s="241" t="s">
        <v>24</v>
      </c>
      <c r="I575" s="244" t="s">
        <v>7288</v>
      </c>
      <c r="J575" s="244" t="s">
        <v>7289</v>
      </c>
      <c r="K575" s="244" t="s">
        <v>7290</v>
      </c>
      <c r="L575" s="241" t="s">
        <v>560</v>
      </c>
      <c r="M575" s="244">
        <v>10</v>
      </c>
      <c r="N575" s="244" t="s">
        <v>7279</v>
      </c>
      <c r="O575" s="280" t="s">
        <v>7280</v>
      </c>
      <c r="P575" s="241" t="s">
        <v>5122</v>
      </c>
      <c r="Q575" s="241" t="s">
        <v>76</v>
      </c>
      <c r="R575" s="244" t="s">
        <v>277</v>
      </c>
    </row>
    <row r="576" spans="1:18" ht="90">
      <c r="A576" s="500" t="s">
        <v>414</v>
      </c>
      <c r="B576" s="244" t="s">
        <v>7291</v>
      </c>
      <c r="C576" s="241" t="s">
        <v>5115</v>
      </c>
      <c r="D576" s="244" t="s">
        <v>7292</v>
      </c>
      <c r="E576" s="241" t="s">
        <v>7278</v>
      </c>
      <c r="F576" s="244"/>
      <c r="G576" s="244"/>
      <c r="H576" s="244" t="s">
        <v>24</v>
      </c>
      <c r="I576" s="244" t="s">
        <v>7293</v>
      </c>
      <c r="J576" s="244" t="s">
        <v>7294</v>
      </c>
      <c r="K576" s="244" t="s">
        <v>7295</v>
      </c>
      <c r="L576" s="241" t="s">
        <v>560</v>
      </c>
      <c r="M576" s="244">
        <v>13</v>
      </c>
      <c r="N576" s="244" t="s">
        <v>7279</v>
      </c>
      <c r="O576" s="280" t="s">
        <v>7281</v>
      </c>
      <c r="P576" s="241" t="s">
        <v>5122</v>
      </c>
      <c r="Q576" s="241" t="s">
        <v>76</v>
      </c>
      <c r="R576" s="244" t="s">
        <v>5123</v>
      </c>
    </row>
    <row r="577" spans="1:18" ht="77.25">
      <c r="A577" s="500" t="s">
        <v>414</v>
      </c>
      <c r="B577" s="244" t="s">
        <v>7296</v>
      </c>
      <c r="C577" s="241" t="s">
        <v>5115</v>
      </c>
      <c r="D577" s="244" t="s">
        <v>7297</v>
      </c>
      <c r="E577" s="241" t="s">
        <v>7278</v>
      </c>
      <c r="F577" s="244"/>
      <c r="G577" s="244"/>
      <c r="H577" s="244" t="s">
        <v>24</v>
      </c>
      <c r="I577" s="244" t="s">
        <v>7298</v>
      </c>
      <c r="J577" s="244">
        <v>88434836371</v>
      </c>
      <c r="K577" s="306" t="s">
        <v>7299</v>
      </c>
      <c r="L577" s="241" t="s">
        <v>560</v>
      </c>
      <c r="M577" s="244">
        <v>10</v>
      </c>
      <c r="N577" s="244" t="s">
        <v>7279</v>
      </c>
      <c r="O577" s="280" t="s">
        <v>7281</v>
      </c>
      <c r="P577" s="241" t="s">
        <v>5122</v>
      </c>
      <c r="Q577" s="241" t="s">
        <v>76</v>
      </c>
      <c r="R577" s="244" t="s">
        <v>5123</v>
      </c>
    </row>
    <row r="578" spans="1:18" ht="77.25">
      <c r="A578" s="500" t="s">
        <v>414</v>
      </c>
      <c r="B578" s="244" t="s">
        <v>7300</v>
      </c>
      <c r="C578" s="241" t="s">
        <v>5115</v>
      </c>
      <c r="D578" s="244" t="s">
        <v>7301</v>
      </c>
      <c r="E578" s="241" t="s">
        <v>7278</v>
      </c>
      <c r="F578" s="244"/>
      <c r="G578" s="244"/>
      <c r="H578" s="244" t="s">
        <v>24</v>
      </c>
      <c r="I578" s="244" t="s">
        <v>7302</v>
      </c>
      <c r="J578" s="244">
        <v>88434833211</v>
      </c>
      <c r="K578" s="306" t="s">
        <v>7303</v>
      </c>
      <c r="L578" s="241" t="s">
        <v>560</v>
      </c>
      <c r="M578" s="244">
        <v>18</v>
      </c>
      <c r="N578" s="244" t="s">
        <v>7279</v>
      </c>
      <c r="O578" s="280" t="s">
        <v>7281</v>
      </c>
      <c r="P578" s="241" t="s">
        <v>5122</v>
      </c>
      <c r="Q578" s="241" t="s">
        <v>76</v>
      </c>
      <c r="R578" s="244" t="s">
        <v>5123</v>
      </c>
    </row>
    <row r="579" spans="1:18" ht="64.5">
      <c r="A579" s="500" t="s">
        <v>414</v>
      </c>
      <c r="B579" s="244" t="s">
        <v>5144</v>
      </c>
      <c r="C579" s="241" t="s">
        <v>5115</v>
      </c>
      <c r="D579" s="244" t="s">
        <v>5145</v>
      </c>
      <c r="E579" s="241" t="s">
        <v>7278</v>
      </c>
      <c r="F579" s="244"/>
      <c r="G579" s="244"/>
      <c r="H579" s="244" t="s">
        <v>24</v>
      </c>
      <c r="I579" s="244" t="s">
        <v>5146</v>
      </c>
      <c r="J579" s="244">
        <v>88434838409</v>
      </c>
      <c r="K579" s="306" t="s">
        <v>5147</v>
      </c>
      <c r="L579" s="241" t="s">
        <v>560</v>
      </c>
      <c r="M579" s="244">
        <v>20</v>
      </c>
      <c r="N579" s="244" t="s">
        <v>7279</v>
      </c>
      <c r="O579" s="280" t="s">
        <v>7280</v>
      </c>
      <c r="P579" s="241" t="s">
        <v>5122</v>
      </c>
      <c r="Q579" s="241" t="s">
        <v>76</v>
      </c>
      <c r="R579" s="244" t="s">
        <v>5123</v>
      </c>
    </row>
    <row r="580" spans="1:18" ht="90">
      <c r="A580" s="500" t="s">
        <v>414</v>
      </c>
      <c r="B580" s="244" t="s">
        <v>5148</v>
      </c>
      <c r="C580" s="241" t="s">
        <v>5115</v>
      </c>
      <c r="D580" s="244" t="s">
        <v>5149</v>
      </c>
      <c r="E580" s="241" t="s">
        <v>7278</v>
      </c>
      <c r="F580" s="244"/>
      <c r="G580" s="244"/>
      <c r="H580" s="244" t="s">
        <v>24</v>
      </c>
      <c r="I580" s="244" t="s">
        <v>5150</v>
      </c>
      <c r="J580" s="244">
        <v>88434822992</v>
      </c>
      <c r="K580" s="306" t="s">
        <v>5151</v>
      </c>
      <c r="L580" s="241" t="s">
        <v>560</v>
      </c>
      <c r="M580" s="244">
        <v>20</v>
      </c>
      <c r="N580" s="244" t="s">
        <v>7279</v>
      </c>
      <c r="O580" s="280" t="s">
        <v>7281</v>
      </c>
      <c r="P580" s="241" t="s">
        <v>5122</v>
      </c>
      <c r="Q580" s="241" t="s">
        <v>76</v>
      </c>
      <c r="R580" s="244" t="s">
        <v>277</v>
      </c>
    </row>
    <row r="581" spans="1:18" ht="64.5">
      <c r="A581" s="500" t="s">
        <v>414</v>
      </c>
      <c r="B581" s="244" t="s">
        <v>7304</v>
      </c>
      <c r="C581" s="241" t="s">
        <v>5115</v>
      </c>
      <c r="D581" s="244" t="s">
        <v>7305</v>
      </c>
      <c r="E581" s="241" t="s">
        <v>7278</v>
      </c>
      <c r="F581" s="244"/>
      <c r="G581" s="244"/>
      <c r="H581" s="244" t="s">
        <v>24</v>
      </c>
      <c r="I581" s="244" t="s">
        <v>7306</v>
      </c>
      <c r="J581" s="244">
        <v>88434837300</v>
      </c>
      <c r="K581" s="306" t="s">
        <v>7307</v>
      </c>
      <c r="L581" s="241" t="s">
        <v>560</v>
      </c>
      <c r="M581" s="244">
        <v>10</v>
      </c>
      <c r="N581" s="244" t="s">
        <v>7279</v>
      </c>
      <c r="O581" s="280" t="s">
        <v>7280</v>
      </c>
      <c r="P581" s="241" t="s">
        <v>5122</v>
      </c>
      <c r="Q581" s="241" t="s">
        <v>76</v>
      </c>
      <c r="R581" s="244" t="s">
        <v>5123</v>
      </c>
    </row>
    <row r="582" spans="1:18" ht="90">
      <c r="A582" s="500" t="s">
        <v>414</v>
      </c>
      <c r="B582" s="244" t="s">
        <v>7308</v>
      </c>
      <c r="C582" s="241" t="s">
        <v>5115</v>
      </c>
      <c r="D582" s="244" t="s">
        <v>7309</v>
      </c>
      <c r="E582" s="241" t="s">
        <v>7278</v>
      </c>
      <c r="F582" s="244"/>
      <c r="G582" s="244"/>
      <c r="H582" s="244" t="s">
        <v>24</v>
      </c>
      <c r="I582" s="244" t="s">
        <v>7310</v>
      </c>
      <c r="J582" s="244">
        <v>88434822992</v>
      </c>
      <c r="K582" s="306" t="s">
        <v>7311</v>
      </c>
      <c r="L582" s="241" t="s">
        <v>560</v>
      </c>
      <c r="M582" s="244">
        <v>40</v>
      </c>
      <c r="N582" s="244" t="s">
        <v>7279</v>
      </c>
      <c r="O582" s="280" t="s">
        <v>7280</v>
      </c>
      <c r="P582" s="241" t="s">
        <v>5122</v>
      </c>
      <c r="Q582" s="241" t="s">
        <v>76</v>
      </c>
      <c r="R582" s="244" t="s">
        <v>5123</v>
      </c>
    </row>
    <row r="583" spans="1:18" ht="90">
      <c r="A583" s="500" t="s">
        <v>414</v>
      </c>
      <c r="B583" s="244" t="s">
        <v>7312</v>
      </c>
      <c r="C583" s="241" t="s">
        <v>5115</v>
      </c>
      <c r="D583" s="244" t="s">
        <v>7313</v>
      </c>
      <c r="E583" s="241" t="s">
        <v>7278</v>
      </c>
      <c r="F583" s="244"/>
      <c r="G583" s="244"/>
      <c r="H583" s="244" t="s">
        <v>24</v>
      </c>
      <c r="I583" s="244" t="s">
        <v>7314</v>
      </c>
      <c r="J583" s="244">
        <v>88434837542</v>
      </c>
      <c r="K583" s="306" t="s">
        <v>7315</v>
      </c>
      <c r="L583" s="241" t="s">
        <v>560</v>
      </c>
      <c r="M583" s="244">
        <v>10</v>
      </c>
      <c r="N583" s="244" t="s">
        <v>7279</v>
      </c>
      <c r="O583" s="280" t="s">
        <v>7280</v>
      </c>
      <c r="P583" s="241" t="s">
        <v>5122</v>
      </c>
      <c r="Q583" s="241" t="s">
        <v>76</v>
      </c>
      <c r="R583" s="244" t="s">
        <v>277</v>
      </c>
    </row>
    <row r="584" spans="1:18" ht="90">
      <c r="A584" s="500" t="s">
        <v>414</v>
      </c>
      <c r="B584" s="244" t="s">
        <v>7316</v>
      </c>
      <c r="C584" s="241" t="s">
        <v>5115</v>
      </c>
      <c r="D584" s="244" t="s">
        <v>7317</v>
      </c>
      <c r="E584" s="241" t="s">
        <v>7278</v>
      </c>
      <c r="F584" s="244"/>
      <c r="G584" s="244"/>
      <c r="H584" s="244" t="s">
        <v>24</v>
      </c>
      <c r="I584" s="290" t="s">
        <v>7318</v>
      </c>
      <c r="J584" s="244">
        <v>88434834761</v>
      </c>
      <c r="K584" s="306" t="s">
        <v>7319</v>
      </c>
      <c r="L584" s="241" t="s">
        <v>560</v>
      </c>
      <c r="M584" s="244">
        <v>15</v>
      </c>
      <c r="N584" s="244" t="s">
        <v>7279</v>
      </c>
      <c r="O584" s="280" t="s">
        <v>7280</v>
      </c>
      <c r="P584" s="241" t="s">
        <v>5122</v>
      </c>
      <c r="Q584" s="241" t="s">
        <v>76</v>
      </c>
      <c r="R584" s="244" t="s">
        <v>5123</v>
      </c>
    </row>
    <row r="585" spans="1:18" ht="90">
      <c r="A585" s="500" t="s">
        <v>414</v>
      </c>
      <c r="B585" s="244" t="s">
        <v>7320</v>
      </c>
      <c r="C585" s="241" t="s">
        <v>5115</v>
      </c>
      <c r="D585" s="244" t="s">
        <v>7321</v>
      </c>
      <c r="E585" s="241" t="s">
        <v>7278</v>
      </c>
      <c r="F585" s="244"/>
      <c r="G585" s="244"/>
      <c r="H585" s="244" t="s">
        <v>24</v>
      </c>
      <c r="I585" s="244" t="s">
        <v>7322</v>
      </c>
      <c r="J585" s="244">
        <v>88434838017</v>
      </c>
      <c r="K585" s="306" t="s">
        <v>7323</v>
      </c>
      <c r="L585" s="241" t="s">
        <v>560</v>
      </c>
      <c r="M585" s="244">
        <v>10</v>
      </c>
      <c r="N585" s="244" t="s">
        <v>7279</v>
      </c>
      <c r="O585" s="280" t="s">
        <v>7280</v>
      </c>
      <c r="P585" s="241" t="s">
        <v>5122</v>
      </c>
      <c r="Q585" s="241" t="s">
        <v>76</v>
      </c>
      <c r="R585" s="244" t="s">
        <v>277</v>
      </c>
    </row>
    <row r="586" spans="1:18" ht="18.75">
      <c r="A586" s="546">
        <v>16</v>
      </c>
      <c r="B586" s="244"/>
      <c r="C586" s="241"/>
      <c r="D586" s="244"/>
      <c r="E586" s="241"/>
      <c r="F586" s="244"/>
      <c r="G586" s="244"/>
      <c r="H586" s="244"/>
      <c r="I586" s="244"/>
      <c r="J586" s="244"/>
      <c r="K586" s="306"/>
      <c r="L586" s="241"/>
      <c r="M586" s="244"/>
      <c r="N586" s="244"/>
      <c r="O586" s="280"/>
      <c r="P586" s="241"/>
      <c r="Q586" s="241"/>
      <c r="R586" s="244"/>
    </row>
    <row r="587" spans="1:18" ht="102">
      <c r="A587" s="350" t="s">
        <v>425</v>
      </c>
      <c r="B587" s="508" t="s">
        <v>4398</v>
      </c>
      <c r="C587" s="269" t="s">
        <v>7324</v>
      </c>
      <c r="D587" s="269" t="s">
        <v>7325</v>
      </c>
      <c r="E587" s="269" t="s">
        <v>7326</v>
      </c>
      <c r="F587" s="269" t="s">
        <v>7327</v>
      </c>
      <c r="G587" s="269" t="s">
        <v>7327</v>
      </c>
      <c r="H587" s="269">
        <v>1</v>
      </c>
      <c r="I587" s="269" t="s">
        <v>7328</v>
      </c>
      <c r="J587" s="269">
        <v>89370027594</v>
      </c>
      <c r="K587" s="509" t="s">
        <v>7329</v>
      </c>
      <c r="L587" s="269" t="s">
        <v>7330</v>
      </c>
      <c r="M587" s="269">
        <v>75</v>
      </c>
      <c r="N587" s="269">
        <v>3450.3</v>
      </c>
      <c r="O587" s="269" t="s">
        <v>412</v>
      </c>
      <c r="P587" s="269" t="s">
        <v>7327</v>
      </c>
      <c r="Q587" s="269" t="s">
        <v>7330</v>
      </c>
      <c r="R587" s="510">
        <v>2</v>
      </c>
    </row>
    <row r="588" spans="1:18" ht="102">
      <c r="A588" s="350" t="s">
        <v>425</v>
      </c>
      <c r="B588" s="269" t="s">
        <v>4398</v>
      </c>
      <c r="C588" s="269" t="s">
        <v>7331</v>
      </c>
      <c r="D588" s="269" t="s">
        <v>7332</v>
      </c>
      <c r="E588" s="269" t="s">
        <v>7326</v>
      </c>
      <c r="F588" s="269" t="s">
        <v>7327</v>
      </c>
      <c r="G588" s="269" t="s">
        <v>7327</v>
      </c>
      <c r="H588" s="269">
        <v>1</v>
      </c>
      <c r="I588" s="269" t="s">
        <v>7328</v>
      </c>
      <c r="J588" s="511" t="s">
        <v>7333</v>
      </c>
      <c r="K588" s="509" t="s">
        <v>7329</v>
      </c>
      <c r="L588" s="269" t="s">
        <v>7330</v>
      </c>
      <c r="M588" s="269">
        <v>25</v>
      </c>
      <c r="N588" s="269">
        <v>3450.3</v>
      </c>
      <c r="O588" s="269" t="s">
        <v>412</v>
      </c>
      <c r="P588" s="269" t="s">
        <v>7327</v>
      </c>
      <c r="Q588" s="269" t="s">
        <v>7330</v>
      </c>
      <c r="R588" s="510">
        <v>2</v>
      </c>
    </row>
    <row r="589" spans="1:18" ht="102">
      <c r="A589" s="350" t="s">
        <v>425</v>
      </c>
      <c r="B589" s="269" t="s">
        <v>7334</v>
      </c>
      <c r="C589" s="269" t="s">
        <v>7335</v>
      </c>
      <c r="D589" s="269" t="s">
        <v>7336</v>
      </c>
      <c r="E589" s="512" t="s">
        <v>42</v>
      </c>
      <c r="F589" s="512" t="s">
        <v>7337</v>
      </c>
      <c r="G589" s="269" t="s">
        <v>7327</v>
      </c>
      <c r="H589" s="269">
        <v>1</v>
      </c>
      <c r="I589" s="269" t="s">
        <v>7338</v>
      </c>
      <c r="J589" s="511" t="s">
        <v>7339</v>
      </c>
      <c r="K589" s="269" t="s">
        <v>7340</v>
      </c>
      <c r="L589" s="269" t="s">
        <v>7330</v>
      </c>
      <c r="M589" s="269">
        <v>60</v>
      </c>
      <c r="N589" s="269">
        <v>3450.3</v>
      </c>
      <c r="O589" s="269" t="s">
        <v>412</v>
      </c>
      <c r="P589" s="269" t="s">
        <v>7327</v>
      </c>
      <c r="Q589" s="269" t="s">
        <v>7330</v>
      </c>
      <c r="R589" s="269">
        <v>1</v>
      </c>
    </row>
    <row r="590" spans="1:18" ht="102">
      <c r="A590" s="350" t="s">
        <v>425</v>
      </c>
      <c r="B590" s="269" t="s">
        <v>7341</v>
      </c>
      <c r="C590" s="269" t="s">
        <v>7342</v>
      </c>
      <c r="D590" s="269" t="s">
        <v>7343</v>
      </c>
      <c r="E590" s="269" t="s">
        <v>7326</v>
      </c>
      <c r="F590" s="269" t="s">
        <v>7327</v>
      </c>
      <c r="G590" s="269" t="s">
        <v>7327</v>
      </c>
      <c r="H590" s="269">
        <v>1</v>
      </c>
      <c r="I590" s="269" t="s">
        <v>7344</v>
      </c>
      <c r="J590" s="269" t="s">
        <v>7345</v>
      </c>
      <c r="K590" s="269" t="s">
        <v>7346</v>
      </c>
      <c r="L590" s="269" t="s">
        <v>7330</v>
      </c>
      <c r="M590" s="269">
        <v>66</v>
      </c>
      <c r="N590" s="269">
        <v>3450.3</v>
      </c>
      <c r="O590" s="269" t="s">
        <v>198</v>
      </c>
      <c r="P590" s="269" t="s">
        <v>7327</v>
      </c>
      <c r="Q590" s="269" t="s">
        <v>7330</v>
      </c>
      <c r="R590" s="269">
        <v>1</v>
      </c>
    </row>
    <row r="591" spans="1:18" ht="89.25">
      <c r="A591" s="350" t="s">
        <v>425</v>
      </c>
      <c r="B591" s="269" t="s">
        <v>4458</v>
      </c>
      <c r="C591" s="269" t="s">
        <v>7347</v>
      </c>
      <c r="D591" s="269" t="s">
        <v>7348</v>
      </c>
      <c r="E591" s="269" t="s">
        <v>7326</v>
      </c>
      <c r="F591" s="269" t="s">
        <v>7327</v>
      </c>
      <c r="G591" s="269" t="s">
        <v>7327</v>
      </c>
      <c r="H591" s="269">
        <v>1</v>
      </c>
      <c r="I591" s="269" t="s">
        <v>7349</v>
      </c>
      <c r="J591" s="511" t="s">
        <v>7350</v>
      </c>
      <c r="K591" s="509" t="s">
        <v>7351</v>
      </c>
      <c r="L591" s="269" t="s">
        <v>7330</v>
      </c>
      <c r="M591" s="269">
        <v>60</v>
      </c>
      <c r="N591" s="269">
        <v>3450.3</v>
      </c>
      <c r="O591" s="269" t="s">
        <v>1210</v>
      </c>
      <c r="P591" s="269" t="s">
        <v>7327</v>
      </c>
      <c r="Q591" s="269" t="s">
        <v>7330</v>
      </c>
      <c r="R591" s="269">
        <v>2</v>
      </c>
    </row>
    <row r="592" spans="1:18" ht="76.5">
      <c r="A592" s="350" t="s">
        <v>425</v>
      </c>
      <c r="B592" s="269" t="s">
        <v>7352</v>
      </c>
      <c r="C592" s="269" t="s">
        <v>7353</v>
      </c>
      <c r="D592" s="269" t="s">
        <v>7354</v>
      </c>
      <c r="E592" s="269" t="s">
        <v>7326</v>
      </c>
      <c r="F592" s="269" t="s">
        <v>7327</v>
      </c>
      <c r="G592" s="269" t="s">
        <v>7327</v>
      </c>
      <c r="H592" s="269">
        <v>1</v>
      </c>
      <c r="I592" s="269" t="s">
        <v>7355</v>
      </c>
      <c r="J592" s="269">
        <v>88434529053</v>
      </c>
      <c r="K592" s="269" t="s">
        <v>7356</v>
      </c>
      <c r="L592" s="269" t="s">
        <v>7330</v>
      </c>
      <c r="M592" s="269">
        <v>100</v>
      </c>
      <c r="N592" s="269">
        <v>3450.3</v>
      </c>
      <c r="O592" s="269" t="s">
        <v>412</v>
      </c>
      <c r="P592" s="269" t="s">
        <v>7327</v>
      </c>
      <c r="Q592" s="269" t="s">
        <v>7330</v>
      </c>
      <c r="R592" s="269">
        <v>2</v>
      </c>
    </row>
    <row r="593" spans="1:18" ht="76.5">
      <c r="A593" s="350" t="s">
        <v>425</v>
      </c>
      <c r="B593" s="269" t="s">
        <v>7357</v>
      </c>
      <c r="C593" s="269" t="s">
        <v>7358</v>
      </c>
      <c r="D593" s="269" t="s">
        <v>7359</v>
      </c>
      <c r="E593" s="269" t="s">
        <v>7326</v>
      </c>
      <c r="F593" s="269" t="s">
        <v>7327</v>
      </c>
      <c r="G593" s="269" t="s">
        <v>7327</v>
      </c>
      <c r="H593" s="269">
        <v>1</v>
      </c>
      <c r="I593" s="269" t="s">
        <v>7360</v>
      </c>
      <c r="J593" s="269">
        <v>89270384366</v>
      </c>
      <c r="K593" s="269" t="s">
        <v>7361</v>
      </c>
      <c r="L593" s="269" t="s">
        <v>7330</v>
      </c>
      <c r="M593" s="269">
        <v>100</v>
      </c>
      <c r="N593" s="269">
        <v>3450.3</v>
      </c>
      <c r="O593" s="269" t="s">
        <v>198</v>
      </c>
      <c r="P593" s="269" t="s">
        <v>7327</v>
      </c>
      <c r="Q593" s="269" t="s">
        <v>7330</v>
      </c>
      <c r="R593" s="269">
        <v>1</v>
      </c>
    </row>
    <row r="594" spans="1:18" ht="114.75">
      <c r="A594" s="350" t="s">
        <v>425</v>
      </c>
      <c r="B594" s="269" t="s">
        <v>7362</v>
      </c>
      <c r="C594" s="269" t="s">
        <v>7363</v>
      </c>
      <c r="D594" s="269" t="s">
        <v>7364</v>
      </c>
      <c r="E594" s="269" t="s">
        <v>7326</v>
      </c>
      <c r="F594" s="269" t="s">
        <v>7327</v>
      </c>
      <c r="G594" s="269" t="s">
        <v>7327</v>
      </c>
      <c r="H594" s="269">
        <v>1</v>
      </c>
      <c r="I594" s="269" t="s">
        <v>7365</v>
      </c>
      <c r="J594" s="511" t="s">
        <v>7366</v>
      </c>
      <c r="K594" s="269" t="s">
        <v>7367</v>
      </c>
      <c r="L594" s="269" t="s">
        <v>7330</v>
      </c>
      <c r="M594" s="269">
        <v>40</v>
      </c>
      <c r="N594" s="269">
        <v>3450.3</v>
      </c>
      <c r="O594" s="269" t="s">
        <v>1005</v>
      </c>
      <c r="P594" s="269" t="s">
        <v>7327</v>
      </c>
      <c r="Q594" s="269" t="s">
        <v>7330</v>
      </c>
      <c r="R594" s="269">
        <v>1</v>
      </c>
    </row>
    <row r="595" spans="1:18" ht="114.75">
      <c r="A595" s="350" t="s">
        <v>425</v>
      </c>
      <c r="B595" s="269" t="s">
        <v>7368</v>
      </c>
      <c r="C595" s="269" t="s">
        <v>7369</v>
      </c>
      <c r="D595" s="269" t="s">
        <v>7370</v>
      </c>
      <c r="E595" s="269" t="s">
        <v>7326</v>
      </c>
      <c r="F595" s="269" t="s">
        <v>7327</v>
      </c>
      <c r="G595" s="269" t="s">
        <v>7327</v>
      </c>
      <c r="H595" s="269">
        <v>1</v>
      </c>
      <c r="I595" s="269" t="s">
        <v>5167</v>
      </c>
      <c r="J595" s="511" t="s">
        <v>7371</v>
      </c>
      <c r="K595" s="509" t="s">
        <v>5169</v>
      </c>
      <c r="L595" s="269" t="s">
        <v>7330</v>
      </c>
      <c r="M595" s="269">
        <v>25</v>
      </c>
      <c r="N595" s="269">
        <v>3450.3</v>
      </c>
      <c r="O595" s="269" t="s">
        <v>1210</v>
      </c>
      <c r="P595" s="269" t="s">
        <v>7327</v>
      </c>
      <c r="Q595" s="269" t="s">
        <v>7330</v>
      </c>
      <c r="R595" s="269">
        <v>1</v>
      </c>
    </row>
    <row r="596" spans="1:18" ht="102">
      <c r="A596" s="350" t="s">
        <v>425</v>
      </c>
      <c r="B596" s="269" t="s">
        <v>7362</v>
      </c>
      <c r="C596" s="269" t="s">
        <v>7372</v>
      </c>
      <c r="D596" s="269" t="s">
        <v>7373</v>
      </c>
      <c r="E596" s="269" t="s">
        <v>7326</v>
      </c>
      <c r="F596" s="269" t="s">
        <v>7327</v>
      </c>
      <c r="G596" s="269" t="s">
        <v>7327</v>
      </c>
      <c r="H596" s="269">
        <v>1</v>
      </c>
      <c r="I596" s="269" t="s">
        <v>7374</v>
      </c>
      <c r="J596" s="511" t="s">
        <v>7375</v>
      </c>
      <c r="K596" s="509" t="s">
        <v>7376</v>
      </c>
      <c r="L596" s="269" t="s">
        <v>7330</v>
      </c>
      <c r="M596" s="269">
        <v>15</v>
      </c>
      <c r="N596" s="269">
        <v>3450.3</v>
      </c>
      <c r="O596" s="269" t="s">
        <v>162</v>
      </c>
      <c r="P596" s="269" t="s">
        <v>7327</v>
      </c>
      <c r="Q596" s="269" t="s">
        <v>7330</v>
      </c>
      <c r="R596" s="269">
        <v>2</v>
      </c>
    </row>
    <row r="597" spans="1:18" ht="114.75">
      <c r="A597" s="350" t="s">
        <v>425</v>
      </c>
      <c r="B597" s="269" t="s">
        <v>7377</v>
      </c>
      <c r="C597" s="269" t="s">
        <v>7378</v>
      </c>
      <c r="D597" s="269" t="s">
        <v>7379</v>
      </c>
      <c r="E597" s="269" t="s">
        <v>7326</v>
      </c>
      <c r="F597" s="269" t="s">
        <v>7327</v>
      </c>
      <c r="G597" s="269" t="s">
        <v>7327</v>
      </c>
      <c r="H597" s="269">
        <v>1</v>
      </c>
      <c r="I597" s="269" t="s">
        <v>7380</v>
      </c>
      <c r="J597" s="511">
        <v>89274225310</v>
      </c>
      <c r="K597" s="509" t="s">
        <v>7381</v>
      </c>
      <c r="L597" s="269" t="s">
        <v>7330</v>
      </c>
      <c r="M597" s="269">
        <v>50</v>
      </c>
      <c r="N597" s="269">
        <v>3450.3</v>
      </c>
      <c r="O597" s="269" t="s">
        <v>1005</v>
      </c>
      <c r="P597" s="269" t="s">
        <v>7327</v>
      </c>
      <c r="Q597" s="269" t="s">
        <v>7330</v>
      </c>
      <c r="R597" s="269">
        <v>2</v>
      </c>
    </row>
    <row r="598" spans="1:18" ht="63.75">
      <c r="A598" s="350" t="s">
        <v>425</v>
      </c>
      <c r="B598" s="269" t="s">
        <v>7382</v>
      </c>
      <c r="C598" s="269" t="s">
        <v>7383</v>
      </c>
      <c r="D598" s="269" t="s">
        <v>7384</v>
      </c>
      <c r="E598" s="269" t="s">
        <v>7326</v>
      </c>
      <c r="F598" s="269" t="s">
        <v>7327</v>
      </c>
      <c r="G598" s="269" t="s">
        <v>7327</v>
      </c>
      <c r="H598" s="269">
        <v>1</v>
      </c>
      <c r="I598" s="269" t="s">
        <v>7385</v>
      </c>
      <c r="J598" s="511">
        <v>89274685270</v>
      </c>
      <c r="K598" s="269" t="s">
        <v>7386</v>
      </c>
      <c r="L598" s="269" t="s">
        <v>7330</v>
      </c>
      <c r="M598" s="269">
        <v>25</v>
      </c>
      <c r="N598" s="269">
        <v>3450.3</v>
      </c>
      <c r="O598" s="269" t="s">
        <v>5666</v>
      </c>
      <c r="P598" s="269" t="s">
        <v>7327</v>
      </c>
      <c r="Q598" s="269" t="s">
        <v>7330</v>
      </c>
      <c r="R598" s="269">
        <v>2</v>
      </c>
    </row>
    <row r="599" spans="1:18" ht="89.25">
      <c r="A599" s="350" t="s">
        <v>425</v>
      </c>
      <c r="B599" s="269" t="s">
        <v>7387</v>
      </c>
      <c r="C599" s="269" t="s">
        <v>7388</v>
      </c>
      <c r="D599" s="269" t="s">
        <v>7389</v>
      </c>
      <c r="E599" s="269" t="s">
        <v>7326</v>
      </c>
      <c r="F599" s="269" t="s">
        <v>7327</v>
      </c>
      <c r="G599" s="269" t="s">
        <v>7327</v>
      </c>
      <c r="H599" s="269">
        <v>1</v>
      </c>
      <c r="I599" s="269" t="s">
        <v>5161</v>
      </c>
      <c r="J599" s="511" t="s">
        <v>7390</v>
      </c>
      <c r="K599" s="509" t="s">
        <v>5163</v>
      </c>
      <c r="L599" s="269" t="s">
        <v>7330</v>
      </c>
      <c r="M599" s="269">
        <v>25</v>
      </c>
      <c r="N599" s="269">
        <v>3450.3</v>
      </c>
      <c r="O599" s="269" t="s">
        <v>5692</v>
      </c>
      <c r="P599" s="269" t="s">
        <v>7327</v>
      </c>
      <c r="Q599" s="269" t="s">
        <v>7330</v>
      </c>
      <c r="R599" s="269">
        <v>1</v>
      </c>
    </row>
    <row r="600" spans="1:18" ht="114.75">
      <c r="A600" s="350" t="s">
        <v>425</v>
      </c>
      <c r="B600" s="269" t="s">
        <v>4458</v>
      </c>
      <c r="C600" s="269" t="s">
        <v>7391</v>
      </c>
      <c r="D600" s="269" t="s">
        <v>7392</v>
      </c>
      <c r="E600" s="269" t="s">
        <v>7326</v>
      </c>
      <c r="F600" s="269" t="s">
        <v>7327</v>
      </c>
      <c r="G600" s="269" t="s">
        <v>7327</v>
      </c>
      <c r="H600" s="269">
        <v>1</v>
      </c>
      <c r="I600" s="269" t="s">
        <v>5155</v>
      </c>
      <c r="J600" s="511" t="s">
        <v>5156</v>
      </c>
      <c r="K600" s="509" t="s">
        <v>5157</v>
      </c>
      <c r="L600" s="269" t="s">
        <v>7330</v>
      </c>
      <c r="M600" s="269">
        <v>25</v>
      </c>
      <c r="N600" s="269">
        <v>3450.3</v>
      </c>
      <c r="O600" s="269" t="s">
        <v>1005</v>
      </c>
      <c r="P600" s="269" t="s">
        <v>7327</v>
      </c>
      <c r="Q600" s="269" t="s">
        <v>7330</v>
      </c>
      <c r="R600" s="269">
        <v>1</v>
      </c>
    </row>
    <row r="601" spans="1:18" ht="114.75">
      <c r="A601" s="350" t="s">
        <v>425</v>
      </c>
      <c r="B601" s="269" t="s">
        <v>7393</v>
      </c>
      <c r="C601" s="269" t="s">
        <v>7394</v>
      </c>
      <c r="D601" s="269" t="s">
        <v>7395</v>
      </c>
      <c r="E601" s="269" t="s">
        <v>7326</v>
      </c>
      <c r="F601" s="269" t="s">
        <v>7327</v>
      </c>
      <c r="G601" s="269" t="s">
        <v>7327</v>
      </c>
      <c r="H601" s="269">
        <v>1</v>
      </c>
      <c r="I601" s="269" t="s">
        <v>7396</v>
      </c>
      <c r="J601" s="511">
        <v>89274820865</v>
      </c>
      <c r="K601" s="269" t="s">
        <v>7397</v>
      </c>
      <c r="L601" s="269" t="s">
        <v>7330</v>
      </c>
      <c r="M601" s="269">
        <v>25</v>
      </c>
      <c r="N601" s="269">
        <v>3450.3</v>
      </c>
      <c r="O601" s="269" t="s">
        <v>412</v>
      </c>
      <c r="P601" s="269" t="s">
        <v>7327</v>
      </c>
      <c r="Q601" s="269" t="s">
        <v>7330</v>
      </c>
      <c r="R601" s="269"/>
    </row>
    <row r="602" spans="1:18" ht="114.75">
      <c r="A602" s="350" t="s">
        <v>425</v>
      </c>
      <c r="B602" s="269" t="s">
        <v>4398</v>
      </c>
      <c r="C602" s="269" t="s">
        <v>7398</v>
      </c>
      <c r="D602" s="269" t="s">
        <v>7399</v>
      </c>
      <c r="E602" s="269" t="s">
        <v>7326</v>
      </c>
      <c r="F602" s="269" t="s">
        <v>7327</v>
      </c>
      <c r="G602" s="269" t="s">
        <v>7327</v>
      </c>
      <c r="H602" s="269">
        <v>1</v>
      </c>
      <c r="I602" s="269" t="s">
        <v>5173</v>
      </c>
      <c r="J602" s="511">
        <v>89375727116</v>
      </c>
      <c r="K602" s="269"/>
      <c r="L602" s="269" t="s">
        <v>7330</v>
      </c>
      <c r="M602" s="269">
        <v>25</v>
      </c>
      <c r="N602" s="269">
        <v>3450.3</v>
      </c>
      <c r="O602" s="269" t="s">
        <v>5666</v>
      </c>
      <c r="P602" s="269" t="s">
        <v>7327</v>
      </c>
      <c r="Q602" s="269" t="s">
        <v>7330</v>
      </c>
      <c r="R602" s="269">
        <v>1</v>
      </c>
    </row>
    <row r="603" spans="1:18" ht="127.5">
      <c r="A603" s="350" t="s">
        <v>425</v>
      </c>
      <c r="B603" s="269" t="s">
        <v>4432</v>
      </c>
      <c r="C603" s="269" t="s">
        <v>7400</v>
      </c>
      <c r="D603" s="269" t="s">
        <v>7401</v>
      </c>
      <c r="E603" s="269" t="s">
        <v>7326</v>
      </c>
      <c r="F603" s="269" t="s">
        <v>7327</v>
      </c>
      <c r="G603" s="269" t="s">
        <v>7327</v>
      </c>
      <c r="H603" s="269">
        <v>1</v>
      </c>
      <c r="I603" s="269" t="s">
        <v>7402</v>
      </c>
      <c r="J603" s="511" t="s">
        <v>7403</v>
      </c>
      <c r="K603" s="509" t="s">
        <v>7404</v>
      </c>
      <c r="L603" s="269" t="s">
        <v>7330</v>
      </c>
      <c r="M603" s="269">
        <v>25</v>
      </c>
      <c r="N603" s="269">
        <v>3450.3</v>
      </c>
      <c r="O603" s="269" t="s">
        <v>1005</v>
      </c>
      <c r="P603" s="269" t="s">
        <v>42</v>
      </c>
      <c r="Q603" s="269" t="s">
        <v>7330</v>
      </c>
      <c r="R603" s="269">
        <v>2</v>
      </c>
    </row>
    <row r="604" spans="1:18" ht="114.75">
      <c r="A604" s="350" t="s">
        <v>425</v>
      </c>
      <c r="B604" s="269" t="s">
        <v>7405</v>
      </c>
      <c r="C604" s="269" t="s">
        <v>7406</v>
      </c>
      <c r="D604" s="269" t="s">
        <v>7407</v>
      </c>
      <c r="E604" s="269" t="s">
        <v>7326</v>
      </c>
      <c r="F604" s="269" t="s">
        <v>7327</v>
      </c>
      <c r="G604" s="269" t="s">
        <v>7327</v>
      </c>
      <c r="H604" s="269"/>
      <c r="I604" s="269" t="s">
        <v>7408</v>
      </c>
      <c r="J604" s="511" t="s">
        <v>7409</v>
      </c>
      <c r="K604" s="269" t="s">
        <v>7410</v>
      </c>
      <c r="L604" s="269"/>
      <c r="M604" s="269">
        <v>25</v>
      </c>
      <c r="N604" s="269">
        <v>3450.3</v>
      </c>
      <c r="O604" s="269" t="s">
        <v>1005</v>
      </c>
      <c r="P604" s="269" t="s">
        <v>42</v>
      </c>
      <c r="Q604" s="269" t="s">
        <v>7330</v>
      </c>
      <c r="R604" s="269">
        <v>1</v>
      </c>
    </row>
    <row r="605" spans="1:18" ht="114.75">
      <c r="A605" s="350" t="s">
        <v>425</v>
      </c>
      <c r="B605" s="269" t="s">
        <v>7411</v>
      </c>
      <c r="C605" s="269" t="s">
        <v>7412</v>
      </c>
      <c r="D605" s="269" t="s">
        <v>7413</v>
      </c>
      <c r="E605" s="269" t="s">
        <v>7326</v>
      </c>
      <c r="F605" s="269" t="s">
        <v>7327</v>
      </c>
      <c r="G605" s="269" t="s">
        <v>7327</v>
      </c>
      <c r="H605" s="269">
        <v>1</v>
      </c>
      <c r="I605" s="269" t="s">
        <v>7414</v>
      </c>
      <c r="J605" s="511" t="s">
        <v>7415</v>
      </c>
      <c r="K605" s="269" t="s">
        <v>7416</v>
      </c>
      <c r="L605" s="269" t="s">
        <v>7330</v>
      </c>
      <c r="M605" s="269">
        <v>15</v>
      </c>
      <c r="N605" s="269">
        <v>3450.3</v>
      </c>
      <c r="O605" s="269" t="s">
        <v>1210</v>
      </c>
      <c r="P605" s="269" t="s">
        <v>7327</v>
      </c>
      <c r="Q605" s="269" t="s">
        <v>7330</v>
      </c>
      <c r="R605" s="269">
        <v>2</v>
      </c>
    </row>
    <row r="606" spans="1:18" ht="114.75">
      <c r="A606" s="350" t="s">
        <v>425</v>
      </c>
      <c r="B606" s="269" t="s">
        <v>7382</v>
      </c>
      <c r="C606" s="269" t="s">
        <v>7417</v>
      </c>
      <c r="D606" s="269" t="s">
        <v>7418</v>
      </c>
      <c r="E606" s="269" t="s">
        <v>7326</v>
      </c>
      <c r="F606" s="269" t="s">
        <v>7327</v>
      </c>
      <c r="G606" s="269" t="s">
        <v>7327</v>
      </c>
      <c r="H606" s="269">
        <v>1</v>
      </c>
      <c r="I606" s="269" t="s">
        <v>7419</v>
      </c>
      <c r="J606" s="511">
        <v>88434539220</v>
      </c>
      <c r="K606" s="269" t="s">
        <v>7420</v>
      </c>
      <c r="L606" s="269" t="s">
        <v>7330</v>
      </c>
      <c r="M606" s="269">
        <v>25</v>
      </c>
      <c r="N606" s="269">
        <v>3450.3</v>
      </c>
      <c r="O606" s="269" t="s">
        <v>412</v>
      </c>
      <c r="P606" s="269" t="s">
        <v>7327</v>
      </c>
      <c r="Q606" s="269" t="s">
        <v>7330</v>
      </c>
      <c r="R606" s="269">
        <v>2</v>
      </c>
    </row>
    <row r="607" spans="1:18" ht="114.75">
      <c r="A607" s="350" t="s">
        <v>425</v>
      </c>
      <c r="B607" s="269" t="s">
        <v>7362</v>
      </c>
      <c r="C607" s="269" t="s">
        <v>7421</v>
      </c>
      <c r="D607" s="269" t="s">
        <v>7422</v>
      </c>
      <c r="E607" s="269" t="s">
        <v>7326</v>
      </c>
      <c r="F607" s="269" t="s">
        <v>7327</v>
      </c>
      <c r="G607" s="269" t="s">
        <v>7327</v>
      </c>
      <c r="H607" s="269">
        <v>1</v>
      </c>
      <c r="I607" s="269" t="s">
        <v>7423</v>
      </c>
      <c r="J607" s="511">
        <v>89272480673</v>
      </c>
      <c r="K607" s="269" t="s">
        <v>7424</v>
      </c>
      <c r="L607" s="269" t="s">
        <v>7330</v>
      </c>
      <c r="M607" s="269">
        <v>17</v>
      </c>
      <c r="N607" s="269">
        <v>3450.3</v>
      </c>
      <c r="O607" s="269" t="s">
        <v>7189</v>
      </c>
      <c r="P607" s="269" t="s">
        <v>7327</v>
      </c>
      <c r="Q607" s="269" t="s">
        <v>7330</v>
      </c>
      <c r="R607" s="269">
        <v>2</v>
      </c>
    </row>
    <row r="608" spans="1:18" ht="127.5">
      <c r="A608" s="350" t="s">
        <v>425</v>
      </c>
      <c r="B608" s="269" t="s">
        <v>4421</v>
      </c>
      <c r="C608" s="269" t="s">
        <v>7425</v>
      </c>
      <c r="D608" s="269" t="s">
        <v>7426</v>
      </c>
      <c r="E608" s="269" t="s">
        <v>7326</v>
      </c>
      <c r="F608" s="269" t="s">
        <v>7327</v>
      </c>
      <c r="G608" s="269" t="s">
        <v>7327</v>
      </c>
      <c r="H608" s="269">
        <v>1</v>
      </c>
      <c r="I608" s="269" t="s">
        <v>7427</v>
      </c>
      <c r="J608" s="511" t="s">
        <v>7428</v>
      </c>
      <c r="K608" s="269" t="s">
        <v>7429</v>
      </c>
      <c r="L608" s="269" t="s">
        <v>7330</v>
      </c>
      <c r="M608" s="269">
        <v>15</v>
      </c>
      <c r="N608" s="269">
        <v>3450.3</v>
      </c>
      <c r="O608" s="269" t="s">
        <v>1210</v>
      </c>
      <c r="P608" s="269" t="s">
        <v>7327</v>
      </c>
      <c r="Q608" s="269" t="s">
        <v>7330</v>
      </c>
      <c r="R608" s="269">
        <v>2</v>
      </c>
    </row>
    <row r="609" spans="1:18" ht="127.5">
      <c r="A609" s="350" t="s">
        <v>425</v>
      </c>
      <c r="B609" s="269" t="s">
        <v>7430</v>
      </c>
      <c r="C609" s="269" t="s">
        <v>7431</v>
      </c>
      <c r="D609" s="269" t="s">
        <v>7432</v>
      </c>
      <c r="E609" s="269" t="s">
        <v>7326</v>
      </c>
      <c r="F609" s="269" t="s">
        <v>7327</v>
      </c>
      <c r="G609" s="269" t="s">
        <v>7327</v>
      </c>
      <c r="H609" s="269">
        <v>1</v>
      </c>
      <c r="I609" s="269" t="s">
        <v>7433</v>
      </c>
      <c r="J609" s="511" t="s">
        <v>7434</v>
      </c>
      <c r="K609" s="269" t="s">
        <v>7435</v>
      </c>
      <c r="L609" s="269" t="s">
        <v>7330</v>
      </c>
      <c r="M609" s="269">
        <v>20</v>
      </c>
      <c r="N609" s="269">
        <v>3450.3</v>
      </c>
      <c r="O609" s="269" t="s">
        <v>1210</v>
      </c>
      <c r="P609" s="269" t="s">
        <v>7327</v>
      </c>
      <c r="Q609" s="269" t="s">
        <v>7330</v>
      </c>
      <c r="R609" s="269">
        <v>2</v>
      </c>
    </row>
    <row r="610" spans="1:18" ht="114.75">
      <c r="A610" s="350" t="s">
        <v>425</v>
      </c>
      <c r="B610" s="269" t="s">
        <v>7436</v>
      </c>
      <c r="C610" s="269" t="s">
        <v>7437</v>
      </c>
      <c r="D610" s="269" t="s">
        <v>7438</v>
      </c>
      <c r="E610" s="269" t="s">
        <v>7326</v>
      </c>
      <c r="F610" s="269" t="s">
        <v>7327</v>
      </c>
      <c r="G610" s="269" t="s">
        <v>7327</v>
      </c>
      <c r="H610" s="269">
        <v>1</v>
      </c>
      <c r="I610" s="269" t="s">
        <v>7439</v>
      </c>
      <c r="J610" s="511" t="s">
        <v>7440</v>
      </c>
      <c r="K610" s="269" t="s">
        <v>7441</v>
      </c>
      <c r="L610" s="269" t="s">
        <v>7330</v>
      </c>
      <c r="M610" s="269">
        <v>12</v>
      </c>
      <c r="N610" s="269">
        <v>3450.3</v>
      </c>
      <c r="O610" s="269" t="s">
        <v>7442</v>
      </c>
      <c r="P610" s="269" t="s">
        <v>7327</v>
      </c>
      <c r="Q610" s="269" t="s">
        <v>7330</v>
      </c>
      <c r="R610" s="269">
        <v>2</v>
      </c>
    </row>
    <row r="611" spans="1:18" ht="114.75">
      <c r="A611" s="350" t="s">
        <v>425</v>
      </c>
      <c r="B611" s="269" t="s">
        <v>7443</v>
      </c>
      <c r="C611" s="269" t="s">
        <v>7444</v>
      </c>
      <c r="D611" s="269" t="s">
        <v>7445</v>
      </c>
      <c r="E611" s="269" t="s">
        <v>7326</v>
      </c>
      <c r="F611" s="269" t="s">
        <v>7327</v>
      </c>
      <c r="G611" s="269" t="s">
        <v>7327</v>
      </c>
      <c r="H611" s="269">
        <v>1</v>
      </c>
      <c r="I611" s="269" t="s">
        <v>7446</v>
      </c>
      <c r="J611" s="511" t="s">
        <v>7447</v>
      </c>
      <c r="K611" s="509" t="s">
        <v>7448</v>
      </c>
      <c r="L611" s="269" t="s">
        <v>7330</v>
      </c>
      <c r="M611" s="269">
        <v>15</v>
      </c>
      <c r="N611" s="269">
        <v>3450.3</v>
      </c>
      <c r="O611" s="269" t="s">
        <v>7449</v>
      </c>
      <c r="P611" s="269" t="s">
        <v>7327</v>
      </c>
      <c r="Q611" s="269" t="s">
        <v>7330</v>
      </c>
      <c r="R611" s="269">
        <v>2</v>
      </c>
    </row>
    <row r="612" spans="1:18" ht="127.5">
      <c r="A612" s="350" t="s">
        <v>425</v>
      </c>
      <c r="B612" s="269" t="s">
        <v>7450</v>
      </c>
      <c r="C612" s="269" t="s">
        <v>7451</v>
      </c>
      <c r="D612" s="269" t="s">
        <v>7452</v>
      </c>
      <c r="E612" s="269" t="s">
        <v>7326</v>
      </c>
      <c r="F612" s="269" t="s">
        <v>7327</v>
      </c>
      <c r="G612" s="269" t="s">
        <v>7327</v>
      </c>
      <c r="H612" s="269">
        <v>1</v>
      </c>
      <c r="I612" s="269" t="s">
        <v>7453</v>
      </c>
      <c r="J612" s="511" t="s">
        <v>7454</v>
      </c>
      <c r="K612" s="509" t="s">
        <v>7455</v>
      </c>
      <c r="L612" s="269" t="s">
        <v>7330</v>
      </c>
      <c r="M612" s="269">
        <v>15</v>
      </c>
      <c r="N612" s="269">
        <v>3450.3</v>
      </c>
      <c r="O612" s="269" t="s">
        <v>1210</v>
      </c>
      <c r="P612" s="269" t="s">
        <v>7327</v>
      </c>
      <c r="Q612" s="269" t="s">
        <v>7330</v>
      </c>
      <c r="R612" s="269">
        <v>2</v>
      </c>
    </row>
    <row r="613" spans="1:18" ht="127.5">
      <c r="A613" s="350" t="s">
        <v>425</v>
      </c>
      <c r="B613" s="269" t="s">
        <v>7450</v>
      </c>
      <c r="C613" s="269" t="s">
        <v>7456</v>
      </c>
      <c r="D613" s="269" t="s">
        <v>7457</v>
      </c>
      <c r="E613" s="269" t="s">
        <v>7326</v>
      </c>
      <c r="F613" s="269" t="s">
        <v>7327</v>
      </c>
      <c r="G613" s="269" t="s">
        <v>7327</v>
      </c>
      <c r="H613" s="269">
        <v>1</v>
      </c>
      <c r="I613" s="269" t="s">
        <v>7458</v>
      </c>
      <c r="J613" s="511" t="s">
        <v>7459</v>
      </c>
      <c r="K613" s="269" t="s">
        <v>7460</v>
      </c>
      <c r="L613" s="269" t="s">
        <v>7330</v>
      </c>
      <c r="M613" s="269">
        <v>15</v>
      </c>
      <c r="N613" s="269">
        <v>3450.3</v>
      </c>
      <c r="O613" s="269" t="s">
        <v>1210</v>
      </c>
      <c r="P613" s="269" t="s">
        <v>7327</v>
      </c>
      <c r="Q613" s="269" t="s">
        <v>7330</v>
      </c>
      <c r="R613" s="269">
        <v>2</v>
      </c>
    </row>
    <row r="614" spans="1:18" ht="18.75">
      <c r="A614" s="555">
        <v>27</v>
      </c>
      <c r="B614" s="269"/>
      <c r="C614" s="269"/>
      <c r="D614" s="269"/>
      <c r="E614" s="269"/>
      <c r="F614" s="269"/>
      <c r="G614" s="269"/>
      <c r="H614" s="269"/>
      <c r="I614" s="269"/>
      <c r="J614" s="511"/>
      <c r="K614" s="269"/>
      <c r="L614" s="269"/>
      <c r="M614" s="269"/>
      <c r="N614" s="269"/>
      <c r="O614" s="269"/>
      <c r="P614" s="269"/>
      <c r="Q614" s="269"/>
      <c r="R614" s="269"/>
    </row>
    <row r="615" spans="1:18" ht="102">
      <c r="A615" s="500" t="s">
        <v>7461</v>
      </c>
      <c r="B615" s="269" t="s">
        <v>5176</v>
      </c>
      <c r="C615" s="246" t="s">
        <v>5177</v>
      </c>
      <c r="D615" s="370" t="s">
        <v>5178</v>
      </c>
      <c r="E615" s="370" t="s">
        <v>7462</v>
      </c>
      <c r="F615" s="370" t="s">
        <v>42</v>
      </c>
      <c r="G615" s="370" t="s">
        <v>42</v>
      </c>
      <c r="H615" s="370">
        <v>1</v>
      </c>
      <c r="I615" s="370" t="s">
        <v>5180</v>
      </c>
      <c r="J615" s="370">
        <v>8600307027</v>
      </c>
      <c r="K615" s="370" t="s">
        <v>5181</v>
      </c>
      <c r="L615" s="269" t="s">
        <v>560</v>
      </c>
      <c r="M615" s="252">
        <v>75</v>
      </c>
      <c r="N615" s="252">
        <v>518</v>
      </c>
      <c r="O615" s="246" t="s">
        <v>7463</v>
      </c>
      <c r="P615" s="246" t="s">
        <v>707</v>
      </c>
      <c r="Q615" s="246" t="s">
        <v>560</v>
      </c>
      <c r="R615" s="370"/>
    </row>
    <row r="616" spans="1:18" ht="63.75">
      <c r="A616" s="500" t="s">
        <v>7461</v>
      </c>
      <c r="B616" s="269" t="s">
        <v>5182</v>
      </c>
      <c r="C616" s="246" t="s">
        <v>5177</v>
      </c>
      <c r="D616" s="370" t="s">
        <v>5183</v>
      </c>
      <c r="E616" s="370" t="s">
        <v>7462</v>
      </c>
      <c r="F616" s="370" t="s">
        <v>42</v>
      </c>
      <c r="G616" s="370" t="s">
        <v>42</v>
      </c>
      <c r="H616" s="370">
        <v>1</v>
      </c>
      <c r="I616" s="370" t="s">
        <v>5184</v>
      </c>
      <c r="J616" s="370">
        <v>89297211368</v>
      </c>
      <c r="K616" s="370" t="s">
        <v>5185</v>
      </c>
      <c r="L616" s="269" t="s">
        <v>560</v>
      </c>
      <c r="M616" s="252">
        <v>75</v>
      </c>
      <c r="N616" s="252">
        <v>518</v>
      </c>
      <c r="O616" s="246" t="s">
        <v>7463</v>
      </c>
      <c r="P616" s="246" t="s">
        <v>707</v>
      </c>
      <c r="Q616" s="246" t="s">
        <v>560</v>
      </c>
      <c r="R616" s="370"/>
    </row>
    <row r="617" spans="1:18" ht="51">
      <c r="A617" s="500" t="s">
        <v>7461</v>
      </c>
      <c r="B617" s="269" t="s">
        <v>5186</v>
      </c>
      <c r="C617" s="246" t="s">
        <v>5177</v>
      </c>
      <c r="D617" s="370" t="s">
        <v>5187</v>
      </c>
      <c r="E617" s="370" t="s">
        <v>7462</v>
      </c>
      <c r="F617" s="370" t="s">
        <v>42</v>
      </c>
      <c r="G617" s="370" t="s">
        <v>42</v>
      </c>
      <c r="H617" s="370">
        <v>1</v>
      </c>
      <c r="I617" s="370" t="s">
        <v>5188</v>
      </c>
      <c r="J617" s="370">
        <v>89375234597</v>
      </c>
      <c r="K617" s="370" t="s">
        <v>5189</v>
      </c>
      <c r="L617" s="269" t="s">
        <v>560</v>
      </c>
      <c r="M617" s="252">
        <v>50</v>
      </c>
      <c r="N617" s="252">
        <v>518</v>
      </c>
      <c r="O617" s="246" t="s">
        <v>7463</v>
      </c>
      <c r="P617" s="246" t="s">
        <v>707</v>
      </c>
      <c r="Q617" s="246" t="s">
        <v>560</v>
      </c>
      <c r="R617" s="370"/>
    </row>
    <row r="618" spans="1:18" ht="63.75">
      <c r="A618" s="500" t="s">
        <v>7461</v>
      </c>
      <c r="B618" s="269" t="s">
        <v>5190</v>
      </c>
      <c r="C618" s="246" t="s">
        <v>5177</v>
      </c>
      <c r="D618" s="370" t="s">
        <v>5191</v>
      </c>
      <c r="E618" s="370" t="s">
        <v>7462</v>
      </c>
      <c r="F618" s="370" t="s">
        <v>42</v>
      </c>
      <c r="G618" s="370" t="s">
        <v>42</v>
      </c>
      <c r="H618" s="370">
        <v>1</v>
      </c>
      <c r="I618" s="370" t="s">
        <v>5192</v>
      </c>
      <c r="J618" s="370">
        <v>89393930088</v>
      </c>
      <c r="K618" s="320" t="s">
        <v>5193</v>
      </c>
      <c r="L618" s="269" t="s">
        <v>560</v>
      </c>
      <c r="M618" s="252">
        <v>25</v>
      </c>
      <c r="N618" s="252">
        <v>518</v>
      </c>
      <c r="O618" s="246" t="s">
        <v>7463</v>
      </c>
      <c r="P618" s="246" t="s">
        <v>707</v>
      </c>
      <c r="Q618" s="246" t="s">
        <v>560</v>
      </c>
      <c r="R618" s="370"/>
    </row>
    <row r="619" spans="1:18" ht="63.75">
      <c r="A619" s="500" t="s">
        <v>7461</v>
      </c>
      <c r="B619" s="269" t="s">
        <v>5194</v>
      </c>
      <c r="C619" s="246" t="s">
        <v>5177</v>
      </c>
      <c r="D619" s="370" t="s">
        <v>5195</v>
      </c>
      <c r="E619" s="370" t="s">
        <v>7462</v>
      </c>
      <c r="F619" s="370" t="s">
        <v>42</v>
      </c>
      <c r="G619" s="370" t="s">
        <v>42</v>
      </c>
      <c r="H619" s="370">
        <v>1</v>
      </c>
      <c r="I619" s="370" t="s">
        <v>5196</v>
      </c>
      <c r="J619" s="370">
        <v>89534980603</v>
      </c>
      <c r="K619" s="513" t="s">
        <v>7464</v>
      </c>
      <c r="L619" s="269" t="s">
        <v>560</v>
      </c>
      <c r="M619" s="252">
        <v>45</v>
      </c>
      <c r="N619" s="252">
        <v>518</v>
      </c>
      <c r="O619" s="246" t="s">
        <v>7463</v>
      </c>
      <c r="P619" s="246" t="s">
        <v>707</v>
      </c>
      <c r="Q619" s="246" t="s">
        <v>560</v>
      </c>
      <c r="R619" s="370"/>
    </row>
    <row r="620" spans="1:18" ht="51">
      <c r="A620" s="500" t="s">
        <v>7461</v>
      </c>
      <c r="B620" s="269" t="s">
        <v>5198</v>
      </c>
      <c r="C620" s="246" t="s">
        <v>5177</v>
      </c>
      <c r="D620" s="370" t="s">
        <v>5199</v>
      </c>
      <c r="E620" s="370" t="s">
        <v>7462</v>
      </c>
      <c r="F620" s="370" t="s">
        <v>42</v>
      </c>
      <c r="G620" s="370" t="s">
        <v>42</v>
      </c>
      <c r="H620" s="370">
        <v>1</v>
      </c>
      <c r="I620" s="370" t="s">
        <v>5200</v>
      </c>
      <c r="J620" s="370">
        <v>89061126856</v>
      </c>
      <c r="K620" s="370" t="s">
        <v>5201</v>
      </c>
      <c r="L620" s="269" t="s">
        <v>560</v>
      </c>
      <c r="M620" s="252">
        <v>25</v>
      </c>
      <c r="N620" s="252">
        <v>518</v>
      </c>
      <c r="O620" s="246" t="s">
        <v>7463</v>
      </c>
      <c r="P620" s="246" t="s">
        <v>707</v>
      </c>
      <c r="Q620" s="246" t="s">
        <v>560</v>
      </c>
      <c r="R620" s="370"/>
    </row>
    <row r="621" spans="1:18" ht="51">
      <c r="A621" s="500" t="s">
        <v>7461</v>
      </c>
      <c r="B621" s="269" t="s">
        <v>7465</v>
      </c>
      <c r="C621" s="246" t="s">
        <v>5177</v>
      </c>
      <c r="D621" s="370" t="s">
        <v>7466</v>
      </c>
      <c r="E621" s="370" t="s">
        <v>7462</v>
      </c>
      <c r="F621" s="370" t="s">
        <v>42</v>
      </c>
      <c r="G621" s="370" t="s">
        <v>42</v>
      </c>
      <c r="H621" s="370">
        <v>1</v>
      </c>
      <c r="I621" s="370" t="s">
        <v>7467</v>
      </c>
      <c r="J621" s="370">
        <v>89600434274</v>
      </c>
      <c r="K621" s="370" t="s">
        <v>7468</v>
      </c>
      <c r="L621" s="269" t="s">
        <v>560</v>
      </c>
      <c r="M621" s="252">
        <v>10</v>
      </c>
      <c r="N621" s="252">
        <v>518</v>
      </c>
      <c r="O621" s="246" t="s">
        <v>7463</v>
      </c>
      <c r="P621" s="246" t="s">
        <v>707</v>
      </c>
      <c r="Q621" s="246" t="s">
        <v>560</v>
      </c>
      <c r="R621" s="370"/>
    </row>
    <row r="622" spans="1:18" ht="63.75">
      <c r="A622" s="500" t="s">
        <v>7461</v>
      </c>
      <c r="B622" s="269" t="s">
        <v>5202</v>
      </c>
      <c r="C622" s="246" t="s">
        <v>5177</v>
      </c>
      <c r="D622" s="370" t="s">
        <v>5203</v>
      </c>
      <c r="E622" s="370" t="s">
        <v>7462</v>
      </c>
      <c r="F622" s="370" t="s">
        <v>42</v>
      </c>
      <c r="G622" s="370" t="s">
        <v>42</v>
      </c>
      <c r="H622" s="370">
        <v>1</v>
      </c>
      <c r="I622" s="370" t="s">
        <v>5204</v>
      </c>
      <c r="J622" s="370">
        <v>89196362602</v>
      </c>
      <c r="K622" s="370" t="s">
        <v>5205</v>
      </c>
      <c r="L622" s="269" t="s">
        <v>560</v>
      </c>
      <c r="M622" s="252">
        <v>20</v>
      </c>
      <c r="N622" s="252">
        <v>518</v>
      </c>
      <c r="O622" s="246" t="s">
        <v>7463</v>
      </c>
      <c r="P622" s="246" t="s">
        <v>707</v>
      </c>
      <c r="Q622" s="246" t="s">
        <v>560</v>
      </c>
      <c r="R622" s="370"/>
    </row>
    <row r="623" spans="1:18" ht="51">
      <c r="A623" s="500" t="s">
        <v>7461</v>
      </c>
      <c r="B623" s="269" t="s">
        <v>5206</v>
      </c>
      <c r="C623" s="246" t="s">
        <v>5177</v>
      </c>
      <c r="D623" s="370" t="s">
        <v>5207</v>
      </c>
      <c r="E623" s="370" t="s">
        <v>7462</v>
      </c>
      <c r="F623" s="370" t="s">
        <v>42</v>
      </c>
      <c r="G623" s="370" t="s">
        <v>42</v>
      </c>
      <c r="H623" s="370">
        <v>1</v>
      </c>
      <c r="I623" s="370" t="s">
        <v>5208</v>
      </c>
      <c r="J623" s="370">
        <v>89274349424</v>
      </c>
      <c r="K623" s="370" t="s">
        <v>5209</v>
      </c>
      <c r="L623" s="269" t="s">
        <v>560</v>
      </c>
      <c r="M623" s="252">
        <v>39</v>
      </c>
      <c r="N623" s="252">
        <v>518</v>
      </c>
      <c r="O623" s="246" t="s">
        <v>7463</v>
      </c>
      <c r="P623" s="246" t="s">
        <v>707</v>
      </c>
      <c r="Q623" s="246" t="s">
        <v>560</v>
      </c>
      <c r="R623" s="370"/>
    </row>
    <row r="624" spans="1:18" ht="63.75">
      <c r="A624" s="500" t="s">
        <v>7461</v>
      </c>
      <c r="B624" s="269" t="s">
        <v>7469</v>
      </c>
      <c r="C624" s="246" t="s">
        <v>5177</v>
      </c>
      <c r="D624" s="370" t="s">
        <v>7470</v>
      </c>
      <c r="E624" s="370" t="s">
        <v>7462</v>
      </c>
      <c r="F624" s="370" t="s">
        <v>42</v>
      </c>
      <c r="G624" s="370" t="s">
        <v>42</v>
      </c>
      <c r="H624" s="370">
        <v>1</v>
      </c>
      <c r="I624" s="370" t="s">
        <v>7471</v>
      </c>
      <c r="J624" s="370">
        <v>89509451417</v>
      </c>
      <c r="K624" s="370" t="s">
        <v>7472</v>
      </c>
      <c r="L624" s="269" t="s">
        <v>560</v>
      </c>
      <c r="M624" s="252">
        <v>10</v>
      </c>
      <c r="N624" s="252">
        <v>518</v>
      </c>
      <c r="O624" s="246" t="s">
        <v>7463</v>
      </c>
      <c r="P624" s="246" t="s">
        <v>707</v>
      </c>
      <c r="Q624" s="246" t="s">
        <v>560</v>
      </c>
      <c r="R624" s="370"/>
    </row>
    <row r="625" spans="1:18" ht="63.75">
      <c r="A625" s="500" t="s">
        <v>7461</v>
      </c>
      <c r="B625" s="269" t="s">
        <v>7473</v>
      </c>
      <c r="C625" s="246" t="s">
        <v>5177</v>
      </c>
      <c r="D625" s="370" t="s">
        <v>7474</v>
      </c>
      <c r="E625" s="370" t="s">
        <v>7462</v>
      </c>
      <c r="F625" s="370" t="s">
        <v>42</v>
      </c>
      <c r="G625" s="370" t="s">
        <v>42</v>
      </c>
      <c r="H625" s="370">
        <v>1</v>
      </c>
      <c r="I625" s="370" t="s">
        <v>7475</v>
      </c>
      <c r="J625" s="370"/>
      <c r="K625" s="370" t="s">
        <v>7476</v>
      </c>
      <c r="L625" s="269" t="s">
        <v>560</v>
      </c>
      <c r="M625" s="252">
        <v>10</v>
      </c>
      <c r="N625" s="252">
        <v>518</v>
      </c>
      <c r="O625" s="246" t="s">
        <v>7463</v>
      </c>
      <c r="P625" s="246" t="s">
        <v>707</v>
      </c>
      <c r="Q625" s="246" t="s">
        <v>560</v>
      </c>
      <c r="R625" s="370"/>
    </row>
    <row r="626" spans="1:18" ht="51">
      <c r="A626" s="500" t="s">
        <v>7461</v>
      </c>
      <c r="B626" s="269" t="s">
        <v>7477</v>
      </c>
      <c r="C626" s="246" t="s">
        <v>5177</v>
      </c>
      <c r="D626" s="370" t="s">
        <v>7478</v>
      </c>
      <c r="E626" s="370" t="s">
        <v>7462</v>
      </c>
      <c r="F626" s="370" t="s">
        <v>42</v>
      </c>
      <c r="G626" s="370" t="s">
        <v>42</v>
      </c>
      <c r="H626" s="370">
        <v>1</v>
      </c>
      <c r="I626" s="370" t="s">
        <v>7479</v>
      </c>
      <c r="J626" s="370">
        <v>89274372993</v>
      </c>
      <c r="K626" s="370" t="s">
        <v>7480</v>
      </c>
      <c r="L626" s="269" t="s">
        <v>560</v>
      </c>
      <c r="M626" s="252">
        <v>10</v>
      </c>
      <c r="N626" s="252">
        <v>518</v>
      </c>
      <c r="O626" s="246" t="s">
        <v>7463</v>
      </c>
      <c r="P626" s="246" t="s">
        <v>707</v>
      </c>
      <c r="Q626" s="246" t="s">
        <v>560</v>
      </c>
      <c r="R626" s="370"/>
    </row>
    <row r="627" spans="1:18" ht="63.75">
      <c r="A627" s="500" t="s">
        <v>7461</v>
      </c>
      <c r="B627" s="269" t="s">
        <v>7481</v>
      </c>
      <c r="C627" s="246" t="s">
        <v>5177</v>
      </c>
      <c r="D627" s="370" t="s">
        <v>7482</v>
      </c>
      <c r="E627" s="370" t="s">
        <v>7462</v>
      </c>
      <c r="F627" s="370" t="s">
        <v>42</v>
      </c>
      <c r="G627" s="370" t="s">
        <v>42</v>
      </c>
      <c r="H627" s="370">
        <v>1</v>
      </c>
      <c r="I627" s="370" t="s">
        <v>7483</v>
      </c>
      <c r="J627" s="370">
        <v>89655811584</v>
      </c>
      <c r="K627" s="370" t="s">
        <v>7484</v>
      </c>
      <c r="L627" s="269" t="s">
        <v>560</v>
      </c>
      <c r="M627" s="252">
        <v>10</v>
      </c>
      <c r="N627" s="252">
        <v>518</v>
      </c>
      <c r="O627" s="246" t="s">
        <v>7463</v>
      </c>
      <c r="P627" s="246" t="s">
        <v>707</v>
      </c>
      <c r="Q627" s="246" t="s">
        <v>560</v>
      </c>
      <c r="R627" s="370"/>
    </row>
    <row r="628" spans="1:18" ht="63.75">
      <c r="A628" s="500" t="s">
        <v>7461</v>
      </c>
      <c r="B628" s="269" t="s">
        <v>7485</v>
      </c>
      <c r="C628" s="246" t="s">
        <v>5177</v>
      </c>
      <c r="D628" s="370" t="s">
        <v>7486</v>
      </c>
      <c r="E628" s="370" t="s">
        <v>7462</v>
      </c>
      <c r="F628" s="370" t="s">
        <v>42</v>
      </c>
      <c r="G628" s="370" t="s">
        <v>42</v>
      </c>
      <c r="H628" s="370">
        <v>1</v>
      </c>
      <c r="I628" s="370" t="s">
        <v>7487</v>
      </c>
      <c r="J628" s="370">
        <v>89173936618</v>
      </c>
      <c r="K628" s="370" t="s">
        <v>7488</v>
      </c>
      <c r="L628" s="269" t="s">
        <v>560</v>
      </c>
      <c r="M628" s="252">
        <v>10</v>
      </c>
      <c r="N628" s="252">
        <v>518</v>
      </c>
      <c r="O628" s="246" t="s">
        <v>7463</v>
      </c>
      <c r="P628" s="246" t="s">
        <v>707</v>
      </c>
      <c r="Q628" s="246" t="s">
        <v>560</v>
      </c>
      <c r="R628" s="370"/>
    </row>
    <row r="629" spans="1:18" ht="51">
      <c r="A629" s="500" t="s">
        <v>7461</v>
      </c>
      <c r="B629" s="269" t="s">
        <v>7489</v>
      </c>
      <c r="C629" s="246" t="s">
        <v>5177</v>
      </c>
      <c r="D629" s="370" t="s">
        <v>7490</v>
      </c>
      <c r="E629" s="370" t="s">
        <v>7462</v>
      </c>
      <c r="F629" s="370" t="s">
        <v>42</v>
      </c>
      <c r="G629" s="370" t="s">
        <v>42</v>
      </c>
      <c r="H629" s="370">
        <v>1</v>
      </c>
      <c r="I629" s="370" t="s">
        <v>7491</v>
      </c>
      <c r="J629" s="370">
        <v>89033419384</v>
      </c>
      <c r="K629" s="370" t="s">
        <v>7492</v>
      </c>
      <c r="L629" s="269" t="s">
        <v>560</v>
      </c>
      <c r="M629" s="252">
        <v>10</v>
      </c>
      <c r="N629" s="252">
        <v>518</v>
      </c>
      <c r="O629" s="246" t="s">
        <v>7463</v>
      </c>
      <c r="P629" s="246" t="s">
        <v>707</v>
      </c>
      <c r="Q629" s="246" t="s">
        <v>560</v>
      </c>
      <c r="R629" s="370"/>
    </row>
    <row r="630" spans="1:18" ht="63.75">
      <c r="A630" s="500" t="s">
        <v>7461</v>
      </c>
      <c r="B630" s="269" t="s">
        <v>7493</v>
      </c>
      <c r="C630" s="246" t="s">
        <v>5177</v>
      </c>
      <c r="D630" s="370" t="s">
        <v>7494</v>
      </c>
      <c r="E630" s="370" t="s">
        <v>7462</v>
      </c>
      <c r="F630" s="370" t="s">
        <v>42</v>
      </c>
      <c r="G630" s="370" t="s">
        <v>42</v>
      </c>
      <c r="H630" s="370">
        <v>1</v>
      </c>
      <c r="I630" s="370" t="s">
        <v>7495</v>
      </c>
      <c r="J630" s="370">
        <v>89274137229</v>
      </c>
      <c r="K630" s="370" t="s">
        <v>7496</v>
      </c>
      <c r="L630" s="269" t="s">
        <v>560</v>
      </c>
      <c r="M630" s="252">
        <v>10</v>
      </c>
      <c r="N630" s="252">
        <v>518</v>
      </c>
      <c r="O630" s="246" t="s">
        <v>7463</v>
      </c>
      <c r="P630" s="246" t="s">
        <v>707</v>
      </c>
      <c r="Q630" s="246" t="s">
        <v>560</v>
      </c>
      <c r="R630" s="370"/>
    </row>
    <row r="631" spans="1:18" ht="18.75">
      <c r="A631" s="546">
        <v>16</v>
      </c>
      <c r="B631" s="269"/>
      <c r="C631" s="246"/>
      <c r="D631" s="370"/>
      <c r="E631" s="370"/>
      <c r="F631" s="370"/>
      <c r="G631" s="370"/>
      <c r="H631" s="370"/>
      <c r="I631" s="370"/>
      <c r="J631" s="370"/>
      <c r="K631" s="370"/>
      <c r="L631" s="269"/>
      <c r="M631" s="252"/>
      <c r="N631" s="252"/>
      <c r="O631" s="246"/>
      <c r="P631" s="246"/>
      <c r="Q631" s="246"/>
      <c r="R631" s="370"/>
    </row>
    <row r="632" spans="1:18" ht="102">
      <c r="A632" s="500" t="s">
        <v>7497</v>
      </c>
      <c r="B632" s="244" t="s">
        <v>7498</v>
      </c>
      <c r="C632" s="241" t="s">
        <v>5212</v>
      </c>
      <c r="D632" s="241" t="s">
        <v>7499</v>
      </c>
      <c r="E632" s="257">
        <v>43617</v>
      </c>
      <c r="F632" s="241"/>
      <c r="G632" s="241"/>
      <c r="H632" s="241">
        <v>1</v>
      </c>
      <c r="I632" s="241"/>
      <c r="J632" s="241" t="s">
        <v>5214</v>
      </c>
      <c r="K632" s="241" t="s">
        <v>7500</v>
      </c>
      <c r="L632" s="241"/>
      <c r="M632" s="241">
        <v>180</v>
      </c>
      <c r="N632" s="241"/>
      <c r="O632" s="241"/>
      <c r="P632" s="241" t="s">
        <v>42</v>
      </c>
      <c r="Q632" s="241" t="s">
        <v>61</v>
      </c>
      <c r="R632" s="241"/>
    </row>
    <row r="633" spans="1:18" ht="90">
      <c r="A633" s="500" t="s">
        <v>7497</v>
      </c>
      <c r="B633" s="244" t="s">
        <v>7501</v>
      </c>
      <c r="C633" s="244" t="s">
        <v>5212</v>
      </c>
      <c r="D633" s="244" t="s">
        <v>5217</v>
      </c>
      <c r="E633" s="291">
        <v>43617</v>
      </c>
      <c r="F633" s="244"/>
      <c r="G633" s="244"/>
      <c r="H633" s="244">
        <v>1</v>
      </c>
      <c r="I633" s="244"/>
      <c r="J633" s="244" t="s">
        <v>5218</v>
      </c>
      <c r="K633" s="244"/>
      <c r="L633" s="244"/>
      <c r="M633" s="244">
        <v>40</v>
      </c>
      <c r="N633" s="244"/>
      <c r="O633" s="514">
        <v>41821</v>
      </c>
      <c r="P633" s="244" t="s">
        <v>42</v>
      </c>
      <c r="Q633" s="244" t="s">
        <v>61</v>
      </c>
      <c r="R633" s="244"/>
    </row>
    <row r="634" spans="1:18" ht="90">
      <c r="A634" s="500" t="s">
        <v>7497</v>
      </c>
      <c r="B634" s="244" t="s">
        <v>7502</v>
      </c>
      <c r="C634" s="244" t="s">
        <v>5212</v>
      </c>
      <c r="D634" s="244" t="s">
        <v>5220</v>
      </c>
      <c r="E634" s="291">
        <v>43617</v>
      </c>
      <c r="F634" s="244"/>
      <c r="G634" s="244"/>
      <c r="H634" s="244">
        <v>1</v>
      </c>
      <c r="I634" s="244"/>
      <c r="J634" s="244" t="s">
        <v>5221</v>
      </c>
      <c r="K634" s="244"/>
      <c r="L634" s="244"/>
      <c r="M634" s="244">
        <v>20</v>
      </c>
      <c r="N634" s="244"/>
      <c r="O634" s="244"/>
      <c r="P634" s="244" t="s">
        <v>42</v>
      </c>
      <c r="Q634" s="244"/>
      <c r="R634" s="244"/>
    </row>
    <row r="635" spans="1:18" ht="77.25">
      <c r="A635" s="500" t="s">
        <v>7497</v>
      </c>
      <c r="B635" s="244" t="s">
        <v>7503</v>
      </c>
      <c r="C635" s="244" t="s">
        <v>5212</v>
      </c>
      <c r="D635" s="244" t="s">
        <v>7504</v>
      </c>
      <c r="E635" s="291">
        <v>43617</v>
      </c>
      <c r="F635" s="244"/>
      <c r="G635" s="244"/>
      <c r="H635" s="244">
        <v>1</v>
      </c>
      <c r="I635" s="244"/>
      <c r="J635" s="290" t="s">
        <v>7505</v>
      </c>
      <c r="K635" s="244"/>
      <c r="L635" s="244"/>
      <c r="M635" s="244">
        <v>21</v>
      </c>
      <c r="N635" s="244"/>
      <c r="O635" s="244"/>
      <c r="P635" s="244" t="s">
        <v>42</v>
      </c>
      <c r="Q635" s="244"/>
      <c r="R635" s="244"/>
    </row>
    <row r="636" spans="1:18" ht="77.25">
      <c r="A636" s="500" t="s">
        <v>7497</v>
      </c>
      <c r="B636" s="244" t="s">
        <v>7506</v>
      </c>
      <c r="C636" s="244" t="s">
        <v>5212</v>
      </c>
      <c r="D636" s="244" t="s">
        <v>7507</v>
      </c>
      <c r="E636" s="291">
        <v>43617</v>
      </c>
      <c r="F636" s="244"/>
      <c r="G636" s="244"/>
      <c r="H636" s="244">
        <v>1</v>
      </c>
      <c r="I636" s="244"/>
      <c r="J636" s="244" t="s">
        <v>5224</v>
      </c>
      <c r="K636" s="244"/>
      <c r="L636" s="244"/>
      <c r="M636" s="244">
        <v>70</v>
      </c>
      <c r="N636" s="244"/>
      <c r="O636" s="244"/>
      <c r="P636" s="244" t="s">
        <v>42</v>
      </c>
      <c r="Q636" s="244"/>
      <c r="R636" s="244"/>
    </row>
    <row r="637" spans="1:18" ht="77.25">
      <c r="A637" s="500" t="s">
        <v>7497</v>
      </c>
      <c r="B637" s="244" t="s">
        <v>7508</v>
      </c>
      <c r="C637" s="244" t="s">
        <v>5212</v>
      </c>
      <c r="D637" s="244" t="s">
        <v>5226</v>
      </c>
      <c r="E637" s="291">
        <v>43617</v>
      </c>
      <c r="F637" s="244"/>
      <c r="G637" s="244"/>
      <c r="H637" s="244">
        <v>1</v>
      </c>
      <c r="I637" s="244"/>
      <c r="J637" s="244" t="s">
        <v>5227</v>
      </c>
      <c r="K637" s="244"/>
      <c r="L637" s="244"/>
      <c r="M637" s="244">
        <v>34</v>
      </c>
      <c r="N637" s="244"/>
      <c r="O637" s="244"/>
      <c r="P637" s="244" t="s">
        <v>42</v>
      </c>
      <c r="Q637" s="244"/>
      <c r="R637" s="244"/>
    </row>
    <row r="638" spans="1:18" ht="77.25">
      <c r="A638" s="500" t="s">
        <v>7497</v>
      </c>
      <c r="B638" s="244" t="s">
        <v>7509</v>
      </c>
      <c r="C638" s="244" t="s">
        <v>5212</v>
      </c>
      <c r="D638" s="244" t="s">
        <v>7510</v>
      </c>
      <c r="E638" s="291">
        <v>43617</v>
      </c>
      <c r="F638" s="244"/>
      <c r="G638" s="244"/>
      <c r="H638" s="244">
        <v>1</v>
      </c>
      <c r="I638" s="244"/>
      <c r="J638" s="244" t="s">
        <v>7511</v>
      </c>
      <c r="K638" s="244"/>
      <c r="L638" s="244"/>
      <c r="M638" s="244">
        <v>15</v>
      </c>
      <c r="N638" s="244"/>
      <c r="O638" s="244"/>
      <c r="P638" s="244" t="s">
        <v>42</v>
      </c>
      <c r="Q638" s="244"/>
      <c r="R638" s="244"/>
    </row>
    <row r="639" spans="1:18" ht="77.25">
      <c r="A639" s="500" t="s">
        <v>7497</v>
      </c>
      <c r="B639" s="244" t="s">
        <v>7512</v>
      </c>
      <c r="C639" s="244" t="s">
        <v>5212</v>
      </c>
      <c r="D639" s="244" t="s">
        <v>5230</v>
      </c>
      <c r="E639" s="291">
        <v>43617</v>
      </c>
      <c r="F639" s="244"/>
      <c r="G639" s="244"/>
      <c r="H639" s="244">
        <v>1</v>
      </c>
      <c r="I639" s="244"/>
      <c r="J639" s="244" t="s">
        <v>5231</v>
      </c>
      <c r="K639" s="244"/>
      <c r="L639" s="244"/>
      <c r="M639" s="244">
        <v>20</v>
      </c>
      <c r="N639" s="244"/>
      <c r="O639" s="244"/>
      <c r="P639" s="244" t="s">
        <v>42</v>
      </c>
      <c r="Q639" s="244"/>
      <c r="R639" s="244"/>
    </row>
    <row r="640" spans="1:18" ht="77.25">
      <c r="A640" s="500" t="s">
        <v>7497</v>
      </c>
      <c r="B640" s="244" t="s">
        <v>7513</v>
      </c>
      <c r="C640" s="244" t="s">
        <v>5212</v>
      </c>
      <c r="D640" s="244" t="s">
        <v>7514</v>
      </c>
      <c r="E640" s="291">
        <v>43617</v>
      </c>
      <c r="F640" s="244"/>
      <c r="G640" s="244"/>
      <c r="H640" s="244">
        <v>1</v>
      </c>
      <c r="I640" s="244"/>
      <c r="J640" s="244">
        <f>7*(843)-613-0-15</f>
        <v>5273</v>
      </c>
      <c r="K640" s="244"/>
      <c r="L640" s="244"/>
      <c r="M640" s="244">
        <v>100</v>
      </c>
      <c r="N640" s="244"/>
      <c r="O640" s="244"/>
      <c r="P640" s="244" t="s">
        <v>42</v>
      </c>
      <c r="Q640" s="244"/>
      <c r="R640" s="244"/>
    </row>
    <row r="641" spans="1:18" ht="18.75">
      <c r="A641" s="546">
        <v>9</v>
      </c>
      <c r="B641" s="244"/>
      <c r="C641" s="244"/>
      <c r="D641" s="244"/>
      <c r="E641" s="291"/>
      <c r="F641" s="244"/>
      <c r="G641" s="244"/>
      <c r="H641" s="244"/>
      <c r="I641" s="244"/>
      <c r="J641" s="244"/>
      <c r="K641" s="244"/>
      <c r="L641" s="244"/>
      <c r="M641" s="244"/>
      <c r="N641" s="244"/>
      <c r="O641" s="244"/>
      <c r="P641" s="244"/>
      <c r="Q641" s="244"/>
      <c r="R641" s="244"/>
    </row>
    <row r="642" spans="1:18" ht="102">
      <c r="A642" s="500" t="s">
        <v>7515</v>
      </c>
      <c r="B642" s="515" t="s">
        <v>7516</v>
      </c>
      <c r="C642" s="241" t="s">
        <v>5234</v>
      </c>
      <c r="D642" s="241" t="s">
        <v>5235</v>
      </c>
      <c r="E642" s="254">
        <v>43617</v>
      </c>
      <c r="F642" s="241"/>
      <c r="G642" s="241"/>
      <c r="H642" s="241">
        <v>1</v>
      </c>
      <c r="I642" s="367" t="s">
        <v>5236</v>
      </c>
      <c r="J642" s="367" t="s">
        <v>5237</v>
      </c>
      <c r="K642" s="367" t="s">
        <v>5238</v>
      </c>
      <c r="L642" s="367" t="s">
        <v>61</v>
      </c>
      <c r="M642" s="367">
        <v>30</v>
      </c>
      <c r="N642" s="367">
        <v>3320</v>
      </c>
      <c r="O642" s="367" t="s">
        <v>4555</v>
      </c>
      <c r="P642" s="367" t="s">
        <v>7517</v>
      </c>
      <c r="Q642" s="241"/>
      <c r="R642" s="367" t="s">
        <v>1264</v>
      </c>
    </row>
    <row r="643" spans="1:18" ht="114.75">
      <c r="A643" s="500" t="s">
        <v>7515</v>
      </c>
      <c r="B643" s="515" t="s">
        <v>7518</v>
      </c>
      <c r="C643" s="241" t="s">
        <v>5234</v>
      </c>
      <c r="D643" s="241" t="s">
        <v>5241</v>
      </c>
      <c r="E643" s="254">
        <v>43617</v>
      </c>
      <c r="F643" s="244"/>
      <c r="G643" s="244"/>
      <c r="H643" s="244">
        <v>1</v>
      </c>
      <c r="I643" s="367" t="s">
        <v>5242</v>
      </c>
      <c r="J643" s="367" t="s">
        <v>5243</v>
      </c>
      <c r="K643" s="367" t="s">
        <v>5244</v>
      </c>
      <c r="L643" s="367" t="s">
        <v>61</v>
      </c>
      <c r="M643" s="367">
        <v>25</v>
      </c>
      <c r="N643" s="367">
        <v>3320</v>
      </c>
      <c r="O643" s="367" t="s">
        <v>4555</v>
      </c>
      <c r="P643" s="367" t="s">
        <v>46</v>
      </c>
      <c r="Q643" s="244"/>
      <c r="R643" s="367" t="s">
        <v>1264</v>
      </c>
    </row>
    <row r="644" spans="1:18" ht="114.75">
      <c r="A644" s="500" t="s">
        <v>7515</v>
      </c>
      <c r="B644" s="515" t="s">
        <v>7519</v>
      </c>
      <c r="C644" s="241" t="s">
        <v>5234</v>
      </c>
      <c r="D644" s="241" t="s">
        <v>5247</v>
      </c>
      <c r="E644" s="254">
        <v>43636</v>
      </c>
      <c r="F644" s="244"/>
      <c r="G644" s="244"/>
      <c r="H644" s="244">
        <v>1</v>
      </c>
      <c r="I644" s="367" t="s">
        <v>5248</v>
      </c>
      <c r="J644" s="367" t="s">
        <v>5249</v>
      </c>
      <c r="K644" s="367" t="s">
        <v>5250</v>
      </c>
      <c r="L644" s="367" t="s">
        <v>61</v>
      </c>
      <c r="M644" s="367">
        <v>85</v>
      </c>
      <c r="N644" s="367">
        <v>3320</v>
      </c>
      <c r="O644" s="367" t="s">
        <v>4555</v>
      </c>
      <c r="P644" s="367" t="s">
        <v>46</v>
      </c>
      <c r="Q644" s="244"/>
      <c r="R644" s="367" t="s">
        <v>1264</v>
      </c>
    </row>
    <row r="645" spans="1:18" ht="89.25">
      <c r="A645" s="500" t="s">
        <v>7515</v>
      </c>
      <c r="B645" s="515" t="s">
        <v>7520</v>
      </c>
      <c r="C645" s="241" t="s">
        <v>5234</v>
      </c>
      <c r="D645" s="367" t="s">
        <v>5252</v>
      </c>
      <c r="E645" s="254">
        <v>43617</v>
      </c>
      <c r="F645" s="244"/>
      <c r="G645" s="244"/>
      <c r="H645" s="244">
        <v>1</v>
      </c>
      <c r="I645" s="367" t="s">
        <v>5253</v>
      </c>
      <c r="J645" s="367" t="s">
        <v>5254</v>
      </c>
      <c r="K645" s="367" t="s">
        <v>5255</v>
      </c>
      <c r="L645" s="367" t="s">
        <v>61</v>
      </c>
      <c r="M645" s="367">
        <v>35</v>
      </c>
      <c r="N645" s="367">
        <v>3320</v>
      </c>
      <c r="O645" s="367" t="s">
        <v>4555</v>
      </c>
      <c r="P645" s="367" t="s">
        <v>46</v>
      </c>
      <c r="Q645" s="244"/>
      <c r="R645" s="367" t="s">
        <v>1264</v>
      </c>
    </row>
    <row r="646" spans="1:18" ht="76.5">
      <c r="A646" s="500" t="s">
        <v>7515</v>
      </c>
      <c r="B646" s="515" t="s">
        <v>7521</v>
      </c>
      <c r="C646" s="241" t="s">
        <v>5234</v>
      </c>
      <c r="D646" s="367" t="s">
        <v>5257</v>
      </c>
      <c r="E646" s="254">
        <v>43617</v>
      </c>
      <c r="F646" s="244"/>
      <c r="G646" s="244"/>
      <c r="H646" s="244">
        <v>1</v>
      </c>
      <c r="I646" s="367" t="s">
        <v>5258</v>
      </c>
      <c r="J646" s="367" t="s">
        <v>5259</v>
      </c>
      <c r="K646" s="367" t="s">
        <v>5260</v>
      </c>
      <c r="L646" s="367" t="s">
        <v>61</v>
      </c>
      <c r="M646" s="367">
        <v>50</v>
      </c>
      <c r="N646" s="367">
        <v>3320</v>
      </c>
      <c r="O646" s="367" t="s">
        <v>4555</v>
      </c>
      <c r="P646" s="367" t="s">
        <v>46</v>
      </c>
      <c r="Q646" s="244"/>
      <c r="R646" s="367" t="s">
        <v>1264</v>
      </c>
    </row>
    <row r="647" spans="1:18" ht="76.5">
      <c r="A647" s="500" t="s">
        <v>7515</v>
      </c>
      <c r="B647" s="515" t="s">
        <v>7522</v>
      </c>
      <c r="C647" s="241" t="s">
        <v>5234</v>
      </c>
      <c r="D647" s="244" t="s">
        <v>5262</v>
      </c>
      <c r="E647" s="254">
        <v>43617</v>
      </c>
      <c r="F647" s="244"/>
      <c r="G647" s="244"/>
      <c r="H647" s="244">
        <v>1</v>
      </c>
      <c r="I647" s="367" t="s">
        <v>5263</v>
      </c>
      <c r="J647" s="367" t="s">
        <v>5264</v>
      </c>
      <c r="K647" s="367" t="s">
        <v>5265</v>
      </c>
      <c r="L647" s="367" t="s">
        <v>61</v>
      </c>
      <c r="M647" s="367">
        <v>40</v>
      </c>
      <c r="N647" s="367">
        <v>3320</v>
      </c>
      <c r="O647" s="367" t="s">
        <v>4555</v>
      </c>
      <c r="P647" s="367" t="s">
        <v>46</v>
      </c>
      <c r="Q647" s="244"/>
      <c r="R647" s="367" t="s">
        <v>1264</v>
      </c>
    </row>
    <row r="648" spans="1:18" ht="102">
      <c r="A648" s="500" t="s">
        <v>7515</v>
      </c>
      <c r="B648" s="515" t="s">
        <v>7523</v>
      </c>
      <c r="C648" s="241" t="s">
        <v>5234</v>
      </c>
      <c r="D648" s="241" t="s">
        <v>5267</v>
      </c>
      <c r="E648" s="254">
        <v>43617</v>
      </c>
      <c r="F648" s="244"/>
      <c r="G648" s="244"/>
      <c r="H648" s="244">
        <v>1</v>
      </c>
      <c r="I648" s="367" t="s">
        <v>7524</v>
      </c>
      <c r="J648" s="367" t="s">
        <v>5269</v>
      </c>
      <c r="K648" s="367" t="s">
        <v>5270</v>
      </c>
      <c r="L648" s="367" t="s">
        <v>61</v>
      </c>
      <c r="M648" s="367">
        <v>45</v>
      </c>
      <c r="N648" s="367">
        <v>3320</v>
      </c>
      <c r="O648" s="367" t="s">
        <v>4555</v>
      </c>
      <c r="P648" s="367" t="s">
        <v>46</v>
      </c>
      <c r="Q648" s="244"/>
      <c r="R648" s="367" t="s">
        <v>1264</v>
      </c>
    </row>
    <row r="649" spans="1:18" ht="114.75">
      <c r="A649" s="500" t="s">
        <v>7515</v>
      </c>
      <c r="B649" s="515" t="s">
        <v>7525</v>
      </c>
      <c r="C649" s="241" t="s">
        <v>5234</v>
      </c>
      <c r="D649" s="241" t="s">
        <v>5272</v>
      </c>
      <c r="E649" s="254">
        <v>43617</v>
      </c>
      <c r="F649" s="244"/>
      <c r="G649" s="244"/>
      <c r="H649" s="244">
        <v>1</v>
      </c>
      <c r="I649" s="367" t="s">
        <v>7526</v>
      </c>
      <c r="J649" s="367" t="s">
        <v>5274</v>
      </c>
      <c r="K649" s="288" t="s">
        <v>5275</v>
      </c>
      <c r="L649" s="367" t="s">
        <v>61</v>
      </c>
      <c r="M649" s="367">
        <v>20</v>
      </c>
      <c r="N649" s="367">
        <v>3320</v>
      </c>
      <c r="O649" s="367" t="s">
        <v>4555</v>
      </c>
      <c r="P649" s="367" t="s">
        <v>46</v>
      </c>
      <c r="Q649" s="244"/>
      <c r="R649" s="367" t="s">
        <v>1264</v>
      </c>
    </row>
    <row r="650" spans="1:18" ht="102">
      <c r="A650" s="500" t="s">
        <v>7515</v>
      </c>
      <c r="B650" s="515" t="s">
        <v>7527</v>
      </c>
      <c r="C650" s="241" t="s">
        <v>5234</v>
      </c>
      <c r="D650" s="516" t="s">
        <v>5277</v>
      </c>
      <c r="E650" s="254">
        <v>43617</v>
      </c>
      <c r="F650" s="244"/>
      <c r="G650" s="244"/>
      <c r="H650" s="244">
        <v>1</v>
      </c>
      <c r="I650" s="367" t="s">
        <v>5278</v>
      </c>
      <c r="J650" s="367" t="s">
        <v>5279</v>
      </c>
      <c r="K650" s="367" t="s">
        <v>5280</v>
      </c>
      <c r="L650" s="367" t="s">
        <v>61</v>
      </c>
      <c r="M650" s="367">
        <v>15</v>
      </c>
      <c r="N650" s="367">
        <v>3320</v>
      </c>
      <c r="O650" s="367" t="s">
        <v>4555</v>
      </c>
      <c r="P650" s="367" t="s">
        <v>46</v>
      </c>
      <c r="Q650" s="244"/>
      <c r="R650" s="367" t="s">
        <v>1264</v>
      </c>
    </row>
    <row r="651" spans="1:18" ht="114.75">
      <c r="A651" s="500" t="s">
        <v>7515</v>
      </c>
      <c r="B651" s="515" t="s">
        <v>7528</v>
      </c>
      <c r="C651" s="241" t="s">
        <v>5234</v>
      </c>
      <c r="D651" s="241" t="s">
        <v>5282</v>
      </c>
      <c r="E651" s="254">
        <v>43617</v>
      </c>
      <c r="F651" s="244"/>
      <c r="G651" s="244"/>
      <c r="H651" s="244">
        <v>1</v>
      </c>
      <c r="I651" s="367" t="s">
        <v>7529</v>
      </c>
      <c r="J651" s="367" t="s">
        <v>5284</v>
      </c>
      <c r="K651" s="288" t="s">
        <v>5285</v>
      </c>
      <c r="L651" s="367" t="s">
        <v>61</v>
      </c>
      <c r="M651" s="367">
        <v>25</v>
      </c>
      <c r="N651" s="367">
        <v>3320</v>
      </c>
      <c r="O651" s="367" t="s">
        <v>4555</v>
      </c>
      <c r="P651" s="367" t="s">
        <v>46</v>
      </c>
      <c r="Q651" s="244"/>
      <c r="R651" s="367" t="s">
        <v>1264</v>
      </c>
    </row>
    <row r="652" spans="1:18" ht="114.75">
      <c r="A652" s="500" t="s">
        <v>7515</v>
      </c>
      <c r="B652" s="515" t="s">
        <v>7530</v>
      </c>
      <c r="C652" s="241" t="s">
        <v>5234</v>
      </c>
      <c r="D652" s="241" t="s">
        <v>5287</v>
      </c>
      <c r="E652" s="254">
        <v>43617</v>
      </c>
      <c r="F652" s="244"/>
      <c r="G652" s="244"/>
      <c r="H652" s="244">
        <v>1</v>
      </c>
      <c r="I652" s="367" t="s">
        <v>7531</v>
      </c>
      <c r="J652" s="367" t="s">
        <v>5289</v>
      </c>
      <c r="K652" s="288" t="s">
        <v>5290</v>
      </c>
      <c r="L652" s="367" t="s">
        <v>61</v>
      </c>
      <c r="M652" s="367">
        <v>25</v>
      </c>
      <c r="N652" s="367">
        <v>3320</v>
      </c>
      <c r="O652" s="367" t="s">
        <v>4555</v>
      </c>
      <c r="P652" s="367" t="s">
        <v>46</v>
      </c>
      <c r="Q652" s="244"/>
      <c r="R652" s="367" t="s">
        <v>1264</v>
      </c>
    </row>
    <row r="653" spans="1:18" ht="102">
      <c r="A653" s="500" t="s">
        <v>7515</v>
      </c>
      <c r="B653" s="515" t="s">
        <v>7532</v>
      </c>
      <c r="C653" s="241" t="s">
        <v>5234</v>
      </c>
      <c r="D653" s="241" t="s">
        <v>5292</v>
      </c>
      <c r="E653" s="254">
        <v>43617</v>
      </c>
      <c r="F653" s="244"/>
      <c r="G653" s="244"/>
      <c r="H653" s="244">
        <v>1</v>
      </c>
      <c r="I653" s="367" t="s">
        <v>5293</v>
      </c>
      <c r="J653" s="367" t="s">
        <v>5294</v>
      </c>
      <c r="K653" s="367" t="s">
        <v>5295</v>
      </c>
      <c r="L653" s="367" t="s">
        <v>61</v>
      </c>
      <c r="M653" s="367">
        <v>185</v>
      </c>
      <c r="N653" s="367">
        <v>3320</v>
      </c>
      <c r="O653" s="367" t="s">
        <v>4555</v>
      </c>
      <c r="P653" s="367" t="s">
        <v>46</v>
      </c>
      <c r="Q653" s="244"/>
      <c r="R653" s="367" t="s">
        <v>1264</v>
      </c>
    </row>
    <row r="654" spans="1:18" ht="140.25">
      <c r="A654" s="500" t="s">
        <v>7515</v>
      </c>
      <c r="B654" s="515" t="s">
        <v>7533</v>
      </c>
      <c r="C654" s="367" t="s">
        <v>5234</v>
      </c>
      <c r="D654" s="241" t="s">
        <v>5297</v>
      </c>
      <c r="E654" s="254">
        <v>43617</v>
      </c>
      <c r="F654" s="244"/>
      <c r="G654" s="244"/>
      <c r="H654" s="244">
        <v>1</v>
      </c>
      <c r="I654" s="367" t="s">
        <v>5298</v>
      </c>
      <c r="J654" s="367" t="s">
        <v>5299</v>
      </c>
      <c r="K654" s="367" t="s">
        <v>5300</v>
      </c>
      <c r="L654" s="367" t="s">
        <v>61</v>
      </c>
      <c r="M654" s="367">
        <v>15</v>
      </c>
      <c r="N654" s="367">
        <v>3320</v>
      </c>
      <c r="O654" s="367" t="s">
        <v>4555</v>
      </c>
      <c r="P654" s="367" t="s">
        <v>46</v>
      </c>
      <c r="Q654" s="244"/>
      <c r="R654" s="367" t="s">
        <v>1264</v>
      </c>
    </row>
    <row r="655" spans="1:18" ht="102">
      <c r="A655" s="500" t="s">
        <v>7515</v>
      </c>
      <c r="B655" s="323" t="s">
        <v>7534</v>
      </c>
      <c r="C655" s="367" t="s">
        <v>5234</v>
      </c>
      <c r="D655" s="367" t="s">
        <v>5302</v>
      </c>
      <c r="E655" s="254">
        <v>43617</v>
      </c>
      <c r="F655" s="244"/>
      <c r="G655" s="244"/>
      <c r="H655" s="244">
        <v>1</v>
      </c>
      <c r="I655" s="367" t="s">
        <v>5303</v>
      </c>
      <c r="J655" s="367" t="s">
        <v>5304</v>
      </c>
      <c r="K655" s="367" t="s">
        <v>5305</v>
      </c>
      <c r="L655" s="367" t="s">
        <v>61</v>
      </c>
      <c r="M655" s="367">
        <v>15</v>
      </c>
      <c r="N655" s="367">
        <v>3320</v>
      </c>
      <c r="O655" s="367" t="s">
        <v>4555</v>
      </c>
      <c r="P655" s="367" t="s">
        <v>46</v>
      </c>
      <c r="Q655" s="244"/>
      <c r="R655" s="367" t="s">
        <v>1264</v>
      </c>
    </row>
    <row r="656" spans="1:18" ht="114.75">
      <c r="A656" s="500" t="s">
        <v>7515</v>
      </c>
      <c r="B656" s="367" t="s">
        <v>7535</v>
      </c>
      <c r="C656" s="367" t="s">
        <v>5234</v>
      </c>
      <c r="D656" s="516" t="s">
        <v>7536</v>
      </c>
      <c r="E656" s="254">
        <v>43617</v>
      </c>
      <c r="F656" s="244"/>
      <c r="G656" s="244"/>
      <c r="H656" s="244">
        <v>1</v>
      </c>
      <c r="I656" s="288" t="s">
        <v>5308</v>
      </c>
      <c r="J656" s="367" t="s">
        <v>5309</v>
      </c>
      <c r="K656" s="322" t="s">
        <v>5310</v>
      </c>
      <c r="L656" s="367" t="s">
        <v>61</v>
      </c>
      <c r="M656" s="367">
        <v>50</v>
      </c>
      <c r="N656" s="367">
        <v>3320</v>
      </c>
      <c r="O656" s="367" t="s">
        <v>4555</v>
      </c>
      <c r="P656" s="367" t="s">
        <v>46</v>
      </c>
      <c r="Q656" s="244"/>
      <c r="R656" s="367" t="s">
        <v>1264</v>
      </c>
    </row>
    <row r="657" spans="1:18" ht="89.25">
      <c r="A657" s="500" t="s">
        <v>7515</v>
      </c>
      <c r="B657" s="241" t="s">
        <v>7537</v>
      </c>
      <c r="C657" s="367" t="s">
        <v>5234</v>
      </c>
      <c r="D657" s="516" t="s">
        <v>5312</v>
      </c>
      <c r="E657" s="254">
        <v>43617</v>
      </c>
      <c r="F657" s="244"/>
      <c r="G657" s="244"/>
      <c r="H657" s="244">
        <v>1</v>
      </c>
      <c r="I657" s="324" t="s">
        <v>5313</v>
      </c>
      <c r="J657" s="367" t="s">
        <v>5314</v>
      </c>
      <c r="K657" s="322" t="s">
        <v>5315</v>
      </c>
      <c r="L657" s="367" t="s">
        <v>61</v>
      </c>
      <c r="M657" s="367">
        <v>20</v>
      </c>
      <c r="N657" s="367">
        <v>3320</v>
      </c>
      <c r="O657" s="367" t="s">
        <v>4555</v>
      </c>
      <c r="P657" s="367" t="s">
        <v>46</v>
      </c>
      <c r="Q657" s="244"/>
      <c r="R657" s="367" t="s">
        <v>1264</v>
      </c>
    </row>
    <row r="658" spans="1:18" ht="102.75">
      <c r="A658" s="500" t="s">
        <v>7515</v>
      </c>
      <c r="B658" s="290" t="s">
        <v>7538</v>
      </c>
      <c r="C658" s="367" t="s">
        <v>5234</v>
      </c>
      <c r="D658" s="516" t="s">
        <v>7539</v>
      </c>
      <c r="E658" s="254">
        <v>43617</v>
      </c>
      <c r="F658" s="244"/>
      <c r="G658" s="244"/>
      <c r="H658" s="244">
        <v>1</v>
      </c>
      <c r="I658" s="324" t="s">
        <v>5318</v>
      </c>
      <c r="J658" s="322" t="s">
        <v>5319</v>
      </c>
      <c r="K658" s="322" t="s">
        <v>5320</v>
      </c>
      <c r="L658" s="367" t="s">
        <v>61</v>
      </c>
      <c r="M658" s="367">
        <v>25</v>
      </c>
      <c r="N658" s="367">
        <v>3320</v>
      </c>
      <c r="O658" s="367" t="s">
        <v>4555</v>
      </c>
      <c r="P658" s="367" t="s">
        <v>46</v>
      </c>
      <c r="Q658" s="244"/>
      <c r="R658" s="367" t="s">
        <v>1264</v>
      </c>
    </row>
    <row r="659" spans="1:18" ht="102.75">
      <c r="A659" s="500" t="s">
        <v>7515</v>
      </c>
      <c r="B659" s="244" t="s">
        <v>7540</v>
      </c>
      <c r="C659" s="367" t="s">
        <v>5234</v>
      </c>
      <c r="D659" s="244" t="s">
        <v>5322</v>
      </c>
      <c r="E659" s="254">
        <v>43617</v>
      </c>
      <c r="F659" s="244"/>
      <c r="G659" s="244"/>
      <c r="H659" s="244">
        <v>1</v>
      </c>
      <c r="I659" s="367" t="s">
        <v>5323</v>
      </c>
      <c r="J659" s="367" t="s">
        <v>5324</v>
      </c>
      <c r="K659" s="367" t="s">
        <v>5325</v>
      </c>
      <c r="L659" s="367" t="s">
        <v>61</v>
      </c>
      <c r="M659" s="367">
        <v>15</v>
      </c>
      <c r="N659" s="367">
        <v>3320</v>
      </c>
      <c r="O659" s="367" t="s">
        <v>4555</v>
      </c>
      <c r="P659" s="367" t="s">
        <v>46</v>
      </c>
      <c r="Q659" s="244"/>
      <c r="R659" s="367" t="s">
        <v>1264</v>
      </c>
    </row>
    <row r="660" spans="1:18" ht="102">
      <c r="A660" s="500" t="s">
        <v>7515</v>
      </c>
      <c r="B660" s="241" t="s">
        <v>7541</v>
      </c>
      <c r="C660" s="367" t="s">
        <v>5234</v>
      </c>
      <c r="D660" s="241" t="s">
        <v>5327</v>
      </c>
      <c r="E660" s="254">
        <v>43617</v>
      </c>
      <c r="F660" s="244"/>
      <c r="G660" s="244"/>
      <c r="H660" s="244">
        <v>1</v>
      </c>
      <c r="I660" s="367" t="s">
        <v>7542</v>
      </c>
      <c r="J660" s="288" t="s">
        <v>5329</v>
      </c>
      <c r="K660" s="367" t="s">
        <v>5330</v>
      </c>
      <c r="L660" s="367" t="s">
        <v>61</v>
      </c>
      <c r="M660" s="367">
        <v>15</v>
      </c>
      <c r="N660" s="367">
        <v>3320</v>
      </c>
      <c r="O660" s="367" t="s">
        <v>4555</v>
      </c>
      <c r="P660" s="367" t="s">
        <v>46</v>
      </c>
      <c r="Q660" s="244"/>
      <c r="R660" s="367" t="s">
        <v>1264</v>
      </c>
    </row>
    <row r="661" spans="1:18" ht="90">
      <c r="A661" s="500" t="s">
        <v>7515</v>
      </c>
      <c r="B661" s="244" t="s">
        <v>7543</v>
      </c>
      <c r="C661" s="367" t="s">
        <v>5234</v>
      </c>
      <c r="D661" s="241" t="s">
        <v>5332</v>
      </c>
      <c r="E661" s="254">
        <v>43617</v>
      </c>
      <c r="F661" s="244"/>
      <c r="G661" s="244"/>
      <c r="H661" s="244">
        <v>1</v>
      </c>
      <c r="I661" s="256" t="s">
        <v>5333</v>
      </c>
      <c r="J661" s="516" t="s">
        <v>5334</v>
      </c>
      <c r="K661" s="517" t="s">
        <v>5335</v>
      </c>
      <c r="L661" s="367" t="s">
        <v>61</v>
      </c>
      <c r="M661" s="367">
        <v>15</v>
      </c>
      <c r="N661" s="367">
        <v>3320</v>
      </c>
      <c r="O661" s="367" t="s">
        <v>4555</v>
      </c>
      <c r="P661" s="367" t="s">
        <v>46</v>
      </c>
      <c r="Q661" s="244"/>
      <c r="R661" s="367" t="s">
        <v>1264</v>
      </c>
    </row>
    <row r="662" spans="1:18" ht="18.75">
      <c r="A662" s="556">
        <v>20</v>
      </c>
      <c r="B662" s="244"/>
      <c r="C662" s="367"/>
      <c r="D662" s="241"/>
      <c r="E662" s="254"/>
      <c r="F662" s="244"/>
      <c r="G662" s="244"/>
      <c r="H662" s="244"/>
      <c r="I662" s="256"/>
      <c r="J662" s="516"/>
      <c r="K662" s="517"/>
      <c r="L662" s="367"/>
      <c r="M662" s="367"/>
      <c r="N662" s="367"/>
      <c r="O662" s="367"/>
      <c r="P662" s="367"/>
      <c r="Q662" s="244"/>
      <c r="R662" s="367"/>
    </row>
    <row r="663" spans="1:18" ht="76.5">
      <c r="A663" s="500" t="s">
        <v>7544</v>
      </c>
      <c r="B663" s="372" t="s">
        <v>7545</v>
      </c>
      <c r="C663" s="734" t="s">
        <v>5337</v>
      </c>
      <c r="D663" s="372" t="s">
        <v>7546</v>
      </c>
      <c r="E663" s="325" t="s">
        <v>5339</v>
      </c>
      <c r="F663" s="241"/>
      <c r="G663" s="241"/>
      <c r="H663" s="367">
        <v>1</v>
      </c>
      <c r="I663" s="256" t="s">
        <v>7547</v>
      </c>
      <c r="J663" s="332">
        <v>88555948058</v>
      </c>
      <c r="K663" s="306" t="s">
        <v>7548</v>
      </c>
      <c r="L663" s="367" t="s">
        <v>560</v>
      </c>
      <c r="M663" s="241">
        <v>15</v>
      </c>
      <c r="N663" s="241"/>
      <c r="O663" s="241"/>
      <c r="P663" s="367" t="s">
        <v>5342</v>
      </c>
      <c r="Q663" s="241"/>
      <c r="R663" s="241"/>
    </row>
    <row r="664" spans="1:18" ht="63.75">
      <c r="A664" s="500" t="s">
        <v>7544</v>
      </c>
      <c r="B664" s="372" t="s">
        <v>7549</v>
      </c>
      <c r="C664" s="735"/>
      <c r="D664" s="372" t="s">
        <v>7550</v>
      </c>
      <c r="E664" s="325" t="s">
        <v>5339</v>
      </c>
      <c r="F664" s="241"/>
      <c r="G664" s="241"/>
      <c r="H664" s="367">
        <v>1</v>
      </c>
      <c r="I664" s="256" t="s">
        <v>7551</v>
      </c>
      <c r="J664" s="367" t="s">
        <v>7552</v>
      </c>
      <c r="K664" s="306" t="s">
        <v>7553</v>
      </c>
      <c r="L664" s="367" t="s">
        <v>560</v>
      </c>
      <c r="M664" s="241">
        <v>25</v>
      </c>
      <c r="N664" s="241"/>
      <c r="O664" s="241"/>
      <c r="P664" s="367" t="s">
        <v>5342</v>
      </c>
      <c r="Q664" s="241"/>
      <c r="R664" s="241"/>
    </row>
    <row r="665" spans="1:18" ht="76.5">
      <c r="A665" s="500" t="s">
        <v>7544</v>
      </c>
      <c r="B665" s="372" t="s">
        <v>7554</v>
      </c>
      <c r="C665" s="735"/>
      <c r="D665" s="372" t="s">
        <v>7555</v>
      </c>
      <c r="E665" s="325" t="s">
        <v>5339</v>
      </c>
      <c r="F665" s="244"/>
      <c r="G665" s="244"/>
      <c r="H665" s="367">
        <v>1</v>
      </c>
      <c r="I665" s="256"/>
      <c r="J665" s="367" t="s">
        <v>7556</v>
      </c>
      <c r="K665" s="306" t="s">
        <v>7557</v>
      </c>
      <c r="L665" s="367" t="s">
        <v>560</v>
      </c>
      <c r="M665" s="244">
        <v>22</v>
      </c>
      <c r="N665" s="244"/>
      <c r="O665" s="244"/>
      <c r="P665" s="367" t="s">
        <v>5342</v>
      </c>
      <c r="Q665" s="244"/>
      <c r="R665" s="244"/>
    </row>
    <row r="666" spans="1:18" ht="76.5">
      <c r="A666" s="500" t="s">
        <v>7544</v>
      </c>
      <c r="B666" s="372" t="s">
        <v>7558</v>
      </c>
      <c r="C666" s="735"/>
      <c r="D666" s="372" t="s">
        <v>7559</v>
      </c>
      <c r="E666" s="325" t="s">
        <v>5339</v>
      </c>
      <c r="F666" s="244"/>
      <c r="G666" s="244"/>
      <c r="H666" s="367">
        <v>1</v>
      </c>
      <c r="I666" s="370" t="s">
        <v>7560</v>
      </c>
      <c r="J666" s="367" t="s">
        <v>7561</v>
      </c>
      <c r="K666" s="306" t="s">
        <v>7562</v>
      </c>
      <c r="L666" s="367" t="s">
        <v>560</v>
      </c>
      <c r="M666" s="367">
        <v>20</v>
      </c>
      <c r="N666" s="244"/>
      <c r="O666" s="244"/>
      <c r="P666" s="367" t="s">
        <v>5342</v>
      </c>
      <c r="Q666" s="244"/>
      <c r="R666" s="244"/>
    </row>
    <row r="667" spans="1:18" ht="76.5">
      <c r="A667" s="500" t="s">
        <v>7544</v>
      </c>
      <c r="B667" s="372" t="s">
        <v>7563</v>
      </c>
      <c r="C667" s="735"/>
      <c r="D667" s="372" t="s">
        <v>7564</v>
      </c>
      <c r="E667" s="325" t="s">
        <v>5339</v>
      </c>
      <c r="F667" s="244"/>
      <c r="G667" s="244"/>
      <c r="H667" s="367">
        <v>1</v>
      </c>
      <c r="I667" s="370" t="s">
        <v>7565</v>
      </c>
      <c r="J667" s="367" t="s">
        <v>7566</v>
      </c>
      <c r="K667" s="306" t="s">
        <v>7567</v>
      </c>
      <c r="L667" s="367" t="s">
        <v>560</v>
      </c>
      <c r="M667" s="367">
        <v>15</v>
      </c>
      <c r="N667" s="244"/>
      <c r="O667" s="244"/>
      <c r="P667" s="367" t="s">
        <v>5342</v>
      </c>
      <c r="Q667" s="244"/>
      <c r="R667" s="244"/>
    </row>
    <row r="668" spans="1:18" ht="76.5">
      <c r="A668" s="500" t="s">
        <v>7544</v>
      </c>
      <c r="B668" s="372" t="s">
        <v>7568</v>
      </c>
      <c r="C668" s="735"/>
      <c r="D668" s="372" t="s">
        <v>7569</v>
      </c>
      <c r="E668" s="325" t="s">
        <v>5339</v>
      </c>
      <c r="F668" s="244"/>
      <c r="G668" s="244"/>
      <c r="H668" s="367">
        <v>1</v>
      </c>
      <c r="I668" s="370" t="s">
        <v>7570</v>
      </c>
      <c r="J668" s="367" t="s">
        <v>7571</v>
      </c>
      <c r="K668" s="306" t="s">
        <v>5341</v>
      </c>
      <c r="L668" s="367" t="s">
        <v>560</v>
      </c>
      <c r="M668" s="367">
        <v>100</v>
      </c>
      <c r="N668" s="244"/>
      <c r="O668" s="244"/>
      <c r="P668" s="367" t="s">
        <v>5342</v>
      </c>
      <c r="Q668" s="244"/>
      <c r="R668" s="244"/>
    </row>
    <row r="669" spans="1:18" ht="76.5">
      <c r="A669" s="500" t="s">
        <v>7544</v>
      </c>
      <c r="B669" s="372" t="s">
        <v>7572</v>
      </c>
      <c r="C669" s="735"/>
      <c r="D669" s="372" t="s">
        <v>7573</v>
      </c>
      <c r="E669" s="325" t="s">
        <v>5339</v>
      </c>
      <c r="F669" s="244"/>
      <c r="G669" s="244"/>
      <c r="H669" s="367">
        <v>1</v>
      </c>
      <c r="I669" s="370" t="s">
        <v>7574</v>
      </c>
      <c r="J669" s="367" t="s">
        <v>7575</v>
      </c>
      <c r="K669" s="306" t="s">
        <v>7576</v>
      </c>
      <c r="L669" s="367" t="s">
        <v>560</v>
      </c>
      <c r="M669" s="367">
        <v>10</v>
      </c>
      <c r="N669" s="244"/>
      <c r="O669" s="244"/>
      <c r="P669" s="367" t="s">
        <v>5342</v>
      </c>
      <c r="Q669" s="244"/>
      <c r="R669" s="244"/>
    </row>
    <row r="670" spans="1:18" ht="76.5">
      <c r="A670" s="500" t="s">
        <v>7544</v>
      </c>
      <c r="B670" s="372" t="s">
        <v>7577</v>
      </c>
      <c r="C670" s="735"/>
      <c r="D670" s="372" t="s">
        <v>7578</v>
      </c>
      <c r="E670" s="325" t="s">
        <v>5339</v>
      </c>
      <c r="F670" s="244"/>
      <c r="G670" s="244"/>
      <c r="H670" s="367">
        <v>1</v>
      </c>
      <c r="I670" s="370" t="s">
        <v>7579</v>
      </c>
      <c r="J670" s="367" t="s">
        <v>7580</v>
      </c>
      <c r="K670" s="306" t="s">
        <v>7581</v>
      </c>
      <c r="L670" s="367" t="s">
        <v>560</v>
      </c>
      <c r="M670" s="367">
        <v>15</v>
      </c>
      <c r="N670" s="244"/>
      <c r="O670" s="244"/>
      <c r="P670" s="367" t="s">
        <v>5342</v>
      </c>
      <c r="Q670" s="244"/>
      <c r="R670" s="244"/>
    </row>
    <row r="671" spans="1:18" ht="51">
      <c r="A671" s="500" t="s">
        <v>7544</v>
      </c>
      <c r="B671" s="499" t="s">
        <v>7582</v>
      </c>
      <c r="C671" s="735"/>
      <c r="D671" s="500" t="s">
        <v>7583</v>
      </c>
      <c r="E671" s="325" t="s">
        <v>5339</v>
      </c>
      <c r="F671" s="244"/>
      <c r="G671" s="244"/>
      <c r="H671" s="367">
        <v>1</v>
      </c>
      <c r="I671" s="310"/>
      <c r="J671" s="244"/>
      <c r="K671" s="244"/>
      <c r="L671" s="367" t="s">
        <v>560</v>
      </c>
      <c r="M671" s="367">
        <v>15</v>
      </c>
      <c r="N671" s="244"/>
      <c r="O671" s="244"/>
      <c r="P671" s="367" t="s">
        <v>5342</v>
      </c>
      <c r="Q671" s="244"/>
      <c r="R671" s="244"/>
    </row>
    <row r="672" spans="1:18" ht="76.5">
      <c r="A672" s="500" t="s">
        <v>7544</v>
      </c>
      <c r="B672" s="372" t="s">
        <v>7584</v>
      </c>
      <c r="C672" s="735"/>
      <c r="D672" s="372" t="s">
        <v>7585</v>
      </c>
      <c r="E672" s="325" t="s">
        <v>5339</v>
      </c>
      <c r="F672" s="244"/>
      <c r="G672" s="244"/>
      <c r="H672" s="367">
        <v>1</v>
      </c>
      <c r="I672" s="256" t="s">
        <v>7586</v>
      </c>
      <c r="J672" s="367">
        <v>42756</v>
      </c>
      <c r="K672" s="306" t="s">
        <v>7587</v>
      </c>
      <c r="L672" s="367" t="s">
        <v>560</v>
      </c>
      <c r="M672" s="367">
        <v>15</v>
      </c>
      <c r="N672" s="244"/>
      <c r="O672" s="244"/>
      <c r="P672" s="367" t="s">
        <v>5342</v>
      </c>
      <c r="Q672" s="244"/>
      <c r="R672" s="244"/>
    </row>
    <row r="673" spans="1:18" ht="76.5">
      <c r="A673" s="500" t="s">
        <v>7544</v>
      </c>
      <c r="B673" s="372" t="s">
        <v>5347</v>
      </c>
      <c r="C673" s="735"/>
      <c r="D673" s="372" t="s">
        <v>7588</v>
      </c>
      <c r="E673" s="325" t="s">
        <v>5339</v>
      </c>
      <c r="F673" s="244"/>
      <c r="G673" s="244"/>
      <c r="H673" s="367">
        <v>1</v>
      </c>
      <c r="I673" s="370" t="s">
        <v>5349</v>
      </c>
      <c r="J673" s="367">
        <v>63550</v>
      </c>
      <c r="K673" s="306" t="s">
        <v>5350</v>
      </c>
      <c r="L673" s="367" t="s">
        <v>560</v>
      </c>
      <c r="M673" s="367">
        <v>110</v>
      </c>
      <c r="N673" s="244"/>
      <c r="O673" s="244"/>
      <c r="P673" s="367" t="s">
        <v>5342</v>
      </c>
      <c r="Q673" s="244"/>
      <c r="R673" s="244"/>
    </row>
    <row r="674" spans="1:18" ht="63.75">
      <c r="A674" s="500" t="s">
        <v>7544</v>
      </c>
      <c r="B674" s="372" t="s">
        <v>7589</v>
      </c>
      <c r="C674" s="735"/>
      <c r="D674" s="372" t="s">
        <v>7590</v>
      </c>
      <c r="E674" s="325" t="s">
        <v>5339</v>
      </c>
      <c r="F674" s="244"/>
      <c r="G674" s="244"/>
      <c r="H674" s="367">
        <v>1</v>
      </c>
      <c r="I674" s="370" t="s">
        <v>7591</v>
      </c>
      <c r="J674" s="367">
        <v>45222</v>
      </c>
      <c r="K674" s="306" t="s">
        <v>7592</v>
      </c>
      <c r="L674" s="367" t="s">
        <v>560</v>
      </c>
      <c r="M674" s="241">
        <v>15</v>
      </c>
      <c r="N674" s="244"/>
      <c r="O674" s="244"/>
      <c r="P674" s="367" t="s">
        <v>5342</v>
      </c>
      <c r="Q674" s="244"/>
      <c r="R674" s="244"/>
    </row>
    <row r="675" spans="1:18" ht="63.75">
      <c r="A675" s="500" t="s">
        <v>7544</v>
      </c>
      <c r="B675" s="372" t="s">
        <v>7593</v>
      </c>
      <c r="C675" s="735"/>
      <c r="D675" s="372" t="s">
        <v>5344</v>
      </c>
      <c r="E675" s="325" t="s">
        <v>5339</v>
      </c>
      <c r="F675" s="244"/>
      <c r="G675" s="244"/>
      <c r="H675" s="367">
        <v>1</v>
      </c>
      <c r="I675" s="370" t="s">
        <v>5345</v>
      </c>
      <c r="J675" s="367">
        <v>63514</v>
      </c>
      <c r="K675" s="306" t="s">
        <v>5346</v>
      </c>
      <c r="L675" s="367" t="s">
        <v>560</v>
      </c>
      <c r="M675" s="241">
        <v>110</v>
      </c>
      <c r="N675" s="244"/>
      <c r="O675" s="244"/>
      <c r="P675" s="367" t="s">
        <v>5342</v>
      </c>
      <c r="Q675" s="244"/>
      <c r="R675" s="244"/>
    </row>
    <row r="676" spans="1:18" ht="76.5">
      <c r="A676" s="500" t="s">
        <v>7544</v>
      </c>
      <c r="B676" s="372" t="s">
        <v>5351</v>
      </c>
      <c r="C676" s="735"/>
      <c r="D676" s="372" t="s">
        <v>7594</v>
      </c>
      <c r="E676" s="325" t="s">
        <v>5339</v>
      </c>
      <c r="F676" s="244"/>
      <c r="G676" s="244"/>
      <c r="H676" s="367">
        <v>1</v>
      </c>
      <c r="I676" s="256" t="s">
        <v>7595</v>
      </c>
      <c r="J676" s="367">
        <v>25196</v>
      </c>
      <c r="K676" s="306" t="s">
        <v>5354</v>
      </c>
      <c r="L676" s="367" t="s">
        <v>560</v>
      </c>
      <c r="M676" s="241">
        <v>120</v>
      </c>
      <c r="N676" s="244"/>
      <c r="O676" s="244"/>
      <c r="P676" s="367" t="s">
        <v>5342</v>
      </c>
      <c r="Q676" s="244"/>
      <c r="R676" s="244"/>
    </row>
    <row r="677" spans="1:18" ht="76.5">
      <c r="A677" s="500" t="s">
        <v>7544</v>
      </c>
      <c r="B677" s="290" t="s">
        <v>7596</v>
      </c>
      <c r="C677" s="735"/>
      <c r="D677" s="372" t="s">
        <v>7597</v>
      </c>
      <c r="E677" s="325" t="s">
        <v>5339</v>
      </c>
      <c r="F677" s="244"/>
      <c r="G677" s="244"/>
      <c r="H677" s="367">
        <v>1</v>
      </c>
      <c r="I677" s="256" t="s">
        <v>7598</v>
      </c>
      <c r="J677" s="367">
        <v>44188</v>
      </c>
      <c r="K677" s="306" t="s">
        <v>5362</v>
      </c>
      <c r="L677" s="367" t="s">
        <v>560</v>
      </c>
      <c r="M677" s="241">
        <v>20</v>
      </c>
      <c r="N677" s="244"/>
      <c r="O677" s="244"/>
      <c r="P677" s="367" t="s">
        <v>5342</v>
      </c>
      <c r="Q677" s="244"/>
      <c r="R677" s="244"/>
    </row>
    <row r="678" spans="1:18" ht="63.75">
      <c r="A678" s="500" t="s">
        <v>7544</v>
      </c>
      <c r="B678" s="372" t="s">
        <v>7599</v>
      </c>
      <c r="C678" s="735"/>
      <c r="D678" s="372" t="s">
        <v>5356</v>
      </c>
      <c r="E678" s="325" t="s">
        <v>5339</v>
      </c>
      <c r="F678" s="244"/>
      <c r="G678" s="244"/>
      <c r="H678" s="367">
        <v>1</v>
      </c>
      <c r="I678" s="256" t="s">
        <v>7600</v>
      </c>
      <c r="J678" s="367">
        <v>15198</v>
      </c>
      <c r="K678" s="306" t="s">
        <v>5358</v>
      </c>
      <c r="L678" s="367" t="s">
        <v>560</v>
      </c>
      <c r="M678" s="241">
        <v>120</v>
      </c>
      <c r="N678" s="244"/>
      <c r="O678" s="244"/>
      <c r="P678" s="367" t="s">
        <v>5342</v>
      </c>
      <c r="Q678" s="244"/>
      <c r="R678" s="244"/>
    </row>
    <row r="679" spans="1:18" ht="76.5">
      <c r="A679" s="500" t="s">
        <v>7544</v>
      </c>
      <c r="B679" s="372" t="s">
        <v>7601</v>
      </c>
      <c r="C679" s="735"/>
      <c r="D679" s="372" t="s">
        <v>7602</v>
      </c>
      <c r="E679" s="325" t="s">
        <v>5339</v>
      </c>
      <c r="F679" s="244"/>
      <c r="G679" s="244"/>
      <c r="H679" s="367">
        <v>1</v>
      </c>
      <c r="I679" s="256" t="s">
        <v>7603</v>
      </c>
      <c r="J679" s="367">
        <v>43424</v>
      </c>
      <c r="K679" s="306" t="s">
        <v>7604</v>
      </c>
      <c r="L679" s="367" t="s">
        <v>560</v>
      </c>
      <c r="M679" s="241">
        <v>25</v>
      </c>
      <c r="N679" s="244"/>
      <c r="O679" s="244"/>
      <c r="P679" s="367" t="s">
        <v>5342</v>
      </c>
      <c r="Q679" s="244"/>
      <c r="R679" s="244"/>
    </row>
    <row r="680" spans="1:18" ht="76.5">
      <c r="A680" s="500" t="s">
        <v>7544</v>
      </c>
      <c r="B680" s="372" t="s">
        <v>7605</v>
      </c>
      <c r="C680" s="735"/>
      <c r="D680" s="372" t="s">
        <v>7606</v>
      </c>
      <c r="E680" s="325" t="s">
        <v>5339</v>
      </c>
      <c r="F680" s="244"/>
      <c r="G680" s="244"/>
      <c r="H680" s="367">
        <v>1</v>
      </c>
      <c r="I680" s="244" t="s">
        <v>7607</v>
      </c>
      <c r="J680" s="367">
        <v>45310</v>
      </c>
      <c r="K680" s="306" t="s">
        <v>7608</v>
      </c>
      <c r="L680" s="367" t="s">
        <v>560</v>
      </c>
      <c r="M680" s="241">
        <v>20</v>
      </c>
      <c r="N680" s="244"/>
      <c r="O680" s="244"/>
      <c r="P680" s="367" t="s">
        <v>5342</v>
      </c>
      <c r="Q680" s="244"/>
      <c r="R680" s="244"/>
    </row>
    <row r="681" spans="1:18" ht="76.5">
      <c r="A681" s="500" t="s">
        <v>7544</v>
      </c>
      <c r="B681" s="372" t="s">
        <v>7609</v>
      </c>
      <c r="C681" s="735"/>
      <c r="D681" s="372" t="s">
        <v>7610</v>
      </c>
      <c r="E681" s="325" t="s">
        <v>5339</v>
      </c>
      <c r="F681" s="244"/>
      <c r="G681" s="244"/>
      <c r="H681" s="367">
        <v>1</v>
      </c>
      <c r="I681" s="256" t="s">
        <v>7611</v>
      </c>
      <c r="J681" s="367">
        <v>46324</v>
      </c>
      <c r="K681" s="306" t="s">
        <v>7576</v>
      </c>
      <c r="L681" s="367" t="s">
        <v>560</v>
      </c>
      <c r="M681" s="241">
        <v>12</v>
      </c>
      <c r="N681" s="244"/>
      <c r="O681" s="244"/>
      <c r="P681" s="367" t="s">
        <v>5342</v>
      </c>
      <c r="Q681" s="244"/>
      <c r="R681" s="244"/>
    </row>
    <row r="682" spans="1:18" ht="76.5">
      <c r="A682" s="500" t="s">
        <v>7544</v>
      </c>
      <c r="B682" s="372" t="s">
        <v>7612</v>
      </c>
      <c r="C682" s="735"/>
      <c r="D682" s="372" t="s">
        <v>7613</v>
      </c>
      <c r="E682" s="325" t="s">
        <v>5339</v>
      </c>
      <c r="F682" s="244"/>
      <c r="G682" s="244"/>
      <c r="H682" s="367">
        <v>1</v>
      </c>
      <c r="I682" s="256" t="s">
        <v>7614</v>
      </c>
      <c r="J682" s="367">
        <v>43947</v>
      </c>
      <c r="K682" s="306" t="s">
        <v>7615</v>
      </c>
      <c r="L682" s="367" t="s">
        <v>560</v>
      </c>
      <c r="M682" s="241">
        <v>15</v>
      </c>
      <c r="N682" s="244"/>
      <c r="O682" s="244"/>
      <c r="P682" s="367" t="s">
        <v>5342</v>
      </c>
      <c r="Q682" s="244"/>
      <c r="R682" s="244"/>
    </row>
    <row r="683" spans="1:18" ht="76.5">
      <c r="A683" s="500" t="s">
        <v>7544</v>
      </c>
      <c r="B683" s="372" t="s">
        <v>7616</v>
      </c>
      <c r="C683" s="735"/>
      <c r="D683" s="372" t="s">
        <v>7617</v>
      </c>
      <c r="E683" s="325" t="s">
        <v>5339</v>
      </c>
      <c r="F683" s="244"/>
      <c r="G683" s="244"/>
      <c r="H683" s="367">
        <v>1</v>
      </c>
      <c r="I683" s="244" t="s">
        <v>7618</v>
      </c>
      <c r="J683" s="367">
        <v>47334</v>
      </c>
      <c r="K683" s="306" t="s">
        <v>7619</v>
      </c>
      <c r="L683" s="367" t="s">
        <v>560</v>
      </c>
      <c r="M683" s="244">
        <v>15</v>
      </c>
      <c r="N683" s="244"/>
      <c r="O683" s="244"/>
      <c r="P683" s="367" t="s">
        <v>5342</v>
      </c>
      <c r="Q683" s="244"/>
      <c r="R683" s="244"/>
    </row>
    <row r="684" spans="1:18" ht="18.75">
      <c r="A684" s="546">
        <v>21</v>
      </c>
      <c r="B684" s="372"/>
      <c r="C684" s="290"/>
      <c r="D684" s="372"/>
      <c r="E684" s="325"/>
      <c r="F684" s="244"/>
      <c r="G684" s="244"/>
      <c r="H684" s="367"/>
      <c r="I684" s="244"/>
      <c r="J684" s="367"/>
      <c r="K684" s="306"/>
      <c r="L684" s="367"/>
      <c r="M684" s="244"/>
      <c r="N684" s="244"/>
      <c r="O684" s="244"/>
      <c r="P684" s="367"/>
      <c r="Q684" s="244"/>
      <c r="R684" s="244"/>
    </row>
    <row r="685" spans="1:18" ht="102">
      <c r="A685" s="252" t="s">
        <v>5363</v>
      </c>
      <c r="B685" s="367" t="s">
        <v>5376</v>
      </c>
      <c r="C685" s="246" t="s">
        <v>5377</v>
      </c>
      <c r="D685" s="367" t="s">
        <v>5378</v>
      </c>
      <c r="E685" s="260">
        <v>43252</v>
      </c>
      <c r="F685" s="246"/>
      <c r="G685" s="246"/>
      <c r="H685" s="246">
        <v>1</v>
      </c>
      <c r="I685" s="246" t="s">
        <v>5379</v>
      </c>
      <c r="J685" s="261" t="s">
        <v>5380</v>
      </c>
      <c r="K685" s="261" t="s">
        <v>5381</v>
      </c>
      <c r="L685" s="246" t="s">
        <v>560</v>
      </c>
      <c r="M685" s="367">
        <v>46</v>
      </c>
      <c r="N685" s="367">
        <v>3320.31</v>
      </c>
      <c r="O685" s="261" t="s">
        <v>7620</v>
      </c>
      <c r="P685" s="246" t="s">
        <v>42</v>
      </c>
      <c r="Q685" s="246" t="s">
        <v>560</v>
      </c>
      <c r="R685" s="246" t="s">
        <v>472</v>
      </c>
    </row>
    <row r="686" spans="1:18" ht="127.5">
      <c r="A686" s="252" t="s">
        <v>5363</v>
      </c>
      <c r="B686" s="302" t="s">
        <v>7621</v>
      </c>
      <c r="C686" s="246" t="s">
        <v>5377</v>
      </c>
      <c r="D686" s="367" t="s">
        <v>7622</v>
      </c>
      <c r="E686" s="260">
        <v>43252</v>
      </c>
      <c r="F686" s="246"/>
      <c r="G686" s="246"/>
      <c r="H686" s="246">
        <v>1</v>
      </c>
      <c r="I686" s="246" t="s">
        <v>5379</v>
      </c>
      <c r="J686" s="261" t="s">
        <v>5380</v>
      </c>
      <c r="K686" s="261" t="s">
        <v>5381</v>
      </c>
      <c r="L686" s="246" t="s">
        <v>560</v>
      </c>
      <c r="M686" s="367">
        <v>15</v>
      </c>
      <c r="N686" s="367">
        <v>3320.31</v>
      </c>
      <c r="O686" s="261" t="s">
        <v>7620</v>
      </c>
      <c r="P686" s="246" t="s">
        <v>42</v>
      </c>
      <c r="Q686" s="246" t="s">
        <v>560</v>
      </c>
      <c r="R686" s="246" t="s">
        <v>1264</v>
      </c>
    </row>
    <row r="687" spans="1:18" ht="102">
      <c r="A687" s="252" t="s">
        <v>5363</v>
      </c>
      <c r="B687" s="367" t="s">
        <v>5382</v>
      </c>
      <c r="C687" s="246" t="s">
        <v>5383</v>
      </c>
      <c r="D687" s="367" t="s">
        <v>5384</v>
      </c>
      <c r="E687" s="260">
        <v>43252</v>
      </c>
      <c r="F687" s="246"/>
      <c r="G687" s="246"/>
      <c r="H687" s="246">
        <v>1</v>
      </c>
      <c r="I687" s="246" t="s">
        <v>5385</v>
      </c>
      <c r="J687" s="261" t="s">
        <v>5386</v>
      </c>
      <c r="K687" s="261" t="s">
        <v>5387</v>
      </c>
      <c r="L687" s="246" t="s">
        <v>560</v>
      </c>
      <c r="M687" s="367">
        <v>40</v>
      </c>
      <c r="N687" s="367">
        <v>3320.31</v>
      </c>
      <c r="O687" s="261" t="s">
        <v>7620</v>
      </c>
      <c r="P687" s="246" t="s">
        <v>42</v>
      </c>
      <c r="Q687" s="246" t="s">
        <v>560</v>
      </c>
      <c r="R687" s="246" t="s">
        <v>472</v>
      </c>
    </row>
    <row r="688" spans="1:18" ht="114.75">
      <c r="A688" s="252" t="s">
        <v>5363</v>
      </c>
      <c r="B688" s="302" t="s">
        <v>7623</v>
      </c>
      <c r="C688" s="246" t="s">
        <v>5383</v>
      </c>
      <c r="D688" s="367" t="s">
        <v>7624</v>
      </c>
      <c r="E688" s="260">
        <v>43252</v>
      </c>
      <c r="F688" s="246"/>
      <c r="G688" s="246"/>
      <c r="H688" s="246">
        <v>1</v>
      </c>
      <c r="I688" s="246" t="s">
        <v>5385</v>
      </c>
      <c r="J688" s="261" t="s">
        <v>5386</v>
      </c>
      <c r="K688" s="261" t="s">
        <v>5387</v>
      </c>
      <c r="L688" s="246" t="s">
        <v>560</v>
      </c>
      <c r="M688" s="367">
        <v>11</v>
      </c>
      <c r="N688" s="367">
        <v>3320.31</v>
      </c>
      <c r="O688" s="261" t="s">
        <v>7620</v>
      </c>
      <c r="P688" s="246" t="s">
        <v>42</v>
      </c>
      <c r="Q688" s="246" t="s">
        <v>560</v>
      </c>
      <c r="R688" s="246" t="s">
        <v>1264</v>
      </c>
    </row>
    <row r="689" spans="1:18" ht="114.75">
      <c r="A689" s="252" t="s">
        <v>5363</v>
      </c>
      <c r="B689" s="518" t="s">
        <v>7625</v>
      </c>
      <c r="C689" s="252" t="s">
        <v>5383</v>
      </c>
      <c r="D689" s="252" t="s">
        <v>7626</v>
      </c>
      <c r="E689" s="519">
        <v>43252</v>
      </c>
      <c r="F689" s="252"/>
      <c r="G689" s="252"/>
      <c r="H689" s="252">
        <v>1</v>
      </c>
      <c r="I689" s="252" t="s">
        <v>5385</v>
      </c>
      <c r="J689" s="520" t="s">
        <v>5386</v>
      </c>
      <c r="K689" s="520" t="s">
        <v>5387</v>
      </c>
      <c r="L689" s="252" t="s">
        <v>560</v>
      </c>
      <c r="M689" s="252">
        <v>10</v>
      </c>
      <c r="N689" s="252">
        <v>3320.31</v>
      </c>
      <c r="O689" s="520" t="s">
        <v>7620</v>
      </c>
      <c r="P689" s="252" t="s">
        <v>42</v>
      </c>
      <c r="Q689" s="252" t="s">
        <v>560</v>
      </c>
      <c r="R689" s="252" t="s">
        <v>1264</v>
      </c>
    </row>
    <row r="690" spans="1:18" ht="114.75">
      <c r="A690" s="252" t="s">
        <v>5363</v>
      </c>
      <c r="B690" s="252" t="s">
        <v>5364</v>
      </c>
      <c r="C690" s="252" t="s">
        <v>5365</v>
      </c>
      <c r="D690" s="252" t="s">
        <v>5366</v>
      </c>
      <c r="E690" s="519">
        <v>43252</v>
      </c>
      <c r="F690" s="252"/>
      <c r="G690" s="252"/>
      <c r="H690" s="252">
        <v>1</v>
      </c>
      <c r="I690" s="252" t="s">
        <v>5367</v>
      </c>
      <c r="J690" s="520" t="s">
        <v>5368</v>
      </c>
      <c r="K690" s="520" t="s">
        <v>5369</v>
      </c>
      <c r="L690" s="252" t="s">
        <v>560</v>
      </c>
      <c r="M690" s="252">
        <v>110</v>
      </c>
      <c r="N690" s="252">
        <v>3320.31</v>
      </c>
      <c r="O690" s="520" t="s">
        <v>7620</v>
      </c>
      <c r="P690" s="252" t="s">
        <v>42</v>
      </c>
      <c r="Q690" s="252" t="s">
        <v>560</v>
      </c>
      <c r="R690" s="252" t="s">
        <v>472</v>
      </c>
    </row>
    <row r="691" spans="1:18" ht="89.25">
      <c r="A691" s="252" t="s">
        <v>5363</v>
      </c>
      <c r="B691" s="252" t="s">
        <v>5370</v>
      </c>
      <c r="C691" s="252" t="s">
        <v>5371</v>
      </c>
      <c r="D691" s="252" t="s">
        <v>5372</v>
      </c>
      <c r="E691" s="519">
        <v>43252</v>
      </c>
      <c r="F691" s="252"/>
      <c r="G691" s="252"/>
      <c r="H691" s="252">
        <v>1</v>
      </c>
      <c r="I691" s="252" t="s">
        <v>5373</v>
      </c>
      <c r="J691" s="520" t="s">
        <v>5374</v>
      </c>
      <c r="K691" s="521" t="s">
        <v>5375</v>
      </c>
      <c r="L691" s="252" t="s">
        <v>560</v>
      </c>
      <c r="M691" s="252">
        <v>110</v>
      </c>
      <c r="N691" s="252">
        <v>3320.31</v>
      </c>
      <c r="O691" s="520" t="s">
        <v>7620</v>
      </c>
      <c r="P691" s="252" t="s">
        <v>42</v>
      </c>
      <c r="Q691" s="252" t="s">
        <v>560</v>
      </c>
      <c r="R691" s="252" t="s">
        <v>472</v>
      </c>
    </row>
    <row r="692" spans="1:18" ht="102">
      <c r="A692" s="252" t="s">
        <v>5363</v>
      </c>
      <c r="B692" s="252" t="s">
        <v>5388</v>
      </c>
      <c r="C692" s="252" t="s">
        <v>5389</v>
      </c>
      <c r="D692" s="252" t="s">
        <v>5390</v>
      </c>
      <c r="E692" s="519">
        <v>43252</v>
      </c>
      <c r="F692" s="252"/>
      <c r="G692" s="252"/>
      <c r="H692" s="252">
        <v>1</v>
      </c>
      <c r="I692" s="252" t="s">
        <v>5391</v>
      </c>
      <c r="J692" s="520" t="s">
        <v>5392</v>
      </c>
      <c r="K692" s="520" t="s">
        <v>5393</v>
      </c>
      <c r="L692" s="252" t="s">
        <v>560</v>
      </c>
      <c r="M692" s="252">
        <v>31</v>
      </c>
      <c r="N692" s="252">
        <v>3320.31</v>
      </c>
      <c r="O692" s="520" t="s">
        <v>7620</v>
      </c>
      <c r="P692" s="252" t="s">
        <v>42</v>
      </c>
      <c r="Q692" s="252" t="s">
        <v>560</v>
      </c>
      <c r="R692" s="252" t="s">
        <v>472</v>
      </c>
    </row>
    <row r="693" spans="1:18" ht="102">
      <c r="A693" s="252" t="s">
        <v>5363</v>
      </c>
      <c r="B693" s="252" t="s">
        <v>5394</v>
      </c>
      <c r="C693" s="252" t="s">
        <v>5395</v>
      </c>
      <c r="D693" s="252" t="s">
        <v>5396</v>
      </c>
      <c r="E693" s="519">
        <v>43252</v>
      </c>
      <c r="F693" s="252"/>
      <c r="G693" s="252"/>
      <c r="H693" s="252">
        <v>1</v>
      </c>
      <c r="I693" s="252" t="s">
        <v>5397</v>
      </c>
      <c r="J693" s="520" t="s">
        <v>5398</v>
      </c>
      <c r="K693" s="521" t="s">
        <v>5399</v>
      </c>
      <c r="L693" s="252" t="s">
        <v>560</v>
      </c>
      <c r="M693" s="252">
        <v>29</v>
      </c>
      <c r="N693" s="252">
        <v>3320.31</v>
      </c>
      <c r="O693" s="520" t="s">
        <v>7620</v>
      </c>
      <c r="P693" s="252" t="s">
        <v>42</v>
      </c>
      <c r="Q693" s="252" t="s">
        <v>560</v>
      </c>
      <c r="R693" s="252" t="s">
        <v>472</v>
      </c>
    </row>
    <row r="694" spans="1:18" ht="102">
      <c r="A694" s="252" t="s">
        <v>5363</v>
      </c>
      <c r="B694" s="252" t="s">
        <v>5400</v>
      </c>
      <c r="C694" s="252" t="s">
        <v>5401</v>
      </c>
      <c r="D694" s="252" t="s">
        <v>5402</v>
      </c>
      <c r="E694" s="519">
        <v>43252</v>
      </c>
      <c r="F694" s="252"/>
      <c r="G694" s="252"/>
      <c r="H694" s="252">
        <v>1</v>
      </c>
      <c r="I694" s="252" t="s">
        <v>5403</v>
      </c>
      <c r="J694" s="520" t="s">
        <v>5404</v>
      </c>
      <c r="K694" s="521" t="s">
        <v>5405</v>
      </c>
      <c r="L694" s="252" t="s">
        <v>560</v>
      </c>
      <c r="M694" s="252">
        <v>30</v>
      </c>
      <c r="N694" s="252">
        <v>3320.31</v>
      </c>
      <c r="O694" s="520" t="s">
        <v>7620</v>
      </c>
      <c r="P694" s="252" t="s">
        <v>42</v>
      </c>
      <c r="Q694" s="252" t="s">
        <v>560</v>
      </c>
      <c r="R694" s="252" t="s">
        <v>472</v>
      </c>
    </row>
    <row r="695" spans="1:18" ht="127.5">
      <c r="A695" s="252" t="s">
        <v>5363</v>
      </c>
      <c r="B695" s="518" t="s">
        <v>7627</v>
      </c>
      <c r="C695" s="252"/>
      <c r="D695" s="252" t="s">
        <v>7628</v>
      </c>
      <c r="E695" s="519">
        <v>43252</v>
      </c>
      <c r="F695" s="252"/>
      <c r="G695" s="252"/>
      <c r="H695" s="252">
        <v>1</v>
      </c>
      <c r="I695" s="252" t="s">
        <v>5403</v>
      </c>
      <c r="J695" s="520" t="s">
        <v>5404</v>
      </c>
      <c r="K695" s="521" t="s">
        <v>5405</v>
      </c>
      <c r="L695" s="252" t="s">
        <v>560</v>
      </c>
      <c r="M695" s="252">
        <v>9</v>
      </c>
      <c r="N695" s="252">
        <v>3320.31</v>
      </c>
      <c r="O695" s="520" t="s">
        <v>7620</v>
      </c>
      <c r="P695" s="252" t="s">
        <v>42</v>
      </c>
      <c r="Q695" s="252" t="s">
        <v>560</v>
      </c>
      <c r="R695" s="252" t="s">
        <v>1264</v>
      </c>
    </row>
    <row r="696" spans="1:18" ht="127.5">
      <c r="A696" s="252" t="s">
        <v>5363</v>
      </c>
      <c r="B696" s="518" t="s">
        <v>7629</v>
      </c>
      <c r="C696" s="252"/>
      <c r="D696" s="252" t="s">
        <v>7630</v>
      </c>
      <c r="E696" s="519">
        <v>43252</v>
      </c>
      <c r="F696" s="252"/>
      <c r="G696" s="252"/>
      <c r="H696" s="252">
        <v>1</v>
      </c>
      <c r="I696" s="252" t="s">
        <v>5403</v>
      </c>
      <c r="J696" s="520" t="s">
        <v>5404</v>
      </c>
      <c r="K696" s="521" t="s">
        <v>5405</v>
      </c>
      <c r="L696" s="252" t="s">
        <v>560</v>
      </c>
      <c r="M696" s="252">
        <v>10</v>
      </c>
      <c r="N696" s="252">
        <v>3320.31</v>
      </c>
      <c r="O696" s="520" t="s">
        <v>7620</v>
      </c>
      <c r="P696" s="252" t="s">
        <v>42</v>
      </c>
      <c r="Q696" s="252" t="s">
        <v>560</v>
      </c>
      <c r="R696" s="252" t="s">
        <v>1264</v>
      </c>
    </row>
    <row r="697" spans="1:18" ht="127.5">
      <c r="A697" s="252" t="s">
        <v>5363</v>
      </c>
      <c r="B697" s="252" t="s">
        <v>7631</v>
      </c>
      <c r="C697" s="252"/>
      <c r="D697" s="252" t="s">
        <v>7632</v>
      </c>
      <c r="E697" s="519">
        <v>43252</v>
      </c>
      <c r="F697" s="252"/>
      <c r="G697" s="252"/>
      <c r="H697" s="252">
        <v>1</v>
      </c>
      <c r="I697" s="252" t="s">
        <v>5403</v>
      </c>
      <c r="J697" s="520" t="s">
        <v>5404</v>
      </c>
      <c r="K697" s="521" t="s">
        <v>5405</v>
      </c>
      <c r="L697" s="252" t="s">
        <v>560</v>
      </c>
      <c r="M697" s="252">
        <v>6</v>
      </c>
      <c r="N697" s="252">
        <v>3320.31</v>
      </c>
      <c r="O697" s="520" t="s">
        <v>7620</v>
      </c>
      <c r="P697" s="252" t="s">
        <v>42</v>
      </c>
      <c r="Q697" s="252" t="s">
        <v>560</v>
      </c>
      <c r="R697" s="252" t="s">
        <v>1264</v>
      </c>
    </row>
    <row r="698" spans="1:18" ht="102">
      <c r="A698" s="252" t="s">
        <v>5363</v>
      </c>
      <c r="B698" s="252" t="s">
        <v>5406</v>
      </c>
      <c r="C698" s="252" t="s">
        <v>5407</v>
      </c>
      <c r="D698" s="252" t="s">
        <v>5408</v>
      </c>
      <c r="E698" s="519">
        <v>43252</v>
      </c>
      <c r="F698" s="252"/>
      <c r="G698" s="252"/>
      <c r="H698" s="252">
        <v>1</v>
      </c>
      <c r="I698" s="252" t="s">
        <v>5409</v>
      </c>
      <c r="J698" s="520" t="s">
        <v>5410</v>
      </c>
      <c r="K698" s="520" t="s">
        <v>5411</v>
      </c>
      <c r="L698" s="252" t="s">
        <v>560</v>
      </c>
      <c r="M698" s="252">
        <v>25</v>
      </c>
      <c r="N698" s="252">
        <v>3320.31</v>
      </c>
      <c r="O698" s="520" t="s">
        <v>7620</v>
      </c>
      <c r="P698" s="252" t="s">
        <v>42</v>
      </c>
      <c r="Q698" s="252" t="s">
        <v>560</v>
      </c>
      <c r="R698" s="252" t="s">
        <v>472</v>
      </c>
    </row>
    <row r="699" spans="1:18" ht="127.5">
      <c r="A699" s="252" t="s">
        <v>5363</v>
      </c>
      <c r="B699" s="518" t="s">
        <v>7633</v>
      </c>
      <c r="C699" s="252"/>
      <c r="D699" s="252" t="s">
        <v>7634</v>
      </c>
      <c r="E699" s="519">
        <v>43252</v>
      </c>
      <c r="F699" s="252"/>
      <c r="G699" s="252"/>
      <c r="H699" s="252">
        <v>1</v>
      </c>
      <c r="I699" s="252" t="s">
        <v>5409</v>
      </c>
      <c r="J699" s="520" t="s">
        <v>5410</v>
      </c>
      <c r="K699" s="520" t="s">
        <v>5411</v>
      </c>
      <c r="L699" s="252" t="s">
        <v>560</v>
      </c>
      <c r="M699" s="252">
        <v>11</v>
      </c>
      <c r="N699" s="252">
        <v>3320.31</v>
      </c>
      <c r="O699" s="520" t="s">
        <v>7620</v>
      </c>
      <c r="P699" s="252" t="s">
        <v>42</v>
      </c>
      <c r="Q699" s="252" t="s">
        <v>560</v>
      </c>
      <c r="R699" s="252" t="s">
        <v>1264</v>
      </c>
    </row>
    <row r="700" spans="1:18" ht="102">
      <c r="A700" s="252" t="s">
        <v>5363</v>
      </c>
      <c r="B700" s="252" t="s">
        <v>5412</v>
      </c>
      <c r="C700" s="252" t="s">
        <v>5413</v>
      </c>
      <c r="D700" s="252" t="s">
        <v>5414</v>
      </c>
      <c r="E700" s="519">
        <v>43252</v>
      </c>
      <c r="F700" s="252"/>
      <c r="G700" s="252"/>
      <c r="H700" s="252">
        <v>1</v>
      </c>
      <c r="I700" s="252" t="s">
        <v>5415</v>
      </c>
      <c r="J700" s="520" t="s">
        <v>5416</v>
      </c>
      <c r="K700" s="521" t="s">
        <v>5417</v>
      </c>
      <c r="L700" s="252" t="s">
        <v>560</v>
      </c>
      <c r="M700" s="252">
        <v>30</v>
      </c>
      <c r="N700" s="252">
        <v>3320.31</v>
      </c>
      <c r="O700" s="520" t="s">
        <v>7620</v>
      </c>
      <c r="P700" s="252" t="s">
        <v>42</v>
      </c>
      <c r="Q700" s="252" t="s">
        <v>560</v>
      </c>
      <c r="R700" s="252" t="s">
        <v>472</v>
      </c>
    </row>
    <row r="701" spans="1:18" ht="102">
      <c r="A701" s="252" t="s">
        <v>5363</v>
      </c>
      <c r="B701" s="252" t="s">
        <v>7635</v>
      </c>
      <c r="C701" s="252" t="s">
        <v>7636</v>
      </c>
      <c r="D701" s="252" t="s">
        <v>7637</v>
      </c>
      <c r="E701" s="519">
        <v>43252</v>
      </c>
      <c r="F701" s="252"/>
      <c r="G701" s="252"/>
      <c r="H701" s="252">
        <v>1</v>
      </c>
      <c r="I701" s="252" t="s">
        <v>7638</v>
      </c>
      <c r="J701" s="520" t="s">
        <v>7639</v>
      </c>
      <c r="K701" s="521" t="s">
        <v>7640</v>
      </c>
      <c r="L701" s="252" t="s">
        <v>560</v>
      </c>
      <c r="M701" s="252">
        <v>11</v>
      </c>
      <c r="N701" s="252">
        <v>3320.31</v>
      </c>
      <c r="O701" s="520" t="s">
        <v>7620</v>
      </c>
      <c r="P701" s="252" t="s">
        <v>42</v>
      </c>
      <c r="Q701" s="252" t="s">
        <v>560</v>
      </c>
      <c r="R701" s="252" t="s">
        <v>472</v>
      </c>
    </row>
    <row r="702" spans="1:18" ht="18.75">
      <c r="A702" s="557">
        <v>17</v>
      </c>
      <c r="B702" s="252"/>
      <c r="C702" s="252"/>
      <c r="D702" s="252"/>
      <c r="E702" s="519"/>
      <c r="F702" s="252"/>
      <c r="G702" s="252"/>
      <c r="H702" s="252"/>
      <c r="I702" s="252"/>
      <c r="J702" s="520"/>
      <c r="K702" s="521"/>
      <c r="L702" s="252"/>
      <c r="M702" s="252"/>
      <c r="N702" s="252"/>
      <c r="O702" s="520"/>
      <c r="P702" s="252"/>
      <c r="Q702" s="252"/>
      <c r="R702" s="252"/>
    </row>
    <row r="703" spans="1:18" ht="153">
      <c r="A703" s="500" t="s">
        <v>7641</v>
      </c>
      <c r="B703" s="246" t="s">
        <v>5421</v>
      </c>
      <c r="C703" s="246" t="s">
        <v>5422</v>
      </c>
      <c r="D703" s="246" t="s">
        <v>7642</v>
      </c>
      <c r="E703" s="260">
        <v>43252</v>
      </c>
      <c r="F703" s="260" t="s">
        <v>42</v>
      </c>
      <c r="G703" s="246" t="s">
        <v>42</v>
      </c>
      <c r="H703" s="246">
        <v>1</v>
      </c>
      <c r="I703" s="246" t="s">
        <v>5425</v>
      </c>
      <c r="J703" s="261" t="s">
        <v>5426</v>
      </c>
      <c r="K703" s="261" t="s">
        <v>5427</v>
      </c>
      <c r="L703" s="246" t="s">
        <v>61</v>
      </c>
      <c r="M703" s="246">
        <v>110</v>
      </c>
      <c r="N703" s="371" t="s">
        <v>7643</v>
      </c>
      <c r="O703" s="246" t="s">
        <v>7644</v>
      </c>
      <c r="P703" s="246" t="s">
        <v>7645</v>
      </c>
      <c r="Q703" s="246" t="s">
        <v>3839</v>
      </c>
      <c r="R703" s="246">
        <v>1</v>
      </c>
    </row>
    <row r="704" spans="1:18" ht="114.75">
      <c r="A704" s="500" t="s">
        <v>7641</v>
      </c>
      <c r="B704" s="246" t="s">
        <v>5430</v>
      </c>
      <c r="C704" s="246" t="s">
        <v>5422</v>
      </c>
      <c r="D704" s="246" t="s">
        <v>5431</v>
      </c>
      <c r="E704" s="260">
        <v>43252</v>
      </c>
      <c r="F704" s="260" t="s">
        <v>42</v>
      </c>
      <c r="G704" s="260" t="s">
        <v>42</v>
      </c>
      <c r="H704" s="246">
        <v>1</v>
      </c>
      <c r="I704" s="246" t="s">
        <v>5432</v>
      </c>
      <c r="J704" s="261" t="s">
        <v>5433</v>
      </c>
      <c r="K704" s="367" t="s">
        <v>5434</v>
      </c>
      <c r="L704" s="246" t="s">
        <v>61</v>
      </c>
      <c r="M704" s="246">
        <v>90</v>
      </c>
      <c r="N704" s="371" t="s">
        <v>7643</v>
      </c>
      <c r="O704" s="246" t="s">
        <v>7644</v>
      </c>
      <c r="P704" s="246" t="s">
        <v>7645</v>
      </c>
      <c r="Q704" s="246" t="s">
        <v>3839</v>
      </c>
      <c r="R704" s="246">
        <v>1</v>
      </c>
    </row>
    <row r="705" spans="1:18" ht="127.5">
      <c r="A705" s="500" t="s">
        <v>7641</v>
      </c>
      <c r="B705" s="246" t="s">
        <v>5435</v>
      </c>
      <c r="C705" s="246" t="s">
        <v>5422</v>
      </c>
      <c r="D705" s="246" t="s">
        <v>7646</v>
      </c>
      <c r="E705" s="260">
        <v>43252</v>
      </c>
      <c r="F705" s="246" t="s">
        <v>42</v>
      </c>
      <c r="G705" s="246" t="s">
        <v>42</v>
      </c>
      <c r="H705" s="246">
        <v>1</v>
      </c>
      <c r="I705" s="246" t="s">
        <v>5437</v>
      </c>
      <c r="J705" s="261" t="s">
        <v>5438</v>
      </c>
      <c r="K705" s="367" t="s">
        <v>5439</v>
      </c>
      <c r="L705" s="246" t="s">
        <v>61</v>
      </c>
      <c r="M705" s="246">
        <v>25</v>
      </c>
      <c r="N705" s="371" t="s">
        <v>7643</v>
      </c>
      <c r="O705" s="246" t="s">
        <v>7647</v>
      </c>
      <c r="P705" s="246" t="s">
        <v>7645</v>
      </c>
      <c r="Q705" s="246" t="s">
        <v>3839</v>
      </c>
      <c r="R705" s="246">
        <v>1</v>
      </c>
    </row>
    <row r="706" spans="1:18" ht="18.75">
      <c r="A706" s="546">
        <v>3</v>
      </c>
      <c r="B706" s="246"/>
      <c r="C706" s="246"/>
      <c r="D706" s="246"/>
      <c r="E706" s="260"/>
      <c r="F706" s="246"/>
      <c r="G706" s="246"/>
      <c r="H706" s="246"/>
      <c r="I706" s="246"/>
      <c r="J706" s="261"/>
      <c r="K706" s="367"/>
      <c r="L706" s="246"/>
      <c r="M706" s="246"/>
      <c r="N706" s="371"/>
      <c r="O706" s="246"/>
      <c r="P706" s="246"/>
      <c r="Q706" s="246"/>
      <c r="R706" s="246"/>
    </row>
    <row r="707" spans="1:18" ht="102">
      <c r="A707" s="499" t="s">
        <v>5440</v>
      </c>
      <c r="B707" s="372" t="s">
        <v>5441</v>
      </c>
      <c r="C707" s="372" t="s">
        <v>5442</v>
      </c>
      <c r="D707" s="372" t="s">
        <v>5443</v>
      </c>
      <c r="E707" s="372" t="s">
        <v>7648</v>
      </c>
      <c r="F707" s="372"/>
      <c r="G707" s="372"/>
      <c r="H707" s="371">
        <v>1</v>
      </c>
      <c r="I707" s="372" t="s">
        <v>5445</v>
      </c>
      <c r="J707" s="372" t="s">
        <v>5446</v>
      </c>
      <c r="K707" s="305" t="s">
        <v>5447</v>
      </c>
      <c r="L707" s="371" t="s">
        <v>61</v>
      </c>
      <c r="M707" s="371">
        <v>15</v>
      </c>
      <c r="N707" s="371">
        <v>3450</v>
      </c>
      <c r="O707" s="371" t="s">
        <v>7449</v>
      </c>
      <c r="P707" s="372" t="s">
        <v>46</v>
      </c>
      <c r="Q707" s="252" t="s">
        <v>560</v>
      </c>
      <c r="R707" s="371">
        <v>2</v>
      </c>
    </row>
    <row r="708" spans="1:18" ht="114.75">
      <c r="A708" s="499" t="s">
        <v>5440</v>
      </c>
      <c r="B708" s="372" t="s">
        <v>7649</v>
      </c>
      <c r="C708" s="372" t="s">
        <v>7650</v>
      </c>
      <c r="D708" s="372" t="s">
        <v>7651</v>
      </c>
      <c r="E708" s="372" t="s">
        <v>7648</v>
      </c>
      <c r="F708" s="372"/>
      <c r="G708" s="372"/>
      <c r="H708" s="371">
        <v>1</v>
      </c>
      <c r="I708" s="372" t="s">
        <v>7652</v>
      </c>
      <c r="J708" s="372" t="s">
        <v>7653</v>
      </c>
      <c r="K708" s="371" t="s">
        <v>7654</v>
      </c>
      <c r="L708" s="371" t="s">
        <v>61</v>
      </c>
      <c r="M708" s="371">
        <v>15</v>
      </c>
      <c r="N708" s="371">
        <v>3450</v>
      </c>
      <c r="O708" s="371" t="s">
        <v>7449</v>
      </c>
      <c r="P708" s="372" t="s">
        <v>46</v>
      </c>
      <c r="Q708" s="252" t="s">
        <v>560</v>
      </c>
      <c r="R708" s="371">
        <v>2</v>
      </c>
    </row>
    <row r="709" spans="1:18" ht="114.75">
      <c r="A709" s="499" t="s">
        <v>5440</v>
      </c>
      <c r="B709" s="372" t="s">
        <v>5448</v>
      </c>
      <c r="C709" s="372" t="s">
        <v>5449</v>
      </c>
      <c r="D709" s="372" t="s">
        <v>5450</v>
      </c>
      <c r="E709" s="372" t="s">
        <v>7648</v>
      </c>
      <c r="F709" s="372"/>
      <c r="G709" s="372"/>
      <c r="H709" s="371">
        <v>1</v>
      </c>
      <c r="I709" s="372" t="s">
        <v>5451</v>
      </c>
      <c r="J709" s="372" t="s">
        <v>5452</v>
      </c>
      <c r="K709" s="305" t="s">
        <v>5453</v>
      </c>
      <c r="L709" s="371" t="s">
        <v>61</v>
      </c>
      <c r="M709" s="371">
        <v>15</v>
      </c>
      <c r="N709" s="371">
        <v>3450</v>
      </c>
      <c r="O709" s="371" t="s">
        <v>7449</v>
      </c>
      <c r="P709" s="372" t="s">
        <v>46</v>
      </c>
      <c r="Q709" s="252" t="s">
        <v>560</v>
      </c>
      <c r="R709" s="371">
        <v>2</v>
      </c>
    </row>
    <row r="710" spans="1:18" ht="114.75">
      <c r="A710" s="499" t="s">
        <v>5440</v>
      </c>
      <c r="B710" s="372" t="s">
        <v>5454</v>
      </c>
      <c r="C710" s="372" t="s">
        <v>5455</v>
      </c>
      <c r="D710" s="372" t="s">
        <v>5456</v>
      </c>
      <c r="E710" s="372" t="s">
        <v>7648</v>
      </c>
      <c r="F710" s="372"/>
      <c r="G710" s="372"/>
      <c r="H710" s="371">
        <v>1</v>
      </c>
      <c r="I710" s="372" t="s">
        <v>5457</v>
      </c>
      <c r="J710" s="372" t="s">
        <v>5458</v>
      </c>
      <c r="K710" s="305" t="s">
        <v>5459</v>
      </c>
      <c r="L710" s="371" t="s">
        <v>61</v>
      </c>
      <c r="M710" s="371">
        <v>15</v>
      </c>
      <c r="N710" s="371">
        <v>3450</v>
      </c>
      <c r="O710" s="371" t="s">
        <v>7449</v>
      </c>
      <c r="P710" s="372" t="s">
        <v>46</v>
      </c>
      <c r="Q710" s="252" t="s">
        <v>560</v>
      </c>
      <c r="R710" s="371">
        <v>2</v>
      </c>
    </row>
    <row r="711" spans="1:18" ht="114.75">
      <c r="A711" s="499" t="s">
        <v>5440</v>
      </c>
      <c r="B711" s="372" t="s">
        <v>5460</v>
      </c>
      <c r="C711" s="372" t="s">
        <v>5461</v>
      </c>
      <c r="D711" s="372" t="s">
        <v>5462</v>
      </c>
      <c r="E711" s="372" t="s">
        <v>7648</v>
      </c>
      <c r="F711" s="372"/>
      <c r="G711" s="372"/>
      <c r="H711" s="371">
        <v>1</v>
      </c>
      <c r="I711" s="372" t="s">
        <v>5463</v>
      </c>
      <c r="J711" s="372" t="s">
        <v>5464</v>
      </c>
      <c r="K711" s="323" t="s">
        <v>5465</v>
      </c>
      <c r="L711" s="371" t="s">
        <v>61</v>
      </c>
      <c r="M711" s="371">
        <v>15</v>
      </c>
      <c r="N711" s="371">
        <v>3450</v>
      </c>
      <c r="O711" s="371" t="s">
        <v>7449</v>
      </c>
      <c r="P711" s="372" t="s">
        <v>46</v>
      </c>
      <c r="Q711" s="252" t="s">
        <v>560</v>
      </c>
      <c r="R711" s="371">
        <v>2</v>
      </c>
    </row>
    <row r="712" spans="1:18" ht="102">
      <c r="A712" s="499" t="s">
        <v>5440</v>
      </c>
      <c r="B712" s="372" t="s">
        <v>7655</v>
      </c>
      <c r="C712" s="372" t="s">
        <v>7656</v>
      </c>
      <c r="D712" s="372" t="s">
        <v>7657</v>
      </c>
      <c r="E712" s="372"/>
      <c r="F712" s="372" t="s">
        <v>7658</v>
      </c>
      <c r="G712" s="372"/>
      <c r="H712" s="371">
        <v>1</v>
      </c>
      <c r="I712" s="372" t="s">
        <v>7659</v>
      </c>
      <c r="J712" s="372" t="s">
        <v>7660</v>
      </c>
      <c r="K712" s="371" t="s">
        <v>7661</v>
      </c>
      <c r="L712" s="371" t="s">
        <v>61</v>
      </c>
      <c r="M712" s="371">
        <v>135</v>
      </c>
      <c r="N712" s="371">
        <v>3450</v>
      </c>
      <c r="O712" s="371" t="s">
        <v>7449</v>
      </c>
      <c r="P712" s="372" t="s">
        <v>46</v>
      </c>
      <c r="Q712" s="252" t="s">
        <v>560</v>
      </c>
      <c r="R712" s="371">
        <v>2</v>
      </c>
    </row>
    <row r="713" spans="1:18" ht="102">
      <c r="A713" s="499" t="s">
        <v>5440</v>
      </c>
      <c r="B713" s="372" t="s">
        <v>5466</v>
      </c>
      <c r="C713" s="372" t="s">
        <v>5467</v>
      </c>
      <c r="D713" s="372" t="s">
        <v>5468</v>
      </c>
      <c r="E713" s="372" t="s">
        <v>7648</v>
      </c>
      <c r="F713" s="372"/>
      <c r="G713" s="372"/>
      <c r="H713" s="371">
        <v>1</v>
      </c>
      <c r="I713" s="372" t="s">
        <v>5469</v>
      </c>
      <c r="J713" s="372" t="s">
        <v>5470</v>
      </c>
      <c r="K713" s="371" t="s">
        <v>5471</v>
      </c>
      <c r="L713" s="371" t="s">
        <v>61</v>
      </c>
      <c r="M713" s="371">
        <v>20</v>
      </c>
      <c r="N713" s="371">
        <v>3450</v>
      </c>
      <c r="O713" s="371" t="s">
        <v>7449</v>
      </c>
      <c r="P713" s="372" t="s">
        <v>46</v>
      </c>
      <c r="Q713" s="252" t="s">
        <v>560</v>
      </c>
      <c r="R713" s="371">
        <v>2</v>
      </c>
    </row>
    <row r="714" spans="1:18" ht="102">
      <c r="A714" s="499" t="s">
        <v>5440</v>
      </c>
      <c r="B714" s="372" t="s">
        <v>7662</v>
      </c>
      <c r="C714" s="372" t="s">
        <v>7663</v>
      </c>
      <c r="D714" s="372" t="s">
        <v>7664</v>
      </c>
      <c r="E714" s="372" t="s">
        <v>7648</v>
      </c>
      <c r="F714" s="372"/>
      <c r="G714" s="372"/>
      <c r="H714" s="371">
        <v>1</v>
      </c>
      <c r="I714" s="372" t="s">
        <v>7665</v>
      </c>
      <c r="J714" s="372" t="s">
        <v>7666</v>
      </c>
      <c r="K714" s="371" t="s">
        <v>7667</v>
      </c>
      <c r="L714" s="371" t="s">
        <v>61</v>
      </c>
      <c r="M714" s="371">
        <v>20</v>
      </c>
      <c r="N714" s="371">
        <v>3450</v>
      </c>
      <c r="O714" s="371" t="s">
        <v>7449</v>
      </c>
      <c r="P714" s="372" t="s">
        <v>46</v>
      </c>
      <c r="Q714" s="252" t="s">
        <v>560</v>
      </c>
      <c r="R714" s="371">
        <v>2</v>
      </c>
    </row>
    <row r="715" spans="1:18" ht="102">
      <c r="A715" s="499" t="s">
        <v>5440</v>
      </c>
      <c r="B715" s="372" t="s">
        <v>7668</v>
      </c>
      <c r="C715" s="372" t="s">
        <v>7669</v>
      </c>
      <c r="D715" s="372" t="s">
        <v>7670</v>
      </c>
      <c r="E715" s="372" t="s">
        <v>7648</v>
      </c>
      <c r="F715" s="372"/>
      <c r="G715" s="372"/>
      <c r="H715" s="371">
        <v>1</v>
      </c>
      <c r="I715" s="372" t="s">
        <v>7671</v>
      </c>
      <c r="J715" s="372" t="s">
        <v>7672</v>
      </c>
      <c r="K715" s="371" t="s">
        <v>7673</v>
      </c>
      <c r="L715" s="371" t="s">
        <v>61</v>
      </c>
      <c r="M715" s="371">
        <v>15</v>
      </c>
      <c r="N715" s="371">
        <v>3450</v>
      </c>
      <c r="O715" s="371" t="s">
        <v>7449</v>
      </c>
      <c r="P715" s="372" t="s">
        <v>46</v>
      </c>
      <c r="Q715" s="252" t="s">
        <v>560</v>
      </c>
      <c r="R715" s="371">
        <v>2</v>
      </c>
    </row>
    <row r="716" spans="1:18" ht="102">
      <c r="A716" s="499" t="s">
        <v>5440</v>
      </c>
      <c r="B716" s="372" t="s">
        <v>7674</v>
      </c>
      <c r="C716" s="372" t="s">
        <v>7675</v>
      </c>
      <c r="D716" s="372" t="s">
        <v>7676</v>
      </c>
      <c r="E716" s="372" t="s">
        <v>7648</v>
      </c>
      <c r="F716" s="372"/>
      <c r="G716" s="372"/>
      <c r="H716" s="371">
        <v>1</v>
      </c>
      <c r="I716" s="372" t="s">
        <v>7677</v>
      </c>
      <c r="J716" s="372" t="s">
        <v>7678</v>
      </c>
      <c r="K716" s="371" t="s">
        <v>7679</v>
      </c>
      <c r="L716" s="371" t="s">
        <v>61</v>
      </c>
      <c r="M716" s="371">
        <v>15</v>
      </c>
      <c r="N716" s="371">
        <v>3450</v>
      </c>
      <c r="O716" s="371" t="s">
        <v>7449</v>
      </c>
      <c r="P716" s="372" t="s">
        <v>46</v>
      </c>
      <c r="Q716" s="252" t="s">
        <v>560</v>
      </c>
      <c r="R716" s="371">
        <v>2</v>
      </c>
    </row>
    <row r="717" spans="1:18" ht="18.75">
      <c r="A717" s="545">
        <v>10</v>
      </c>
      <c r="B717" s="372"/>
      <c r="C717" s="372"/>
      <c r="D717" s="372"/>
      <c r="E717" s="372"/>
      <c r="F717" s="372"/>
      <c r="G717" s="372"/>
      <c r="H717" s="371"/>
      <c r="I717" s="372"/>
      <c r="J717" s="372"/>
      <c r="K717" s="371"/>
      <c r="L717" s="371"/>
      <c r="M717" s="371"/>
      <c r="N717" s="371"/>
      <c r="O717" s="371"/>
      <c r="P717" s="372"/>
      <c r="Q717" s="252"/>
      <c r="R717" s="371"/>
    </row>
    <row r="718" spans="1:18" ht="127.5">
      <c r="A718" s="495" t="s">
        <v>5472</v>
      </c>
      <c r="B718" s="371" t="s">
        <v>7680</v>
      </c>
      <c r="C718" s="371" t="s">
        <v>7681</v>
      </c>
      <c r="D718" s="371" t="s">
        <v>7682</v>
      </c>
      <c r="E718" s="522">
        <v>43624</v>
      </c>
      <c r="F718" s="371"/>
      <c r="G718" s="371"/>
      <c r="H718" s="371">
        <v>1</v>
      </c>
      <c r="I718" s="371" t="s">
        <v>7683</v>
      </c>
      <c r="J718" s="347">
        <v>89872925062</v>
      </c>
      <c r="K718" s="371" t="s">
        <v>7684</v>
      </c>
      <c r="L718" s="371" t="s">
        <v>560</v>
      </c>
      <c r="M718" s="371">
        <v>20</v>
      </c>
      <c r="N718" s="371" t="s">
        <v>5484</v>
      </c>
      <c r="O718" s="523" t="s">
        <v>452</v>
      </c>
      <c r="P718" s="371">
        <v>0</v>
      </c>
      <c r="Q718" s="371" t="s">
        <v>560</v>
      </c>
      <c r="R718" s="373">
        <v>2</v>
      </c>
    </row>
    <row r="719" spans="1:18" ht="114.75">
      <c r="A719" s="495" t="s">
        <v>5472</v>
      </c>
      <c r="B719" s="371" t="s">
        <v>7685</v>
      </c>
      <c r="C719" s="371" t="s">
        <v>7686</v>
      </c>
      <c r="D719" s="371" t="s">
        <v>7687</v>
      </c>
      <c r="E719" s="522">
        <v>43624</v>
      </c>
      <c r="F719" s="371"/>
      <c r="G719" s="371"/>
      <c r="H719" s="371">
        <v>1</v>
      </c>
      <c r="I719" s="371" t="s">
        <v>7688</v>
      </c>
      <c r="J719" s="371">
        <v>89179181238</v>
      </c>
      <c r="K719" s="371" t="s">
        <v>7689</v>
      </c>
      <c r="L719" s="371" t="s">
        <v>560</v>
      </c>
      <c r="M719" s="371">
        <v>15</v>
      </c>
      <c r="N719" s="371" t="s">
        <v>5484</v>
      </c>
      <c r="O719" s="523" t="s">
        <v>452</v>
      </c>
      <c r="P719" s="371">
        <v>0</v>
      </c>
      <c r="Q719" s="371" t="s">
        <v>560</v>
      </c>
      <c r="R719" s="373">
        <v>2</v>
      </c>
    </row>
    <row r="720" spans="1:18" ht="127.5">
      <c r="A720" s="495" t="s">
        <v>5472</v>
      </c>
      <c r="B720" s="371" t="s">
        <v>7690</v>
      </c>
      <c r="C720" s="371" t="s">
        <v>7691</v>
      </c>
      <c r="D720" s="371" t="s">
        <v>7692</v>
      </c>
      <c r="E720" s="522">
        <v>43624</v>
      </c>
      <c r="F720" s="371"/>
      <c r="G720" s="371"/>
      <c r="H720" s="371">
        <v>1</v>
      </c>
      <c r="I720" s="371" t="s">
        <v>7693</v>
      </c>
      <c r="J720" s="371">
        <v>89274722855</v>
      </c>
      <c r="K720" s="371" t="s">
        <v>7694</v>
      </c>
      <c r="L720" s="371" t="s">
        <v>560</v>
      </c>
      <c r="M720" s="371">
        <v>20</v>
      </c>
      <c r="N720" s="371" t="s">
        <v>5484</v>
      </c>
      <c r="O720" s="523" t="s">
        <v>452</v>
      </c>
      <c r="P720" s="371">
        <v>0</v>
      </c>
      <c r="Q720" s="371" t="s">
        <v>560</v>
      </c>
      <c r="R720" s="373">
        <v>2</v>
      </c>
    </row>
    <row r="721" spans="1:18" ht="114.75">
      <c r="A721" s="495" t="s">
        <v>5472</v>
      </c>
      <c r="B721" s="371" t="s">
        <v>7695</v>
      </c>
      <c r="C721" s="371" t="s">
        <v>7696</v>
      </c>
      <c r="D721" s="371" t="s">
        <v>7697</v>
      </c>
      <c r="E721" s="522">
        <v>43624</v>
      </c>
      <c r="F721" s="371"/>
      <c r="G721" s="371"/>
      <c r="H721" s="371">
        <v>1</v>
      </c>
      <c r="I721" s="371" t="s">
        <v>7698</v>
      </c>
      <c r="J721" s="371">
        <v>89046647842</v>
      </c>
      <c r="K721" s="371" t="s">
        <v>7699</v>
      </c>
      <c r="L721" s="371" t="s">
        <v>560</v>
      </c>
      <c r="M721" s="371">
        <v>35</v>
      </c>
      <c r="N721" s="371" t="s">
        <v>5484</v>
      </c>
      <c r="O721" s="523" t="s">
        <v>452</v>
      </c>
      <c r="P721" s="371">
        <v>0</v>
      </c>
      <c r="Q721" s="371" t="s">
        <v>560</v>
      </c>
      <c r="R721" s="373">
        <v>2</v>
      </c>
    </row>
    <row r="722" spans="1:18" ht="140.25">
      <c r="A722" s="495" t="s">
        <v>5472</v>
      </c>
      <c r="B722" s="371" t="s">
        <v>7700</v>
      </c>
      <c r="C722" s="371" t="s">
        <v>7701</v>
      </c>
      <c r="D722" s="371" t="s">
        <v>7702</v>
      </c>
      <c r="E722" s="522">
        <v>43624</v>
      </c>
      <c r="F722" s="371"/>
      <c r="G722" s="371"/>
      <c r="H722" s="371">
        <v>1</v>
      </c>
      <c r="I722" s="371" t="s">
        <v>7703</v>
      </c>
      <c r="J722" s="371">
        <v>89178789370</v>
      </c>
      <c r="K722" s="371" t="s">
        <v>7704</v>
      </c>
      <c r="L722" s="371" t="s">
        <v>560</v>
      </c>
      <c r="M722" s="371">
        <v>58</v>
      </c>
      <c r="N722" s="371" t="s">
        <v>5484</v>
      </c>
      <c r="O722" s="523" t="s">
        <v>452</v>
      </c>
      <c r="P722" s="371">
        <v>0</v>
      </c>
      <c r="Q722" s="371" t="s">
        <v>560</v>
      </c>
      <c r="R722" s="373">
        <v>2</v>
      </c>
    </row>
    <row r="723" spans="1:18" ht="102">
      <c r="A723" s="495" t="s">
        <v>5472</v>
      </c>
      <c r="B723" s="371" t="s">
        <v>7705</v>
      </c>
      <c r="C723" s="371" t="s">
        <v>7706</v>
      </c>
      <c r="D723" s="371" t="s">
        <v>7707</v>
      </c>
      <c r="E723" s="522">
        <v>43624</v>
      </c>
      <c r="F723" s="371"/>
      <c r="G723" s="371"/>
      <c r="H723" s="371">
        <v>1</v>
      </c>
      <c r="I723" s="371" t="s">
        <v>7708</v>
      </c>
      <c r="J723" s="371">
        <v>89276711718</v>
      </c>
      <c r="K723" s="371" t="s">
        <v>7709</v>
      </c>
      <c r="L723" s="371" t="s">
        <v>560</v>
      </c>
      <c r="M723" s="371">
        <v>187</v>
      </c>
      <c r="N723" s="371" t="s">
        <v>5484</v>
      </c>
      <c r="O723" s="523" t="s">
        <v>452</v>
      </c>
      <c r="P723" s="371">
        <v>0</v>
      </c>
      <c r="Q723" s="371" t="s">
        <v>560</v>
      </c>
      <c r="R723" s="373">
        <v>2</v>
      </c>
    </row>
    <row r="724" spans="1:18" ht="114.75">
      <c r="A724" s="495" t="s">
        <v>5472</v>
      </c>
      <c r="B724" s="371" t="s">
        <v>7710</v>
      </c>
      <c r="C724" s="371" t="s">
        <v>7711</v>
      </c>
      <c r="D724" s="371" t="s">
        <v>7712</v>
      </c>
      <c r="E724" s="522">
        <v>43624</v>
      </c>
      <c r="F724" s="371"/>
      <c r="G724" s="371"/>
      <c r="H724" s="371">
        <v>1</v>
      </c>
      <c r="I724" s="371" t="s">
        <v>7713</v>
      </c>
      <c r="J724" s="371">
        <v>89172389189</v>
      </c>
      <c r="K724" s="371" t="s">
        <v>7714</v>
      </c>
      <c r="L724" s="371" t="s">
        <v>560</v>
      </c>
      <c r="M724" s="371">
        <v>40</v>
      </c>
      <c r="N724" s="371" t="s">
        <v>5484</v>
      </c>
      <c r="O724" s="523" t="s">
        <v>452</v>
      </c>
      <c r="P724" s="371">
        <v>0</v>
      </c>
      <c r="Q724" s="371" t="s">
        <v>560</v>
      </c>
      <c r="R724" s="373">
        <v>2</v>
      </c>
    </row>
    <row r="725" spans="1:18" ht="127.5">
      <c r="A725" s="495" t="s">
        <v>5472</v>
      </c>
      <c r="B725" s="371" t="s">
        <v>7690</v>
      </c>
      <c r="C725" s="371" t="s">
        <v>7715</v>
      </c>
      <c r="D725" s="371" t="s">
        <v>7716</v>
      </c>
      <c r="E725" s="522">
        <v>43624</v>
      </c>
      <c r="F725" s="371"/>
      <c r="G725" s="371"/>
      <c r="H725" s="371">
        <v>1</v>
      </c>
      <c r="I725" s="371" t="s">
        <v>7717</v>
      </c>
      <c r="J725" s="371">
        <v>89178711805</v>
      </c>
      <c r="K725" s="371" t="s">
        <v>7718</v>
      </c>
      <c r="L725" s="371" t="s">
        <v>560</v>
      </c>
      <c r="M725" s="371">
        <v>20</v>
      </c>
      <c r="N725" s="371" t="s">
        <v>5484</v>
      </c>
      <c r="O725" s="523" t="s">
        <v>452</v>
      </c>
      <c r="P725" s="371">
        <v>0</v>
      </c>
      <c r="Q725" s="371" t="s">
        <v>560</v>
      </c>
      <c r="R725" s="373">
        <v>2</v>
      </c>
    </row>
    <row r="726" spans="1:18" ht="127.5">
      <c r="A726" s="495" t="s">
        <v>5472</v>
      </c>
      <c r="B726" s="371" t="s">
        <v>7719</v>
      </c>
      <c r="C726" s="371" t="s">
        <v>7720</v>
      </c>
      <c r="D726" s="371" t="s">
        <v>7721</v>
      </c>
      <c r="E726" s="522">
        <v>43624</v>
      </c>
      <c r="F726" s="371"/>
      <c r="G726" s="371"/>
      <c r="H726" s="371">
        <v>1</v>
      </c>
      <c r="I726" s="371" t="s">
        <v>7722</v>
      </c>
      <c r="J726" s="371">
        <v>89375884358</v>
      </c>
      <c r="K726" s="371" t="s">
        <v>7723</v>
      </c>
      <c r="L726" s="371" t="s">
        <v>560</v>
      </c>
      <c r="M726" s="371">
        <v>20</v>
      </c>
      <c r="N726" s="371" t="s">
        <v>5484</v>
      </c>
      <c r="O726" s="523" t="s">
        <v>452</v>
      </c>
      <c r="P726" s="371">
        <v>0</v>
      </c>
      <c r="Q726" s="371" t="s">
        <v>560</v>
      </c>
      <c r="R726" s="373">
        <v>2</v>
      </c>
    </row>
    <row r="727" spans="1:18" ht="127.5">
      <c r="A727" s="495" t="s">
        <v>5472</v>
      </c>
      <c r="B727" s="371" t="s">
        <v>7685</v>
      </c>
      <c r="C727" s="371" t="s">
        <v>7724</v>
      </c>
      <c r="D727" s="371" t="s">
        <v>7725</v>
      </c>
      <c r="E727" s="522">
        <v>43624</v>
      </c>
      <c r="F727" s="371"/>
      <c r="G727" s="371"/>
      <c r="H727" s="371">
        <v>1</v>
      </c>
      <c r="I727" s="371" t="s">
        <v>7726</v>
      </c>
      <c r="J727" s="371">
        <v>89172393357</v>
      </c>
      <c r="K727" s="344" t="s">
        <v>7727</v>
      </c>
      <c r="L727" s="371" t="s">
        <v>560</v>
      </c>
      <c r="M727" s="371">
        <v>25</v>
      </c>
      <c r="N727" s="371" t="s">
        <v>5484</v>
      </c>
      <c r="O727" s="523" t="s">
        <v>452</v>
      </c>
      <c r="P727" s="371">
        <v>0</v>
      </c>
      <c r="Q727" s="371" t="s">
        <v>560</v>
      </c>
      <c r="R727" s="373">
        <v>2</v>
      </c>
    </row>
    <row r="728" spans="1:18" ht="18.75">
      <c r="A728" s="555">
        <v>10</v>
      </c>
      <c r="B728" s="371"/>
      <c r="C728" s="371"/>
      <c r="D728" s="371"/>
      <c r="E728" s="522"/>
      <c r="F728" s="371"/>
      <c r="G728" s="371"/>
      <c r="H728" s="371"/>
      <c r="I728" s="371"/>
      <c r="J728" s="371"/>
      <c r="K728" s="344"/>
      <c r="L728" s="371"/>
      <c r="M728" s="371"/>
      <c r="N728" s="371"/>
      <c r="O728" s="523"/>
      <c r="P728" s="371"/>
      <c r="Q728" s="371"/>
      <c r="R728" s="373"/>
    </row>
    <row r="729" spans="1:18" ht="114.75">
      <c r="A729" s="252" t="s">
        <v>546</v>
      </c>
      <c r="B729" s="367" t="s">
        <v>7728</v>
      </c>
      <c r="C729" s="367" t="s">
        <v>5486</v>
      </c>
      <c r="D729" s="367" t="s">
        <v>7729</v>
      </c>
      <c r="E729" s="367" t="s">
        <v>5488</v>
      </c>
      <c r="F729" s="367"/>
      <c r="G729" s="367"/>
      <c r="H729" s="367">
        <v>1</v>
      </c>
      <c r="I729" s="367" t="s">
        <v>7730</v>
      </c>
      <c r="J729" s="367" t="s">
        <v>7731</v>
      </c>
      <c r="K729" s="367" t="s">
        <v>7732</v>
      </c>
      <c r="L729" s="367" t="s">
        <v>5751</v>
      </c>
      <c r="M729" s="367">
        <v>153</v>
      </c>
      <c r="N729" s="367">
        <v>517.54999999999995</v>
      </c>
      <c r="O729" s="367" t="s">
        <v>1005</v>
      </c>
      <c r="P729" s="367" t="s">
        <v>42</v>
      </c>
      <c r="Q729" s="367" t="s">
        <v>965</v>
      </c>
      <c r="R729" s="367" t="s">
        <v>5492</v>
      </c>
    </row>
    <row r="730" spans="1:18" ht="102">
      <c r="A730" s="252" t="s">
        <v>546</v>
      </c>
      <c r="B730" s="367" t="s">
        <v>7733</v>
      </c>
      <c r="C730" s="367" t="s">
        <v>5486</v>
      </c>
      <c r="D730" s="367" t="s">
        <v>7734</v>
      </c>
      <c r="E730" s="367" t="s">
        <v>5488</v>
      </c>
      <c r="F730" s="367"/>
      <c r="G730" s="367"/>
      <c r="H730" s="367">
        <v>1</v>
      </c>
      <c r="I730" s="367" t="s">
        <v>7735</v>
      </c>
      <c r="J730" s="367"/>
      <c r="K730" s="367" t="s">
        <v>7736</v>
      </c>
      <c r="L730" s="367" t="s">
        <v>5751</v>
      </c>
      <c r="M730" s="367">
        <v>63</v>
      </c>
      <c r="N730" s="367">
        <v>517.54999999999995</v>
      </c>
      <c r="O730" s="367" t="s">
        <v>1005</v>
      </c>
      <c r="P730" s="367" t="s">
        <v>42</v>
      </c>
      <c r="Q730" s="367" t="s">
        <v>965</v>
      </c>
      <c r="R730" s="367" t="s">
        <v>5492</v>
      </c>
    </row>
    <row r="731" spans="1:18" ht="89.25">
      <c r="A731" s="252" t="s">
        <v>546</v>
      </c>
      <c r="B731" s="367" t="s">
        <v>5485</v>
      </c>
      <c r="C731" s="367" t="s">
        <v>5486</v>
      </c>
      <c r="D731" s="367" t="s">
        <v>5487</v>
      </c>
      <c r="E731" s="367" t="s">
        <v>5488</v>
      </c>
      <c r="F731" s="367"/>
      <c r="G731" s="367"/>
      <c r="H731" s="367">
        <v>1</v>
      </c>
      <c r="I731" s="367" t="s">
        <v>5489</v>
      </c>
      <c r="J731" s="367" t="s">
        <v>5490</v>
      </c>
      <c r="K731" s="288" t="s">
        <v>5491</v>
      </c>
      <c r="L731" s="367" t="s">
        <v>965</v>
      </c>
      <c r="M731" s="367">
        <v>125</v>
      </c>
      <c r="N731" s="367">
        <v>517.54999999999995</v>
      </c>
      <c r="O731" s="329" t="s">
        <v>1005</v>
      </c>
      <c r="P731" s="367" t="s">
        <v>42</v>
      </c>
      <c r="Q731" s="367" t="s">
        <v>965</v>
      </c>
      <c r="R731" s="367" t="s">
        <v>5492</v>
      </c>
    </row>
    <row r="732" spans="1:18" ht="89.25">
      <c r="A732" s="252" t="s">
        <v>546</v>
      </c>
      <c r="B732" s="367" t="s">
        <v>7737</v>
      </c>
      <c r="C732" s="367" t="s">
        <v>5486</v>
      </c>
      <c r="D732" s="367" t="s">
        <v>7738</v>
      </c>
      <c r="E732" s="367" t="s">
        <v>5488</v>
      </c>
      <c r="F732" s="367"/>
      <c r="G732" s="302"/>
      <c r="H732" s="367">
        <v>1</v>
      </c>
      <c r="I732" s="367" t="s">
        <v>7739</v>
      </c>
      <c r="J732" s="243" t="s">
        <v>7740</v>
      </c>
      <c r="K732" s="294" t="s">
        <v>7741</v>
      </c>
      <c r="L732" s="367" t="s">
        <v>3407</v>
      </c>
      <c r="M732" s="367">
        <v>110</v>
      </c>
      <c r="N732" s="367">
        <v>517.54999999999995</v>
      </c>
      <c r="O732" s="329" t="s">
        <v>1005</v>
      </c>
      <c r="P732" s="302" t="s">
        <v>42</v>
      </c>
      <c r="Q732" s="367" t="s">
        <v>965</v>
      </c>
      <c r="R732" s="367" t="s">
        <v>5492</v>
      </c>
    </row>
    <row r="733" spans="1:18" ht="89.25">
      <c r="A733" s="252" t="s">
        <v>546</v>
      </c>
      <c r="B733" s="367" t="s">
        <v>5493</v>
      </c>
      <c r="C733" s="367" t="s">
        <v>5486</v>
      </c>
      <c r="D733" s="367" t="s">
        <v>5494</v>
      </c>
      <c r="E733" s="367" t="s">
        <v>5488</v>
      </c>
      <c r="F733" s="367"/>
      <c r="G733" s="367"/>
      <c r="H733" s="367">
        <v>1</v>
      </c>
      <c r="I733" s="367" t="s">
        <v>5495</v>
      </c>
      <c r="J733" s="367" t="s">
        <v>5496</v>
      </c>
      <c r="K733" s="367" t="str">
        <f>[2]Лист1!$P$11</f>
        <v>S1.Ctp@tatar.ru</v>
      </c>
      <c r="L733" s="367" t="s">
        <v>965</v>
      </c>
      <c r="M733" s="367">
        <v>100</v>
      </c>
      <c r="N733" s="367">
        <v>517.54999999999995</v>
      </c>
      <c r="O733" s="329" t="s">
        <v>1005</v>
      </c>
      <c r="P733" s="367" t="s">
        <v>42</v>
      </c>
      <c r="Q733" s="367" t="s">
        <v>965</v>
      </c>
      <c r="R733" s="367" t="s">
        <v>5492</v>
      </c>
    </row>
    <row r="734" spans="1:18" ht="76.5">
      <c r="A734" s="252" t="s">
        <v>546</v>
      </c>
      <c r="B734" s="367" t="s">
        <v>5497</v>
      </c>
      <c r="C734" s="367" t="s">
        <v>5486</v>
      </c>
      <c r="D734" s="367" t="s">
        <v>5498</v>
      </c>
      <c r="E734" s="367" t="s">
        <v>5488</v>
      </c>
      <c r="F734" s="367"/>
      <c r="G734" s="367"/>
      <c r="H734" s="367">
        <v>1</v>
      </c>
      <c r="I734" s="367" t="s">
        <v>5499</v>
      </c>
      <c r="J734" s="367" t="s">
        <v>5500</v>
      </c>
      <c r="K734" s="367" t="s">
        <v>5501</v>
      </c>
      <c r="L734" s="367" t="s">
        <v>965</v>
      </c>
      <c r="M734" s="367">
        <v>125</v>
      </c>
      <c r="N734" s="367">
        <v>517.54999999999995</v>
      </c>
      <c r="O734" s="329" t="s">
        <v>1005</v>
      </c>
      <c r="P734" s="367" t="s">
        <v>42</v>
      </c>
      <c r="Q734" s="367" t="s">
        <v>965</v>
      </c>
      <c r="R734" s="367" t="s">
        <v>5492</v>
      </c>
    </row>
    <row r="735" spans="1:18" ht="76.5">
      <c r="A735" s="252" t="s">
        <v>546</v>
      </c>
      <c r="B735" s="367" t="s">
        <v>5502</v>
      </c>
      <c r="C735" s="367" t="s">
        <v>5486</v>
      </c>
      <c r="D735" s="367" t="s">
        <v>5503</v>
      </c>
      <c r="E735" s="367" t="s">
        <v>5488</v>
      </c>
      <c r="F735" s="367"/>
      <c r="G735" s="367"/>
      <c r="H735" s="367">
        <v>1</v>
      </c>
      <c r="I735" s="367" t="s">
        <v>5504</v>
      </c>
      <c r="J735" s="367" t="s">
        <v>5505</v>
      </c>
      <c r="K735" s="294" t="s">
        <v>5506</v>
      </c>
      <c r="L735" s="367" t="s">
        <v>965</v>
      </c>
      <c r="M735" s="367">
        <v>140</v>
      </c>
      <c r="N735" s="367">
        <v>517.54999999999995</v>
      </c>
      <c r="O735" s="329" t="s">
        <v>1005</v>
      </c>
      <c r="P735" s="367" t="s">
        <v>42</v>
      </c>
      <c r="Q735" s="367" t="s">
        <v>965</v>
      </c>
      <c r="R735" s="367" t="s">
        <v>5492</v>
      </c>
    </row>
    <row r="736" spans="1:18" ht="76.5">
      <c r="A736" s="252" t="s">
        <v>546</v>
      </c>
      <c r="B736" s="367" t="s">
        <v>7742</v>
      </c>
      <c r="C736" s="367" t="s">
        <v>5486</v>
      </c>
      <c r="D736" s="367" t="s">
        <v>7743</v>
      </c>
      <c r="E736" s="254" t="s">
        <v>5488</v>
      </c>
      <c r="F736" s="367"/>
      <c r="G736" s="367"/>
      <c r="H736" s="367">
        <v>1</v>
      </c>
      <c r="I736" s="367" t="s">
        <v>7744</v>
      </c>
      <c r="J736" s="367" t="s">
        <v>7745</v>
      </c>
      <c r="K736" s="294" t="s">
        <v>7746</v>
      </c>
      <c r="L736" s="367" t="s">
        <v>965</v>
      </c>
      <c r="M736" s="367">
        <v>100</v>
      </c>
      <c r="N736" s="367">
        <v>517.54999999999995</v>
      </c>
      <c r="O736" s="329" t="s">
        <v>1005</v>
      </c>
      <c r="P736" s="367" t="s">
        <v>42</v>
      </c>
      <c r="Q736" s="367" t="s">
        <v>965</v>
      </c>
      <c r="R736" s="367" t="s">
        <v>5492</v>
      </c>
    </row>
    <row r="737" spans="1:18" ht="76.5">
      <c r="A737" s="252" t="s">
        <v>546</v>
      </c>
      <c r="B737" s="367" t="s">
        <v>5507</v>
      </c>
      <c r="C737" s="367" t="s">
        <v>5486</v>
      </c>
      <c r="D737" s="367" t="s">
        <v>5508</v>
      </c>
      <c r="E737" s="367" t="s">
        <v>5488</v>
      </c>
      <c r="F737" s="367"/>
      <c r="G737" s="367"/>
      <c r="H737" s="367">
        <v>1</v>
      </c>
      <c r="I737" s="367" t="s">
        <v>5509</v>
      </c>
      <c r="J737" s="254" t="s">
        <v>5510</v>
      </c>
      <c r="K737" s="288" t="s">
        <v>5511</v>
      </c>
      <c r="L737" s="367" t="s">
        <v>965</v>
      </c>
      <c r="M737" s="367">
        <v>50</v>
      </c>
      <c r="N737" s="367">
        <v>517.54999999999995</v>
      </c>
      <c r="O737" s="329" t="s">
        <v>1005</v>
      </c>
      <c r="P737" s="367" t="s">
        <v>42</v>
      </c>
      <c r="Q737" s="367" t="s">
        <v>965</v>
      </c>
      <c r="R737" s="367" t="s">
        <v>5492</v>
      </c>
    </row>
    <row r="738" spans="1:18" ht="127.5">
      <c r="A738" s="252" t="s">
        <v>546</v>
      </c>
      <c r="B738" s="367" t="s">
        <v>5512</v>
      </c>
      <c r="C738" s="367" t="s">
        <v>5486</v>
      </c>
      <c r="D738" s="367" t="s">
        <v>5513</v>
      </c>
      <c r="E738" s="367" t="s">
        <v>5488</v>
      </c>
      <c r="F738" s="367"/>
      <c r="G738" s="367"/>
      <c r="H738" s="367">
        <v>1</v>
      </c>
      <c r="I738" s="367" t="s">
        <v>5514</v>
      </c>
      <c r="J738" s="367">
        <v>89196950304</v>
      </c>
      <c r="K738" s="288" t="s">
        <v>5515</v>
      </c>
      <c r="L738" s="367" t="s">
        <v>965</v>
      </c>
      <c r="M738" s="367">
        <v>15</v>
      </c>
      <c r="N738" s="367">
        <v>517.54999999999995</v>
      </c>
      <c r="O738" s="329" t="s">
        <v>1005</v>
      </c>
      <c r="P738" s="367" t="s">
        <v>42</v>
      </c>
      <c r="Q738" s="367" t="s">
        <v>965</v>
      </c>
      <c r="R738" s="367" t="s">
        <v>5492</v>
      </c>
    </row>
    <row r="739" spans="1:18" ht="127.5">
      <c r="A739" s="252" t="s">
        <v>546</v>
      </c>
      <c r="B739" s="367" t="s">
        <v>7747</v>
      </c>
      <c r="C739" s="367" t="s">
        <v>5486</v>
      </c>
      <c r="D739" s="367" t="s">
        <v>7748</v>
      </c>
      <c r="E739" s="367" t="s">
        <v>5488</v>
      </c>
      <c r="F739" s="367"/>
      <c r="G739" s="367"/>
      <c r="H739" s="367">
        <v>1</v>
      </c>
      <c r="I739" s="367" t="s">
        <v>7749</v>
      </c>
      <c r="J739" s="367" t="s">
        <v>7750</v>
      </c>
      <c r="K739" s="367"/>
      <c r="L739" s="367" t="s">
        <v>965</v>
      </c>
      <c r="M739" s="367">
        <v>30</v>
      </c>
      <c r="N739" s="367">
        <v>517.54999999999995</v>
      </c>
      <c r="O739" s="329" t="s">
        <v>1005</v>
      </c>
      <c r="P739" s="367" t="s">
        <v>42</v>
      </c>
      <c r="Q739" s="367" t="s">
        <v>965</v>
      </c>
      <c r="R739" s="367" t="s">
        <v>5492</v>
      </c>
    </row>
    <row r="740" spans="1:18" ht="140.25">
      <c r="A740" s="252" t="s">
        <v>546</v>
      </c>
      <c r="B740" s="367" t="s">
        <v>5516</v>
      </c>
      <c r="C740" s="367" t="s">
        <v>5486</v>
      </c>
      <c r="D740" s="367" t="s">
        <v>5517</v>
      </c>
      <c r="E740" s="367" t="s">
        <v>5488</v>
      </c>
      <c r="F740" s="367"/>
      <c r="G740" s="367"/>
      <c r="H740" s="367">
        <v>1</v>
      </c>
      <c r="I740" s="367" t="s">
        <v>5518</v>
      </c>
      <c r="J740" s="367" t="s">
        <v>5519</v>
      </c>
      <c r="K740" s="367" t="s">
        <v>5520</v>
      </c>
      <c r="L740" s="367" t="s">
        <v>76</v>
      </c>
      <c r="M740" s="367">
        <v>15</v>
      </c>
      <c r="N740" s="367">
        <v>517.54999999999995</v>
      </c>
      <c r="O740" s="329" t="s">
        <v>1005</v>
      </c>
      <c r="P740" s="367" t="s">
        <v>42</v>
      </c>
      <c r="Q740" s="367" t="s">
        <v>965</v>
      </c>
      <c r="R740" s="367" t="s">
        <v>5492</v>
      </c>
    </row>
    <row r="741" spans="1:18" ht="127.5">
      <c r="A741" s="252" t="s">
        <v>546</v>
      </c>
      <c r="B741" s="367" t="s">
        <v>5521</v>
      </c>
      <c r="C741" s="367" t="s">
        <v>5486</v>
      </c>
      <c r="D741" s="367" t="s">
        <v>5522</v>
      </c>
      <c r="E741" s="367" t="s">
        <v>5488</v>
      </c>
      <c r="F741" s="367"/>
      <c r="G741" s="367"/>
      <c r="H741" s="367">
        <v>1</v>
      </c>
      <c r="I741" s="367" t="s">
        <v>5523</v>
      </c>
      <c r="J741" s="367">
        <v>88434231525</v>
      </c>
      <c r="K741" s="367" t="s">
        <v>5524</v>
      </c>
      <c r="L741" s="367" t="s">
        <v>965</v>
      </c>
      <c r="M741" s="367">
        <v>30</v>
      </c>
      <c r="N741" s="367">
        <v>517.54999999999995</v>
      </c>
      <c r="O741" s="329" t="s">
        <v>1005</v>
      </c>
      <c r="P741" s="367" t="s">
        <v>42</v>
      </c>
      <c r="Q741" s="367" t="s">
        <v>965</v>
      </c>
      <c r="R741" s="367" t="s">
        <v>5492</v>
      </c>
    </row>
    <row r="742" spans="1:18" ht="127.5">
      <c r="A742" s="252" t="s">
        <v>546</v>
      </c>
      <c r="B742" s="367" t="s">
        <v>7751</v>
      </c>
      <c r="C742" s="367" t="s">
        <v>5486</v>
      </c>
      <c r="D742" s="367" t="s">
        <v>7752</v>
      </c>
      <c r="E742" s="367" t="s">
        <v>5488</v>
      </c>
      <c r="F742" s="367"/>
      <c r="G742" s="367"/>
      <c r="H742" s="367">
        <v>1</v>
      </c>
      <c r="I742" s="367" t="s">
        <v>7753</v>
      </c>
      <c r="J742" s="243" t="s">
        <v>7754</v>
      </c>
      <c r="K742" s="288" t="s">
        <v>7755</v>
      </c>
      <c r="L742" s="367" t="s">
        <v>5751</v>
      </c>
      <c r="M742" s="367">
        <v>12</v>
      </c>
      <c r="N742" s="367">
        <v>517.54999999999995</v>
      </c>
      <c r="O742" s="329" t="s">
        <v>1005</v>
      </c>
      <c r="P742" s="367" t="s">
        <v>42</v>
      </c>
      <c r="Q742" s="367" t="s">
        <v>965</v>
      </c>
      <c r="R742" s="367" t="s">
        <v>5492</v>
      </c>
    </row>
    <row r="743" spans="1:18" ht="102">
      <c r="A743" s="252" t="s">
        <v>546</v>
      </c>
      <c r="B743" s="367" t="s">
        <v>5525</v>
      </c>
      <c r="C743" s="367" t="s">
        <v>5486</v>
      </c>
      <c r="D743" s="367" t="s">
        <v>5526</v>
      </c>
      <c r="E743" s="367" t="s">
        <v>5488</v>
      </c>
      <c r="F743" s="254"/>
      <c r="G743" s="367"/>
      <c r="H743" s="367">
        <v>1</v>
      </c>
      <c r="I743" s="367" t="s">
        <v>5527</v>
      </c>
      <c r="J743" s="367" t="s">
        <v>5528</v>
      </c>
      <c r="K743" s="367" t="s">
        <v>5529</v>
      </c>
      <c r="L743" s="245" t="s">
        <v>5530</v>
      </c>
      <c r="M743" s="367">
        <v>18</v>
      </c>
      <c r="N743" s="367">
        <v>517.54999999999995</v>
      </c>
      <c r="O743" s="329" t="s">
        <v>1005</v>
      </c>
      <c r="P743" s="329" t="s">
        <v>42</v>
      </c>
      <c r="Q743" s="367" t="s">
        <v>965</v>
      </c>
      <c r="R743" s="367" t="s">
        <v>5492</v>
      </c>
    </row>
    <row r="744" spans="1:18" ht="89.25">
      <c r="A744" s="252" t="s">
        <v>546</v>
      </c>
      <c r="B744" s="367" t="s">
        <v>7756</v>
      </c>
      <c r="C744" s="367" t="s">
        <v>5486</v>
      </c>
      <c r="D744" s="367" t="s">
        <v>7757</v>
      </c>
      <c r="E744" s="367" t="s">
        <v>5488</v>
      </c>
      <c r="F744" s="367"/>
      <c r="G744" s="367"/>
      <c r="H744" s="367">
        <v>1</v>
      </c>
      <c r="I744" s="367" t="s">
        <v>7758</v>
      </c>
      <c r="J744" s="367">
        <v>88434231025</v>
      </c>
      <c r="K744" s="367" t="s">
        <v>7759</v>
      </c>
      <c r="L744" s="367" t="s">
        <v>965</v>
      </c>
      <c r="M744" s="367">
        <v>14</v>
      </c>
      <c r="N744" s="367">
        <v>517.54999999999995</v>
      </c>
      <c r="O744" s="329" t="s">
        <v>1005</v>
      </c>
      <c r="P744" s="367" t="s">
        <v>42</v>
      </c>
      <c r="Q744" s="367" t="s">
        <v>965</v>
      </c>
      <c r="R744" s="367" t="s">
        <v>5492</v>
      </c>
    </row>
    <row r="745" spans="1:18" ht="114.75">
      <c r="A745" s="252" t="s">
        <v>546</v>
      </c>
      <c r="B745" s="367" t="s">
        <v>7760</v>
      </c>
      <c r="C745" s="367" t="s">
        <v>5486</v>
      </c>
      <c r="D745" s="367" t="s">
        <v>7761</v>
      </c>
      <c r="E745" s="367" t="s">
        <v>5488</v>
      </c>
      <c r="F745" s="367"/>
      <c r="G745" s="367"/>
      <c r="H745" s="367">
        <v>1</v>
      </c>
      <c r="I745" s="367" t="s">
        <v>7762</v>
      </c>
      <c r="J745" s="367" t="s">
        <v>7763</v>
      </c>
      <c r="K745" s="288" t="s">
        <v>7764</v>
      </c>
      <c r="L745" s="367" t="s">
        <v>965</v>
      </c>
      <c r="M745" s="367">
        <v>12</v>
      </c>
      <c r="N745" s="367">
        <v>517.54999999999995</v>
      </c>
      <c r="O745" s="329" t="s">
        <v>1005</v>
      </c>
      <c r="P745" s="367" t="s">
        <v>42</v>
      </c>
      <c r="Q745" s="367" t="s">
        <v>965</v>
      </c>
      <c r="R745" s="367" t="s">
        <v>5492</v>
      </c>
    </row>
    <row r="746" spans="1:18" ht="127.5">
      <c r="A746" s="252" t="s">
        <v>546</v>
      </c>
      <c r="B746" s="367" t="s">
        <v>7765</v>
      </c>
      <c r="C746" s="367" t="s">
        <v>5486</v>
      </c>
      <c r="D746" s="367" t="s">
        <v>7766</v>
      </c>
      <c r="E746" s="367" t="s">
        <v>5488</v>
      </c>
      <c r="F746" s="367"/>
      <c r="G746" s="367"/>
      <c r="H746" s="367">
        <v>1</v>
      </c>
      <c r="I746" s="367" t="s">
        <v>7767</v>
      </c>
      <c r="J746" s="367" t="s">
        <v>7768</v>
      </c>
      <c r="K746" s="367" t="s">
        <v>7769</v>
      </c>
      <c r="L746" s="367" t="s">
        <v>965</v>
      </c>
      <c r="M746" s="367">
        <v>27</v>
      </c>
      <c r="N746" s="367">
        <v>517.54999999999995</v>
      </c>
      <c r="O746" s="329" t="s">
        <v>1005</v>
      </c>
      <c r="P746" s="367" t="s">
        <v>42</v>
      </c>
      <c r="Q746" s="367" t="s">
        <v>965</v>
      </c>
      <c r="R746" s="367" t="s">
        <v>5492</v>
      </c>
    </row>
    <row r="747" spans="1:18" ht="89.25">
      <c r="A747" s="252" t="s">
        <v>546</v>
      </c>
      <c r="B747" s="367" t="s">
        <v>5531</v>
      </c>
      <c r="C747" s="367" t="s">
        <v>5486</v>
      </c>
      <c r="D747" s="367" t="s">
        <v>5532</v>
      </c>
      <c r="E747" s="367" t="s">
        <v>5488</v>
      </c>
      <c r="F747" s="367"/>
      <c r="G747" s="302"/>
      <c r="H747" s="367">
        <v>1</v>
      </c>
      <c r="I747" s="367" t="s">
        <v>5533</v>
      </c>
      <c r="J747" s="330" t="s">
        <v>5534</v>
      </c>
      <c r="K747" s="367" t="s">
        <v>5535</v>
      </c>
      <c r="L747" s="367" t="s">
        <v>965</v>
      </c>
      <c r="M747" s="367">
        <v>12</v>
      </c>
      <c r="N747" s="367">
        <v>517.54999999999995</v>
      </c>
      <c r="O747" s="329" t="s">
        <v>1005</v>
      </c>
      <c r="P747" s="367" t="s">
        <v>42</v>
      </c>
      <c r="Q747" s="367" t="s">
        <v>965</v>
      </c>
      <c r="R747" s="367" t="s">
        <v>5492</v>
      </c>
    </row>
    <row r="748" spans="1:18" ht="140.25">
      <c r="A748" s="252" t="s">
        <v>546</v>
      </c>
      <c r="B748" s="367" t="s">
        <v>5536</v>
      </c>
      <c r="C748" s="367" t="s">
        <v>5486</v>
      </c>
      <c r="D748" s="367" t="s">
        <v>5537</v>
      </c>
      <c r="E748" s="367" t="s">
        <v>5488</v>
      </c>
      <c r="F748" s="367"/>
      <c r="G748" s="367"/>
      <c r="H748" s="367">
        <v>1</v>
      </c>
      <c r="I748" s="367" t="s">
        <v>5538</v>
      </c>
      <c r="J748" s="367">
        <v>8434239438</v>
      </c>
      <c r="K748" s="367" t="s">
        <v>5539</v>
      </c>
      <c r="L748" s="367" t="s">
        <v>965</v>
      </c>
      <c r="M748" s="367">
        <v>50</v>
      </c>
      <c r="N748" s="367">
        <v>517.54999999999995</v>
      </c>
      <c r="O748" s="329" t="s">
        <v>1005</v>
      </c>
      <c r="P748" s="367" t="s">
        <v>42</v>
      </c>
      <c r="Q748" s="367" t="s">
        <v>965</v>
      </c>
      <c r="R748" s="367" t="s">
        <v>5492</v>
      </c>
    </row>
    <row r="749" spans="1:18" ht="89.25">
      <c r="A749" s="252" t="s">
        <v>546</v>
      </c>
      <c r="B749" s="367" t="s">
        <v>7770</v>
      </c>
      <c r="C749" s="367" t="s">
        <v>5486</v>
      </c>
      <c r="D749" s="367" t="s">
        <v>7771</v>
      </c>
      <c r="E749" s="367" t="s">
        <v>5488</v>
      </c>
      <c r="F749" s="367"/>
      <c r="G749" s="367"/>
      <c r="H749" s="367">
        <v>1</v>
      </c>
      <c r="I749" s="367" t="s">
        <v>7772</v>
      </c>
      <c r="J749" s="367">
        <v>9172749827</v>
      </c>
      <c r="K749" s="367" t="s">
        <v>7773</v>
      </c>
      <c r="L749" s="367" t="s">
        <v>965</v>
      </c>
      <c r="M749" s="367">
        <v>40</v>
      </c>
      <c r="N749" s="367">
        <v>517.54999999999995</v>
      </c>
      <c r="O749" s="329" t="s">
        <v>1005</v>
      </c>
      <c r="P749" s="367" t="s">
        <v>42</v>
      </c>
      <c r="Q749" s="367" t="s">
        <v>965</v>
      </c>
      <c r="R749" s="367" t="s">
        <v>5492</v>
      </c>
    </row>
    <row r="750" spans="1:18" ht="102">
      <c r="A750" s="252" t="s">
        <v>546</v>
      </c>
      <c r="B750" s="367" t="s">
        <v>5540</v>
      </c>
      <c r="C750" s="367" t="s">
        <v>5486</v>
      </c>
      <c r="D750" s="367" t="s">
        <v>5541</v>
      </c>
      <c r="E750" s="367" t="s">
        <v>5488</v>
      </c>
      <c r="F750" s="367"/>
      <c r="G750" s="367"/>
      <c r="H750" s="367">
        <v>1</v>
      </c>
      <c r="I750" s="367" t="s">
        <v>5542</v>
      </c>
      <c r="J750" s="367" t="s">
        <v>5543</v>
      </c>
      <c r="K750" s="367" t="s">
        <v>5544</v>
      </c>
      <c r="L750" s="367" t="s">
        <v>965</v>
      </c>
      <c r="M750" s="367">
        <v>22</v>
      </c>
      <c r="N750" s="367">
        <v>517.54999999999995</v>
      </c>
      <c r="O750" s="329" t="s">
        <v>1005</v>
      </c>
      <c r="P750" s="367" t="s">
        <v>42</v>
      </c>
      <c r="Q750" s="367" t="s">
        <v>965</v>
      </c>
      <c r="R750" s="367" t="s">
        <v>5492</v>
      </c>
    </row>
    <row r="751" spans="1:18" ht="114.75">
      <c r="A751" s="252" t="s">
        <v>546</v>
      </c>
      <c r="B751" s="367" t="s">
        <v>7774</v>
      </c>
      <c r="C751" s="367" t="s">
        <v>5486</v>
      </c>
      <c r="D751" s="367" t="s">
        <v>7775</v>
      </c>
      <c r="E751" s="367" t="s">
        <v>5488</v>
      </c>
      <c r="F751" s="367"/>
      <c r="G751" s="367"/>
      <c r="H751" s="367">
        <v>1</v>
      </c>
      <c r="I751" s="367" t="s">
        <v>7776</v>
      </c>
      <c r="J751" s="367" t="s">
        <v>7777</v>
      </c>
      <c r="K751" s="367" t="s">
        <v>7778</v>
      </c>
      <c r="L751" s="367" t="s">
        <v>965</v>
      </c>
      <c r="M751" s="367">
        <v>40</v>
      </c>
      <c r="N751" s="367">
        <v>517.54999999999995</v>
      </c>
      <c r="O751" s="329" t="s">
        <v>1005</v>
      </c>
      <c r="P751" s="367" t="s">
        <v>42</v>
      </c>
      <c r="Q751" s="367" t="s">
        <v>965</v>
      </c>
      <c r="R751" s="367" t="s">
        <v>5492</v>
      </c>
    </row>
    <row r="752" spans="1:18" ht="140.25">
      <c r="A752" s="252" t="s">
        <v>546</v>
      </c>
      <c r="B752" s="246" t="s">
        <v>5545</v>
      </c>
      <c r="C752" s="367" t="s">
        <v>5486</v>
      </c>
      <c r="D752" s="246" t="s">
        <v>5546</v>
      </c>
      <c r="E752" s="367" t="s">
        <v>5488</v>
      </c>
      <c r="F752" s="367"/>
      <c r="G752" s="367"/>
      <c r="H752" s="246">
        <v>1</v>
      </c>
      <c r="I752" s="246" t="s">
        <v>5547</v>
      </c>
      <c r="J752" s="261" t="s">
        <v>5548</v>
      </c>
      <c r="K752" s="331" t="s">
        <v>5549</v>
      </c>
      <c r="L752" s="246" t="s">
        <v>965</v>
      </c>
      <c r="M752" s="367">
        <v>40</v>
      </c>
      <c r="N752" s="367">
        <v>517.54999999999995</v>
      </c>
      <c r="O752" s="329" t="s">
        <v>1005</v>
      </c>
      <c r="P752" s="367" t="s">
        <v>42</v>
      </c>
      <c r="Q752" s="367" t="s">
        <v>965</v>
      </c>
      <c r="R752" s="367" t="s">
        <v>5492</v>
      </c>
    </row>
    <row r="753" spans="1:18" ht="127.5">
      <c r="A753" s="252" t="s">
        <v>546</v>
      </c>
      <c r="B753" s="367" t="s">
        <v>7779</v>
      </c>
      <c r="C753" s="367" t="s">
        <v>5486</v>
      </c>
      <c r="D753" s="367" t="s">
        <v>7780</v>
      </c>
      <c r="E753" s="367" t="s">
        <v>5488</v>
      </c>
      <c r="F753" s="367"/>
      <c r="G753" s="367"/>
      <c r="H753" s="367">
        <v>1</v>
      </c>
      <c r="I753" s="367" t="s">
        <v>7781</v>
      </c>
      <c r="J753" s="367">
        <v>89870026631</v>
      </c>
      <c r="K753" s="245" t="s">
        <v>7782</v>
      </c>
      <c r="L753" s="367" t="s">
        <v>965</v>
      </c>
      <c r="M753" s="367">
        <v>8</v>
      </c>
      <c r="N753" s="367">
        <v>517.54999999999995</v>
      </c>
      <c r="O753" s="329" t="s">
        <v>1005</v>
      </c>
      <c r="P753" s="367" t="s">
        <v>42</v>
      </c>
      <c r="Q753" s="367" t="s">
        <v>965</v>
      </c>
      <c r="R753" s="367" t="s">
        <v>5492</v>
      </c>
    </row>
    <row r="754" spans="1:18" ht="102">
      <c r="A754" s="252" t="s">
        <v>546</v>
      </c>
      <c r="B754" s="367" t="s">
        <v>7783</v>
      </c>
      <c r="C754" s="367" t="s">
        <v>5486</v>
      </c>
      <c r="D754" s="367" t="s">
        <v>7784</v>
      </c>
      <c r="E754" s="367" t="s">
        <v>5488</v>
      </c>
      <c r="F754" s="367"/>
      <c r="G754" s="367"/>
      <c r="H754" s="367">
        <v>1</v>
      </c>
      <c r="I754" s="367" t="s">
        <v>7785</v>
      </c>
      <c r="J754" s="367" t="s">
        <v>7786</v>
      </c>
      <c r="K754" s="367" t="s">
        <v>7787</v>
      </c>
      <c r="L754" s="367" t="s">
        <v>965</v>
      </c>
      <c r="M754" s="367">
        <v>20</v>
      </c>
      <c r="N754" s="367">
        <v>517.54999999999995</v>
      </c>
      <c r="O754" s="329" t="s">
        <v>1005</v>
      </c>
      <c r="P754" s="367" t="s">
        <v>42</v>
      </c>
      <c r="Q754" s="367" t="s">
        <v>965</v>
      </c>
      <c r="R754" s="367" t="s">
        <v>5492</v>
      </c>
    </row>
    <row r="755" spans="1:18" ht="89.25">
      <c r="A755" s="252" t="s">
        <v>546</v>
      </c>
      <c r="B755" s="367" t="s">
        <v>7788</v>
      </c>
      <c r="C755" s="367" t="s">
        <v>7789</v>
      </c>
      <c r="D755" s="367" t="s">
        <v>7790</v>
      </c>
      <c r="E755" s="367" t="s">
        <v>5488</v>
      </c>
      <c r="F755" s="367"/>
      <c r="G755" s="367"/>
      <c r="H755" s="367">
        <v>1</v>
      </c>
      <c r="I755" s="367" t="s">
        <v>7791</v>
      </c>
      <c r="J755" s="367" t="s">
        <v>7792</v>
      </c>
      <c r="K755" s="249" t="s">
        <v>7793</v>
      </c>
      <c r="L755" s="367" t="s">
        <v>965</v>
      </c>
      <c r="M755" s="367">
        <v>13</v>
      </c>
      <c r="N755" s="367">
        <v>517.54999999999995</v>
      </c>
      <c r="O755" s="329" t="s">
        <v>1005</v>
      </c>
      <c r="P755" s="367" t="s">
        <v>42</v>
      </c>
      <c r="Q755" s="367" t="s">
        <v>965</v>
      </c>
      <c r="R755" s="367" t="s">
        <v>5492</v>
      </c>
    </row>
    <row r="756" spans="1:18" ht="18.75">
      <c r="A756" s="538">
        <v>27</v>
      </c>
      <c r="B756" s="367"/>
      <c r="C756" s="367"/>
      <c r="D756" s="367"/>
      <c r="E756" s="367"/>
      <c r="F756" s="367"/>
      <c r="G756" s="367"/>
      <c r="H756" s="367"/>
      <c r="I756" s="367"/>
      <c r="J756" s="367"/>
      <c r="K756" s="249"/>
      <c r="L756" s="367"/>
      <c r="M756" s="367"/>
      <c r="N756" s="367"/>
      <c r="O756" s="329"/>
      <c r="P756" s="367"/>
      <c r="Q756" s="367"/>
      <c r="R756" s="367"/>
    </row>
    <row r="757" spans="1:18" ht="140.25">
      <c r="A757" s="534" t="s">
        <v>5550</v>
      </c>
      <c r="B757" s="256" t="s">
        <v>5551</v>
      </c>
      <c r="C757" s="370" t="s">
        <v>5552</v>
      </c>
      <c r="D757" s="256" t="s">
        <v>5553</v>
      </c>
      <c r="E757" s="317" t="s">
        <v>5554</v>
      </c>
      <c r="F757" s="256"/>
      <c r="G757" s="256"/>
      <c r="H757" s="256">
        <v>1</v>
      </c>
      <c r="I757" s="256" t="s">
        <v>5555</v>
      </c>
      <c r="J757" s="332" t="s">
        <v>5556</v>
      </c>
      <c r="K757" s="333" t="s">
        <v>5557</v>
      </c>
      <c r="L757" s="256" t="s">
        <v>5558</v>
      </c>
      <c r="M757" s="256">
        <v>74</v>
      </c>
      <c r="N757" s="256" t="s">
        <v>7794</v>
      </c>
      <c r="O757" s="256" t="s">
        <v>7795</v>
      </c>
      <c r="P757" s="256" t="s">
        <v>42</v>
      </c>
      <c r="Q757" s="256" t="s">
        <v>5558</v>
      </c>
      <c r="R757" s="256" t="s">
        <v>5559</v>
      </c>
    </row>
    <row r="758" spans="1:18" ht="153">
      <c r="A758" s="534" t="s">
        <v>5550</v>
      </c>
      <c r="B758" s="256" t="s">
        <v>5560</v>
      </c>
      <c r="C758" s="370" t="s">
        <v>5552</v>
      </c>
      <c r="D758" s="256" t="s">
        <v>5561</v>
      </c>
      <c r="E758" s="317" t="s">
        <v>5554</v>
      </c>
      <c r="F758" s="256"/>
      <c r="G758" s="256"/>
      <c r="H758" s="256">
        <v>1</v>
      </c>
      <c r="I758" s="256" t="s">
        <v>5562</v>
      </c>
      <c r="J758" s="256" t="s">
        <v>5563</v>
      </c>
      <c r="K758" s="334" t="s">
        <v>5564</v>
      </c>
      <c r="L758" s="256" t="s">
        <v>5565</v>
      </c>
      <c r="M758" s="256">
        <v>10</v>
      </c>
      <c r="N758" s="256" t="s">
        <v>7794</v>
      </c>
      <c r="O758" s="256" t="s">
        <v>7796</v>
      </c>
      <c r="P758" s="256" t="s">
        <v>42</v>
      </c>
      <c r="Q758" s="256" t="s">
        <v>5558</v>
      </c>
      <c r="R758" s="256" t="s">
        <v>5559</v>
      </c>
    </row>
    <row r="759" spans="1:18" ht="114.75">
      <c r="A759" s="534" t="s">
        <v>5550</v>
      </c>
      <c r="B759" s="256" t="s">
        <v>5566</v>
      </c>
      <c r="C759" s="370" t="s">
        <v>5552</v>
      </c>
      <c r="D759" s="256" t="s">
        <v>5567</v>
      </c>
      <c r="E759" s="317" t="s">
        <v>5554</v>
      </c>
      <c r="F759" s="256"/>
      <c r="G759" s="256"/>
      <c r="H759" s="256">
        <v>1</v>
      </c>
      <c r="I759" s="256" t="s">
        <v>5568</v>
      </c>
      <c r="J759" s="256" t="s">
        <v>5569</v>
      </c>
      <c r="K759" s="333" t="s">
        <v>5570</v>
      </c>
      <c r="L759" s="256" t="s">
        <v>5565</v>
      </c>
      <c r="M759" s="256">
        <v>13</v>
      </c>
      <c r="N759" s="256" t="s">
        <v>7794</v>
      </c>
      <c r="O759" s="256" t="s">
        <v>7797</v>
      </c>
      <c r="P759" s="256" t="s">
        <v>42</v>
      </c>
      <c r="Q759" s="256" t="s">
        <v>76</v>
      </c>
      <c r="R759" s="256" t="s">
        <v>5571</v>
      </c>
    </row>
    <row r="760" spans="1:18" ht="127.5">
      <c r="A760" s="534" t="s">
        <v>5550</v>
      </c>
      <c r="B760" s="370" t="s">
        <v>5572</v>
      </c>
      <c r="C760" s="370" t="s">
        <v>5552</v>
      </c>
      <c r="D760" s="310" t="s">
        <v>5573</v>
      </c>
      <c r="E760" s="317" t="s">
        <v>5554</v>
      </c>
      <c r="F760" s="310"/>
      <c r="G760" s="310"/>
      <c r="H760" s="310">
        <v>1</v>
      </c>
      <c r="I760" s="310" t="s">
        <v>5574</v>
      </c>
      <c r="J760" s="310" t="s">
        <v>5575</v>
      </c>
      <c r="K760" s="335" t="s">
        <v>5576</v>
      </c>
      <c r="L760" s="256" t="s">
        <v>5558</v>
      </c>
      <c r="M760" s="310">
        <v>25</v>
      </c>
      <c r="N760" s="256" t="s">
        <v>7794</v>
      </c>
      <c r="O760" s="259" t="s">
        <v>412</v>
      </c>
      <c r="P760" s="310" t="s">
        <v>42</v>
      </c>
      <c r="Q760" s="310" t="s">
        <v>76</v>
      </c>
      <c r="R760" s="256" t="s">
        <v>5571</v>
      </c>
    </row>
    <row r="761" spans="1:18" ht="140.25">
      <c r="A761" s="534" t="s">
        <v>5550</v>
      </c>
      <c r="B761" s="256" t="s">
        <v>5577</v>
      </c>
      <c r="C761" s="370" t="s">
        <v>5552</v>
      </c>
      <c r="D761" s="370" t="s">
        <v>5578</v>
      </c>
      <c r="E761" s="317" t="s">
        <v>5554</v>
      </c>
      <c r="F761" s="256"/>
      <c r="G761" s="256"/>
      <c r="H761" s="256">
        <v>1</v>
      </c>
      <c r="I761" s="256" t="s">
        <v>5579</v>
      </c>
      <c r="J761" s="370" t="s">
        <v>5580</v>
      </c>
      <c r="K761" s="333" t="s">
        <v>5581</v>
      </c>
      <c r="L761" s="256" t="s">
        <v>5558</v>
      </c>
      <c r="M761" s="370">
        <v>26</v>
      </c>
      <c r="N761" s="256" t="s">
        <v>7794</v>
      </c>
      <c r="O761" s="370" t="s">
        <v>412</v>
      </c>
      <c r="P761" s="256" t="s">
        <v>42</v>
      </c>
      <c r="Q761" s="256" t="s">
        <v>76</v>
      </c>
      <c r="R761" s="256" t="s">
        <v>5571</v>
      </c>
    </row>
    <row r="762" spans="1:18" ht="127.5">
      <c r="A762" s="534" t="s">
        <v>5550</v>
      </c>
      <c r="B762" s="256" t="s">
        <v>5582</v>
      </c>
      <c r="C762" s="370" t="s">
        <v>5552</v>
      </c>
      <c r="D762" s="256" t="s">
        <v>5583</v>
      </c>
      <c r="E762" s="317" t="s">
        <v>5554</v>
      </c>
      <c r="F762" s="310"/>
      <c r="G762" s="310"/>
      <c r="H762" s="310">
        <v>1</v>
      </c>
      <c r="I762" s="256" t="s">
        <v>5584</v>
      </c>
      <c r="J762" s="256" t="s">
        <v>5585</v>
      </c>
      <c r="K762" s="334" t="s">
        <v>5586</v>
      </c>
      <c r="L762" s="256" t="s">
        <v>5558</v>
      </c>
      <c r="M762" s="310">
        <v>10</v>
      </c>
      <c r="N762" s="256" t="s">
        <v>7794</v>
      </c>
      <c r="O762" s="524" t="s">
        <v>412</v>
      </c>
      <c r="P762" s="256" t="s">
        <v>42</v>
      </c>
      <c r="Q762" s="256" t="s">
        <v>76</v>
      </c>
      <c r="R762" s="256" t="s">
        <v>5571</v>
      </c>
    </row>
    <row r="763" spans="1:18" ht="127.5">
      <c r="A763" s="534" t="s">
        <v>5550</v>
      </c>
      <c r="B763" s="256" t="s">
        <v>5587</v>
      </c>
      <c r="C763" s="370" t="s">
        <v>5552</v>
      </c>
      <c r="D763" s="256" t="s">
        <v>5588</v>
      </c>
      <c r="E763" s="317" t="s">
        <v>5554</v>
      </c>
      <c r="F763" s="256"/>
      <c r="G763" s="256"/>
      <c r="H763" s="259" t="s">
        <v>2339</v>
      </c>
      <c r="I763" s="256" t="s">
        <v>5589</v>
      </c>
      <c r="J763" s="256" t="s">
        <v>5590</v>
      </c>
      <c r="K763" s="333" t="s">
        <v>5591</v>
      </c>
      <c r="L763" s="256" t="s">
        <v>5558</v>
      </c>
      <c r="M763" s="256">
        <v>13</v>
      </c>
      <c r="N763" s="256" t="s">
        <v>7794</v>
      </c>
      <c r="O763" s="256" t="s">
        <v>412</v>
      </c>
      <c r="P763" s="256" t="s">
        <v>42</v>
      </c>
      <c r="Q763" s="256" t="s">
        <v>76</v>
      </c>
      <c r="R763" s="256" t="s">
        <v>5592</v>
      </c>
    </row>
    <row r="764" spans="1:18" ht="127.5">
      <c r="A764" s="534" t="s">
        <v>5550</v>
      </c>
      <c r="B764" s="256" t="s">
        <v>5593</v>
      </c>
      <c r="C764" s="370" t="s">
        <v>5552</v>
      </c>
      <c r="D764" s="256" t="s">
        <v>5594</v>
      </c>
      <c r="E764" s="317" t="s">
        <v>5554</v>
      </c>
      <c r="F764" s="244"/>
      <c r="G764" s="372"/>
      <c r="H764" s="259" t="s">
        <v>2339</v>
      </c>
      <c r="I764" s="256" t="s">
        <v>5595</v>
      </c>
      <c r="J764" s="372" t="s">
        <v>5596</v>
      </c>
      <c r="K764" s="336" t="s">
        <v>5597</v>
      </c>
      <c r="L764" s="256" t="s">
        <v>5558</v>
      </c>
      <c r="M764" s="256">
        <v>10</v>
      </c>
      <c r="N764" s="256" t="s">
        <v>7794</v>
      </c>
      <c r="O764" s="256" t="s">
        <v>412</v>
      </c>
      <c r="P764" s="256" t="s">
        <v>42</v>
      </c>
      <c r="Q764" s="256" t="s">
        <v>76</v>
      </c>
      <c r="R764" s="256" t="s">
        <v>5592</v>
      </c>
    </row>
    <row r="765" spans="1:18" ht="102">
      <c r="A765" s="534" t="s">
        <v>5550</v>
      </c>
      <c r="B765" s="241" t="s">
        <v>5598</v>
      </c>
      <c r="C765" s="241" t="s">
        <v>5599</v>
      </c>
      <c r="D765" s="241" t="s">
        <v>5600</v>
      </c>
      <c r="E765" s="317" t="s">
        <v>5554</v>
      </c>
      <c r="F765" s="241"/>
      <c r="G765" s="241"/>
      <c r="H765" s="241">
        <v>1</v>
      </c>
      <c r="I765" s="241" t="s">
        <v>5601</v>
      </c>
      <c r="J765" s="241" t="s">
        <v>5602</v>
      </c>
      <c r="K765" s="286" t="s">
        <v>5603</v>
      </c>
      <c r="L765" s="256" t="s">
        <v>5558</v>
      </c>
      <c r="M765" s="256">
        <v>30</v>
      </c>
      <c r="N765" s="256" t="s">
        <v>7794</v>
      </c>
      <c r="O765" s="280" t="s">
        <v>7798</v>
      </c>
      <c r="P765" s="241" t="s">
        <v>42</v>
      </c>
      <c r="Q765" s="241" t="s">
        <v>76</v>
      </c>
      <c r="R765" s="241" t="s">
        <v>5571</v>
      </c>
    </row>
    <row r="766" spans="1:18" ht="153">
      <c r="A766" s="534" t="s">
        <v>5550</v>
      </c>
      <c r="B766" s="240" t="s">
        <v>5604</v>
      </c>
      <c r="C766" s="241" t="s">
        <v>5599</v>
      </c>
      <c r="D766" s="241" t="s">
        <v>5605</v>
      </c>
      <c r="E766" s="317" t="s">
        <v>5554</v>
      </c>
      <c r="F766" s="246"/>
      <c r="G766" s="246"/>
      <c r="H766" s="246">
        <v>1</v>
      </c>
      <c r="I766" s="246" t="s">
        <v>5606</v>
      </c>
      <c r="J766" s="241" t="s">
        <v>5607</v>
      </c>
      <c r="K766" s="326" t="s">
        <v>5608</v>
      </c>
      <c r="L766" s="256" t="s">
        <v>5558</v>
      </c>
      <c r="M766" s="240">
        <v>10</v>
      </c>
      <c r="N766" s="256" t="s">
        <v>7794</v>
      </c>
      <c r="O766" s="525" t="s">
        <v>412</v>
      </c>
      <c r="P766" s="256" t="s">
        <v>42</v>
      </c>
      <c r="Q766" s="241" t="s">
        <v>76</v>
      </c>
      <c r="R766" s="241" t="s">
        <v>5571</v>
      </c>
    </row>
    <row r="767" spans="1:18" ht="153">
      <c r="A767" s="534" t="s">
        <v>5550</v>
      </c>
      <c r="B767" s="241" t="s">
        <v>5609</v>
      </c>
      <c r="C767" s="241" t="s">
        <v>5599</v>
      </c>
      <c r="D767" s="372" t="s">
        <v>5610</v>
      </c>
      <c r="E767" s="317" t="s">
        <v>5554</v>
      </c>
      <c r="F767" s="246"/>
      <c r="G767" s="246"/>
      <c r="H767" s="246">
        <v>1</v>
      </c>
      <c r="I767" s="241" t="s">
        <v>5611</v>
      </c>
      <c r="J767" s="241" t="s">
        <v>5612</v>
      </c>
      <c r="K767" s="286" t="s">
        <v>5613</v>
      </c>
      <c r="L767" s="256" t="s">
        <v>5558</v>
      </c>
      <c r="M767" s="240">
        <v>13</v>
      </c>
      <c r="N767" s="256" t="s">
        <v>7794</v>
      </c>
      <c r="O767" s="241" t="s">
        <v>412</v>
      </c>
      <c r="P767" s="256" t="s">
        <v>42</v>
      </c>
      <c r="Q767" s="241" t="s">
        <v>76</v>
      </c>
      <c r="R767" s="241" t="s">
        <v>5571</v>
      </c>
    </row>
    <row r="768" spans="1:18" ht="18.75">
      <c r="A768" s="557">
        <v>11</v>
      </c>
      <c r="B768" s="241"/>
      <c r="C768" s="241"/>
      <c r="D768" s="372"/>
      <c r="E768" s="317"/>
      <c r="F768" s="246"/>
      <c r="G768" s="246"/>
      <c r="H768" s="246"/>
      <c r="I768" s="241"/>
      <c r="J768" s="241"/>
      <c r="K768" s="286"/>
      <c r="L768" s="256"/>
      <c r="M768" s="240"/>
      <c r="N768" s="256"/>
      <c r="O768" s="241"/>
      <c r="P768" s="256"/>
      <c r="Q768" s="241"/>
      <c r="R768" s="241"/>
    </row>
    <row r="769" spans="1:19" ht="153">
      <c r="A769" s="500" t="s">
        <v>2524</v>
      </c>
      <c r="B769" s="367" t="s">
        <v>2525</v>
      </c>
      <c r="C769" s="241" t="s">
        <v>2526</v>
      </c>
      <c r="D769" s="367" t="s">
        <v>2527</v>
      </c>
      <c r="E769" s="367" t="s">
        <v>2528</v>
      </c>
      <c r="F769" s="367"/>
      <c r="G769" s="242"/>
      <c r="H769" s="242">
        <v>1</v>
      </c>
      <c r="I769" s="367" t="s">
        <v>2529</v>
      </c>
      <c r="J769" s="243" t="s">
        <v>2530</v>
      </c>
      <c r="K769" s="243" t="s">
        <v>2531</v>
      </c>
      <c r="L769" s="367" t="s">
        <v>2532</v>
      </c>
      <c r="M769" s="367">
        <v>80</v>
      </c>
      <c r="N769" s="367">
        <v>3450.3</v>
      </c>
      <c r="O769" s="367" t="s">
        <v>2533</v>
      </c>
      <c r="P769" s="367" t="s">
        <v>42</v>
      </c>
      <c r="Q769" s="367" t="s">
        <v>2532</v>
      </c>
      <c r="R769" s="367"/>
      <c r="S769" s="526"/>
    </row>
    <row r="770" spans="1:19" ht="153">
      <c r="A770" s="500" t="s">
        <v>2524</v>
      </c>
      <c r="B770" s="367" t="s">
        <v>2534</v>
      </c>
      <c r="C770" s="241" t="s">
        <v>2526</v>
      </c>
      <c r="D770" s="367" t="s">
        <v>2535</v>
      </c>
      <c r="E770" s="367" t="s">
        <v>2528</v>
      </c>
      <c r="F770" s="367"/>
      <c r="G770" s="242"/>
      <c r="H770" s="242">
        <v>1</v>
      </c>
      <c r="I770" s="367" t="s">
        <v>2536</v>
      </c>
      <c r="J770" s="243" t="s">
        <v>2537</v>
      </c>
      <c r="K770" s="243" t="s">
        <v>2538</v>
      </c>
      <c r="L770" s="367" t="s">
        <v>2532</v>
      </c>
      <c r="M770" s="367">
        <v>40</v>
      </c>
      <c r="N770" s="367">
        <v>3450.3</v>
      </c>
      <c r="O770" s="367" t="s">
        <v>2533</v>
      </c>
      <c r="P770" s="367" t="s">
        <v>42</v>
      </c>
      <c r="Q770" s="367" t="s">
        <v>2532</v>
      </c>
      <c r="R770" s="367"/>
      <c r="S770" s="526"/>
    </row>
    <row r="771" spans="1:19" ht="153">
      <c r="A771" s="500" t="s">
        <v>2524</v>
      </c>
      <c r="B771" s="244" t="s">
        <v>2539</v>
      </c>
      <c r="C771" s="241" t="s">
        <v>2526</v>
      </c>
      <c r="D771" s="367" t="s">
        <v>2540</v>
      </c>
      <c r="E771" s="367" t="s">
        <v>2528</v>
      </c>
      <c r="F771" s="367"/>
      <c r="G771" s="242"/>
      <c r="H771" s="242">
        <v>1</v>
      </c>
      <c r="I771" s="367" t="s">
        <v>2541</v>
      </c>
      <c r="J771" s="243" t="s">
        <v>2542</v>
      </c>
      <c r="K771" s="243" t="s">
        <v>2543</v>
      </c>
      <c r="L771" s="367" t="s">
        <v>2532</v>
      </c>
      <c r="M771" s="367">
        <v>70</v>
      </c>
      <c r="N771" s="367">
        <v>3450.3</v>
      </c>
      <c r="O771" s="367" t="s">
        <v>2533</v>
      </c>
      <c r="P771" s="367" t="s">
        <v>42</v>
      </c>
      <c r="Q771" s="367" t="s">
        <v>2532</v>
      </c>
      <c r="R771" s="367"/>
      <c r="S771" s="526"/>
    </row>
    <row r="772" spans="1:19" ht="153">
      <c r="A772" s="500" t="s">
        <v>2524</v>
      </c>
      <c r="B772" s="367" t="s">
        <v>2544</v>
      </c>
      <c r="C772" s="241" t="s">
        <v>2526</v>
      </c>
      <c r="D772" s="367" t="s">
        <v>2545</v>
      </c>
      <c r="E772" s="367" t="s">
        <v>2528</v>
      </c>
      <c r="F772" s="367"/>
      <c r="G772" s="367"/>
      <c r="H772" s="242">
        <v>1</v>
      </c>
      <c r="I772" s="367" t="s">
        <v>2546</v>
      </c>
      <c r="J772" s="367" t="s">
        <v>2547</v>
      </c>
      <c r="K772" s="367" t="s">
        <v>2548</v>
      </c>
      <c r="L772" s="367" t="s">
        <v>2532</v>
      </c>
      <c r="M772" s="367">
        <v>90</v>
      </c>
      <c r="N772" s="367">
        <v>3450.3</v>
      </c>
      <c r="O772" s="367" t="s">
        <v>2533</v>
      </c>
      <c r="P772" s="367" t="s">
        <v>42</v>
      </c>
      <c r="Q772" s="367" t="s">
        <v>2532</v>
      </c>
      <c r="R772" s="367"/>
      <c r="S772" s="526"/>
    </row>
    <row r="773" spans="1:19" ht="153">
      <c r="A773" s="500" t="s">
        <v>2524</v>
      </c>
      <c r="B773" s="367" t="s">
        <v>2549</v>
      </c>
      <c r="C773" s="241" t="s">
        <v>2526</v>
      </c>
      <c r="D773" s="367" t="s">
        <v>2550</v>
      </c>
      <c r="E773" s="367" t="s">
        <v>2528</v>
      </c>
      <c r="F773" s="367"/>
      <c r="G773" s="367"/>
      <c r="H773" s="242">
        <v>1</v>
      </c>
      <c r="I773" s="367" t="s">
        <v>2551</v>
      </c>
      <c r="J773" s="367" t="s">
        <v>2552</v>
      </c>
      <c r="K773" s="367" t="s">
        <v>2553</v>
      </c>
      <c r="L773" s="367" t="s">
        <v>2532</v>
      </c>
      <c r="M773" s="367">
        <v>60</v>
      </c>
      <c r="N773" s="367">
        <v>3450.3</v>
      </c>
      <c r="O773" s="367" t="s">
        <v>2533</v>
      </c>
      <c r="P773" s="367" t="s">
        <v>42</v>
      </c>
      <c r="Q773" s="367" t="s">
        <v>2532</v>
      </c>
      <c r="R773" s="367"/>
      <c r="S773" s="526"/>
    </row>
    <row r="774" spans="1:19" ht="153">
      <c r="A774" s="500" t="s">
        <v>2524</v>
      </c>
      <c r="B774" s="367" t="s">
        <v>2554</v>
      </c>
      <c r="C774" s="241" t="s">
        <v>2526</v>
      </c>
      <c r="D774" s="367" t="s">
        <v>2555</v>
      </c>
      <c r="E774" s="367" t="s">
        <v>2528</v>
      </c>
      <c r="F774" s="367"/>
      <c r="G774" s="367"/>
      <c r="H774" s="242">
        <v>1</v>
      </c>
      <c r="I774" s="367" t="s">
        <v>2556</v>
      </c>
      <c r="J774" s="367" t="s">
        <v>2557</v>
      </c>
      <c r="K774" s="367" t="s">
        <v>2558</v>
      </c>
      <c r="L774" s="367" t="s">
        <v>2532</v>
      </c>
      <c r="M774" s="367">
        <v>60</v>
      </c>
      <c r="N774" s="367">
        <v>3450.3</v>
      </c>
      <c r="O774" s="367" t="s">
        <v>2533</v>
      </c>
      <c r="P774" s="367" t="s">
        <v>42</v>
      </c>
      <c r="Q774" s="367" t="s">
        <v>2532</v>
      </c>
      <c r="R774" s="367"/>
      <c r="S774" s="526"/>
    </row>
    <row r="775" spans="1:19" ht="153">
      <c r="A775" s="500" t="s">
        <v>2524</v>
      </c>
      <c r="B775" s="367" t="s">
        <v>2559</v>
      </c>
      <c r="C775" s="241" t="s">
        <v>2526</v>
      </c>
      <c r="D775" s="367" t="s">
        <v>2560</v>
      </c>
      <c r="E775" s="367" t="s">
        <v>2528</v>
      </c>
      <c r="F775" s="367"/>
      <c r="G775" s="367"/>
      <c r="H775" s="242">
        <v>1</v>
      </c>
      <c r="I775" s="367" t="s">
        <v>2561</v>
      </c>
      <c r="J775" s="367" t="s">
        <v>2562</v>
      </c>
      <c r="K775" s="367" t="s">
        <v>2563</v>
      </c>
      <c r="L775" s="367" t="s">
        <v>2532</v>
      </c>
      <c r="M775" s="367">
        <v>30</v>
      </c>
      <c r="N775" s="367">
        <v>3450.3</v>
      </c>
      <c r="O775" s="367" t="s">
        <v>2533</v>
      </c>
      <c r="P775" s="367" t="s">
        <v>42</v>
      </c>
      <c r="Q775" s="367" t="s">
        <v>2532</v>
      </c>
      <c r="R775" s="367"/>
      <c r="S775" s="526"/>
    </row>
    <row r="776" spans="1:19" ht="153">
      <c r="A776" s="500" t="s">
        <v>2524</v>
      </c>
      <c r="B776" s="367" t="s">
        <v>2564</v>
      </c>
      <c r="C776" s="241" t="s">
        <v>2526</v>
      </c>
      <c r="D776" s="367" t="s">
        <v>2565</v>
      </c>
      <c r="E776" s="367" t="s">
        <v>2528</v>
      </c>
      <c r="F776" s="367"/>
      <c r="G776" s="367"/>
      <c r="H776" s="242">
        <v>1</v>
      </c>
      <c r="I776" s="367" t="s">
        <v>2566</v>
      </c>
      <c r="J776" s="367" t="s">
        <v>2567</v>
      </c>
      <c r="K776" s="367" t="s">
        <v>2568</v>
      </c>
      <c r="L776" s="367" t="s">
        <v>2532</v>
      </c>
      <c r="M776" s="367">
        <v>65</v>
      </c>
      <c r="N776" s="367">
        <v>3450.3</v>
      </c>
      <c r="O776" s="367" t="s">
        <v>2533</v>
      </c>
      <c r="P776" s="367" t="s">
        <v>42</v>
      </c>
      <c r="Q776" s="367" t="s">
        <v>2532</v>
      </c>
      <c r="R776" s="367"/>
      <c r="S776" s="526"/>
    </row>
    <row r="777" spans="1:19" ht="153">
      <c r="A777" s="500" t="s">
        <v>2524</v>
      </c>
      <c r="B777" s="367" t="s">
        <v>2569</v>
      </c>
      <c r="C777" s="241" t="s">
        <v>2526</v>
      </c>
      <c r="D777" s="367" t="s">
        <v>2570</v>
      </c>
      <c r="E777" s="367" t="s">
        <v>2528</v>
      </c>
      <c r="F777" s="367"/>
      <c r="G777" s="367"/>
      <c r="H777" s="242">
        <v>1</v>
      </c>
      <c r="I777" s="367" t="s">
        <v>2571</v>
      </c>
      <c r="J777" s="367" t="s">
        <v>2572</v>
      </c>
      <c r="K777" s="367" t="s">
        <v>2573</v>
      </c>
      <c r="L777" s="367" t="s">
        <v>2532</v>
      </c>
      <c r="M777" s="367">
        <v>60</v>
      </c>
      <c r="N777" s="367">
        <v>3450.3</v>
      </c>
      <c r="O777" s="367" t="s">
        <v>2533</v>
      </c>
      <c r="P777" s="367" t="s">
        <v>42</v>
      </c>
      <c r="Q777" s="367" t="s">
        <v>2532</v>
      </c>
      <c r="R777" s="367"/>
      <c r="S777" s="526"/>
    </row>
    <row r="778" spans="1:19" ht="153">
      <c r="A778" s="500" t="s">
        <v>2524</v>
      </c>
      <c r="B778" s="367" t="s">
        <v>2574</v>
      </c>
      <c r="C778" s="241" t="s">
        <v>2526</v>
      </c>
      <c r="D778" s="367" t="s">
        <v>2575</v>
      </c>
      <c r="E778" s="367" t="s">
        <v>2528</v>
      </c>
      <c r="F778" s="367"/>
      <c r="G778" s="367"/>
      <c r="H778" s="242">
        <v>1</v>
      </c>
      <c r="I778" s="367" t="s">
        <v>2576</v>
      </c>
      <c r="J778" s="367" t="s">
        <v>2577</v>
      </c>
      <c r="K778" s="367" t="s">
        <v>2578</v>
      </c>
      <c r="L778" s="367" t="s">
        <v>2532</v>
      </c>
      <c r="M778" s="367">
        <v>50</v>
      </c>
      <c r="N778" s="367">
        <v>3450.3</v>
      </c>
      <c r="O778" s="367" t="s">
        <v>2533</v>
      </c>
      <c r="P778" s="367" t="s">
        <v>42</v>
      </c>
      <c r="Q778" s="367" t="s">
        <v>2532</v>
      </c>
      <c r="R778" s="367"/>
      <c r="S778" s="526"/>
    </row>
    <row r="779" spans="1:19" ht="153">
      <c r="A779" s="500" t="s">
        <v>2524</v>
      </c>
      <c r="B779" s="367" t="s">
        <v>2579</v>
      </c>
      <c r="C779" s="241" t="s">
        <v>2526</v>
      </c>
      <c r="D779" s="367" t="s">
        <v>2580</v>
      </c>
      <c r="E779" s="367" t="s">
        <v>2528</v>
      </c>
      <c r="F779" s="367"/>
      <c r="G779" s="367"/>
      <c r="H779" s="242">
        <v>1</v>
      </c>
      <c r="I779" s="367" t="s">
        <v>2581</v>
      </c>
      <c r="J779" s="367" t="s">
        <v>2582</v>
      </c>
      <c r="K779" s="367" t="s">
        <v>2583</v>
      </c>
      <c r="L779" s="367" t="s">
        <v>2532</v>
      </c>
      <c r="M779" s="367">
        <v>80</v>
      </c>
      <c r="N779" s="367">
        <v>3450.3</v>
      </c>
      <c r="O779" s="367" t="s">
        <v>2533</v>
      </c>
      <c r="P779" s="367" t="s">
        <v>42</v>
      </c>
      <c r="Q779" s="367" t="s">
        <v>2532</v>
      </c>
      <c r="R779" s="367"/>
      <c r="S779" s="526"/>
    </row>
    <row r="780" spans="1:19" ht="153">
      <c r="A780" s="500" t="s">
        <v>2524</v>
      </c>
      <c r="B780" s="367" t="s">
        <v>2584</v>
      </c>
      <c r="C780" s="241" t="s">
        <v>2526</v>
      </c>
      <c r="D780" s="367" t="s">
        <v>2585</v>
      </c>
      <c r="E780" s="367" t="s">
        <v>2528</v>
      </c>
      <c r="F780" s="367"/>
      <c r="G780" s="367"/>
      <c r="H780" s="242">
        <v>1</v>
      </c>
      <c r="I780" s="367" t="s">
        <v>2586</v>
      </c>
      <c r="J780" s="367" t="s">
        <v>2587</v>
      </c>
      <c r="K780" s="367" t="s">
        <v>2588</v>
      </c>
      <c r="L780" s="367" t="s">
        <v>2532</v>
      </c>
      <c r="M780" s="367">
        <v>50</v>
      </c>
      <c r="N780" s="367">
        <v>3450.3</v>
      </c>
      <c r="O780" s="367" t="s">
        <v>2533</v>
      </c>
      <c r="P780" s="367" t="s">
        <v>42</v>
      </c>
      <c r="Q780" s="367" t="s">
        <v>2532</v>
      </c>
      <c r="R780" s="367"/>
      <c r="S780" s="526"/>
    </row>
    <row r="781" spans="1:19" ht="153">
      <c r="A781" s="500" t="s">
        <v>2524</v>
      </c>
      <c r="B781" s="367" t="s">
        <v>2589</v>
      </c>
      <c r="C781" s="241" t="s">
        <v>2526</v>
      </c>
      <c r="D781" s="367" t="s">
        <v>2590</v>
      </c>
      <c r="E781" s="367" t="s">
        <v>2528</v>
      </c>
      <c r="F781" s="367"/>
      <c r="G781" s="367"/>
      <c r="H781" s="242">
        <v>1</v>
      </c>
      <c r="I781" s="367" t="s">
        <v>2591</v>
      </c>
      <c r="J781" s="367" t="s">
        <v>2592</v>
      </c>
      <c r="K781" s="367" t="s">
        <v>2593</v>
      </c>
      <c r="L781" s="367" t="s">
        <v>2532</v>
      </c>
      <c r="M781" s="367">
        <v>60</v>
      </c>
      <c r="N781" s="367">
        <v>3450.3</v>
      </c>
      <c r="O781" s="367" t="s">
        <v>2533</v>
      </c>
      <c r="P781" s="367" t="s">
        <v>42</v>
      </c>
      <c r="Q781" s="367" t="s">
        <v>2532</v>
      </c>
      <c r="R781" s="367"/>
      <c r="S781" s="526"/>
    </row>
    <row r="782" spans="1:19" ht="153">
      <c r="A782" s="500" t="s">
        <v>2524</v>
      </c>
      <c r="B782" s="367" t="s">
        <v>2594</v>
      </c>
      <c r="C782" s="241" t="s">
        <v>2526</v>
      </c>
      <c r="D782" s="367" t="s">
        <v>2595</v>
      </c>
      <c r="E782" s="367" t="s">
        <v>2528</v>
      </c>
      <c r="F782" s="367"/>
      <c r="G782" s="367"/>
      <c r="H782" s="242">
        <v>1</v>
      </c>
      <c r="I782" s="367" t="s">
        <v>2596</v>
      </c>
      <c r="J782" s="367" t="s">
        <v>2597</v>
      </c>
      <c r="K782" s="245" t="s">
        <v>2598</v>
      </c>
      <c r="L782" s="367" t="s">
        <v>2532</v>
      </c>
      <c r="M782" s="367">
        <v>100</v>
      </c>
      <c r="N782" s="367">
        <v>3450.3</v>
      </c>
      <c r="O782" s="367" t="s">
        <v>2533</v>
      </c>
      <c r="P782" s="367" t="s">
        <v>42</v>
      </c>
      <c r="Q782" s="367" t="s">
        <v>2532</v>
      </c>
      <c r="R782" s="367"/>
      <c r="S782" s="526"/>
    </row>
    <row r="783" spans="1:19" ht="153">
      <c r="A783" s="500" t="s">
        <v>2524</v>
      </c>
      <c r="B783" s="367" t="s">
        <v>2599</v>
      </c>
      <c r="C783" s="241" t="s">
        <v>2526</v>
      </c>
      <c r="D783" s="367" t="s">
        <v>2600</v>
      </c>
      <c r="E783" s="367" t="s">
        <v>2528</v>
      </c>
      <c r="F783" s="367"/>
      <c r="G783" s="367"/>
      <c r="H783" s="242">
        <v>1</v>
      </c>
      <c r="I783" s="367" t="s">
        <v>2601</v>
      </c>
      <c r="J783" s="367" t="s">
        <v>2602</v>
      </c>
      <c r="K783" s="367" t="s">
        <v>2603</v>
      </c>
      <c r="L783" s="367" t="s">
        <v>2532</v>
      </c>
      <c r="M783" s="367">
        <v>130</v>
      </c>
      <c r="N783" s="367">
        <v>3450.3</v>
      </c>
      <c r="O783" s="367" t="s">
        <v>2533</v>
      </c>
      <c r="P783" s="367" t="s">
        <v>42</v>
      </c>
      <c r="Q783" s="367" t="s">
        <v>2532</v>
      </c>
      <c r="R783" s="367"/>
      <c r="S783" s="526"/>
    </row>
    <row r="784" spans="1:19" ht="153">
      <c r="A784" s="500" t="s">
        <v>2524</v>
      </c>
      <c r="B784" s="367" t="s">
        <v>2604</v>
      </c>
      <c r="C784" s="241" t="s">
        <v>2526</v>
      </c>
      <c r="D784" s="367" t="s">
        <v>2605</v>
      </c>
      <c r="E784" s="367" t="s">
        <v>2528</v>
      </c>
      <c r="F784" s="367"/>
      <c r="G784" s="367"/>
      <c r="H784" s="242">
        <v>1</v>
      </c>
      <c r="I784" s="367" t="s">
        <v>2606</v>
      </c>
      <c r="J784" s="367" t="s">
        <v>2607</v>
      </c>
      <c r="K784" s="367" t="s">
        <v>2608</v>
      </c>
      <c r="L784" s="367" t="s">
        <v>2532</v>
      </c>
      <c r="M784" s="367">
        <v>65</v>
      </c>
      <c r="N784" s="367">
        <v>3450.3</v>
      </c>
      <c r="O784" s="367" t="s">
        <v>2533</v>
      </c>
      <c r="P784" s="367" t="s">
        <v>42</v>
      </c>
      <c r="Q784" s="367" t="s">
        <v>2532</v>
      </c>
      <c r="R784" s="367"/>
      <c r="S784" s="526"/>
    </row>
    <row r="785" spans="1:19" ht="153">
      <c r="A785" s="500" t="s">
        <v>2524</v>
      </c>
      <c r="B785" s="367" t="s">
        <v>2609</v>
      </c>
      <c r="C785" s="241" t="s">
        <v>2526</v>
      </c>
      <c r="D785" s="367" t="s">
        <v>2610</v>
      </c>
      <c r="E785" s="367" t="s">
        <v>2528</v>
      </c>
      <c r="F785" s="367"/>
      <c r="G785" s="367"/>
      <c r="H785" s="242">
        <v>1</v>
      </c>
      <c r="I785" s="367" t="s">
        <v>2611</v>
      </c>
      <c r="J785" s="367" t="s">
        <v>2612</v>
      </c>
      <c r="K785" s="367" t="s">
        <v>2613</v>
      </c>
      <c r="L785" s="367" t="s">
        <v>2532</v>
      </c>
      <c r="M785" s="367">
        <v>100</v>
      </c>
      <c r="N785" s="367">
        <v>3450.3</v>
      </c>
      <c r="O785" s="367" t="s">
        <v>2533</v>
      </c>
      <c r="P785" s="367" t="s">
        <v>42</v>
      </c>
      <c r="Q785" s="367" t="s">
        <v>2532</v>
      </c>
      <c r="R785" s="367"/>
      <c r="S785" s="526"/>
    </row>
    <row r="786" spans="1:19" ht="153">
      <c r="A786" s="500" t="s">
        <v>2614</v>
      </c>
      <c r="B786" s="367" t="s">
        <v>2615</v>
      </c>
      <c r="C786" s="241" t="s">
        <v>2526</v>
      </c>
      <c r="D786" s="367" t="s">
        <v>2616</v>
      </c>
      <c r="E786" s="367" t="s">
        <v>2528</v>
      </c>
      <c r="F786" s="367"/>
      <c r="G786" s="367"/>
      <c r="H786" s="367">
        <v>1</v>
      </c>
      <c r="I786" s="367" t="s">
        <v>2617</v>
      </c>
      <c r="J786" s="367" t="s">
        <v>2618</v>
      </c>
      <c r="K786" s="367" t="s">
        <v>2619</v>
      </c>
      <c r="L786" s="367" t="s">
        <v>2532</v>
      </c>
      <c r="M786" s="246">
        <v>220</v>
      </c>
      <c r="N786" s="367">
        <v>3450.3</v>
      </c>
      <c r="O786" s="367" t="s">
        <v>2533</v>
      </c>
      <c r="P786" s="367" t="s">
        <v>42</v>
      </c>
      <c r="Q786" s="367" t="s">
        <v>2532</v>
      </c>
      <c r="R786" s="367"/>
      <c r="S786" s="526"/>
    </row>
    <row r="787" spans="1:19" ht="153">
      <c r="A787" s="500" t="s">
        <v>2614</v>
      </c>
      <c r="B787" s="367" t="s">
        <v>2620</v>
      </c>
      <c r="C787" s="241" t="s">
        <v>2526</v>
      </c>
      <c r="D787" s="367" t="s">
        <v>2621</v>
      </c>
      <c r="E787" s="367" t="s">
        <v>2528</v>
      </c>
      <c r="F787" s="367"/>
      <c r="G787" s="367"/>
      <c r="H787" s="367">
        <v>1</v>
      </c>
      <c r="I787" s="367" t="s">
        <v>2622</v>
      </c>
      <c r="J787" s="367" t="s">
        <v>2623</v>
      </c>
      <c r="K787" s="367" t="s">
        <v>2624</v>
      </c>
      <c r="L787" s="367" t="s">
        <v>2532</v>
      </c>
      <c r="M787" s="246">
        <v>70</v>
      </c>
      <c r="N787" s="367">
        <v>3450.3</v>
      </c>
      <c r="O787" s="367" t="s">
        <v>2533</v>
      </c>
      <c r="P787" s="367" t="s">
        <v>42</v>
      </c>
      <c r="Q787" s="367" t="s">
        <v>2532</v>
      </c>
      <c r="R787" s="367"/>
      <c r="S787" s="526"/>
    </row>
    <row r="788" spans="1:19" ht="153">
      <c r="A788" s="500" t="s">
        <v>2614</v>
      </c>
      <c r="B788" s="367" t="s">
        <v>2625</v>
      </c>
      <c r="C788" s="241" t="s">
        <v>2526</v>
      </c>
      <c r="D788" s="367" t="s">
        <v>2626</v>
      </c>
      <c r="E788" s="367" t="s">
        <v>2528</v>
      </c>
      <c r="F788" s="367"/>
      <c r="G788" s="367"/>
      <c r="H788" s="367">
        <v>1</v>
      </c>
      <c r="I788" s="367" t="s">
        <v>2627</v>
      </c>
      <c r="J788" s="367" t="s">
        <v>2628</v>
      </c>
      <c r="K788" s="367" t="s">
        <v>2629</v>
      </c>
      <c r="L788" s="367" t="s">
        <v>2532</v>
      </c>
      <c r="M788" s="246">
        <v>150</v>
      </c>
      <c r="N788" s="367">
        <v>3450.3</v>
      </c>
      <c r="O788" s="367" t="s">
        <v>2533</v>
      </c>
      <c r="P788" s="367" t="s">
        <v>42</v>
      </c>
      <c r="Q788" s="367" t="s">
        <v>2532</v>
      </c>
      <c r="R788" s="367"/>
      <c r="S788" s="526"/>
    </row>
    <row r="789" spans="1:19" ht="153">
      <c r="A789" s="500" t="s">
        <v>2614</v>
      </c>
      <c r="B789" s="367" t="s">
        <v>2630</v>
      </c>
      <c r="C789" s="241" t="s">
        <v>2526</v>
      </c>
      <c r="D789" s="367" t="s">
        <v>2631</v>
      </c>
      <c r="E789" s="367" t="s">
        <v>2528</v>
      </c>
      <c r="F789" s="367"/>
      <c r="G789" s="367"/>
      <c r="H789" s="367">
        <v>1</v>
      </c>
      <c r="I789" s="367" t="s">
        <v>2632</v>
      </c>
      <c r="J789" s="367" t="s">
        <v>2633</v>
      </c>
      <c r="K789" s="367" t="s">
        <v>2634</v>
      </c>
      <c r="L789" s="367" t="s">
        <v>2532</v>
      </c>
      <c r="M789" s="246">
        <v>30</v>
      </c>
      <c r="N789" s="367">
        <v>3450.3</v>
      </c>
      <c r="O789" s="367" t="s">
        <v>2533</v>
      </c>
      <c r="P789" s="367" t="s">
        <v>42</v>
      </c>
      <c r="Q789" s="367" t="s">
        <v>2532</v>
      </c>
      <c r="R789" s="367"/>
      <c r="S789" s="526"/>
    </row>
    <row r="790" spans="1:19" ht="153">
      <c r="A790" s="500" t="s">
        <v>2614</v>
      </c>
      <c r="B790" s="367" t="s">
        <v>2635</v>
      </c>
      <c r="C790" s="241" t="s">
        <v>2526</v>
      </c>
      <c r="D790" s="367" t="s">
        <v>2636</v>
      </c>
      <c r="E790" s="367" t="s">
        <v>2528</v>
      </c>
      <c r="F790" s="367"/>
      <c r="G790" s="367"/>
      <c r="H790" s="367">
        <v>1</v>
      </c>
      <c r="I790" s="367" t="s">
        <v>2637</v>
      </c>
      <c r="J790" s="367" t="s">
        <v>2638</v>
      </c>
      <c r="K790" s="367" t="s">
        <v>2639</v>
      </c>
      <c r="L790" s="367" t="s">
        <v>2532</v>
      </c>
      <c r="M790" s="246">
        <v>55</v>
      </c>
      <c r="N790" s="367">
        <v>3450.3</v>
      </c>
      <c r="O790" s="367" t="s">
        <v>2533</v>
      </c>
      <c r="P790" s="367" t="s">
        <v>42</v>
      </c>
      <c r="Q790" s="367" t="s">
        <v>2532</v>
      </c>
      <c r="R790" s="367"/>
      <c r="S790" s="526"/>
    </row>
    <row r="791" spans="1:19" ht="153">
      <c r="A791" s="500" t="s">
        <v>2614</v>
      </c>
      <c r="B791" s="367" t="s">
        <v>2640</v>
      </c>
      <c r="C791" s="241" t="s">
        <v>2526</v>
      </c>
      <c r="D791" s="367" t="s">
        <v>2641</v>
      </c>
      <c r="E791" s="367" t="s">
        <v>2528</v>
      </c>
      <c r="F791" s="367"/>
      <c r="G791" s="367"/>
      <c r="H791" s="367">
        <v>1</v>
      </c>
      <c r="I791" s="367" t="s">
        <v>2642</v>
      </c>
      <c r="J791" s="367" t="s">
        <v>2643</v>
      </c>
      <c r="K791" s="367" t="s">
        <v>2644</v>
      </c>
      <c r="L791" s="367" t="s">
        <v>2532</v>
      </c>
      <c r="M791" s="246">
        <v>160</v>
      </c>
      <c r="N791" s="367">
        <v>3450.3</v>
      </c>
      <c r="O791" s="367" t="s">
        <v>2533</v>
      </c>
      <c r="P791" s="367" t="s">
        <v>42</v>
      </c>
      <c r="Q791" s="367" t="s">
        <v>2532</v>
      </c>
      <c r="R791" s="367"/>
      <c r="S791" s="526"/>
    </row>
    <row r="792" spans="1:19" ht="153">
      <c r="A792" s="500" t="s">
        <v>2614</v>
      </c>
      <c r="B792" s="367" t="s">
        <v>2645</v>
      </c>
      <c r="C792" s="241" t="s">
        <v>2526</v>
      </c>
      <c r="D792" s="367" t="s">
        <v>2646</v>
      </c>
      <c r="E792" s="367" t="s">
        <v>2528</v>
      </c>
      <c r="F792" s="367"/>
      <c r="G792" s="367"/>
      <c r="H792" s="367">
        <v>1</v>
      </c>
      <c r="I792" s="367" t="s">
        <v>2647</v>
      </c>
      <c r="J792" s="367" t="s">
        <v>2648</v>
      </c>
      <c r="K792" s="245" t="s">
        <v>2649</v>
      </c>
      <c r="L792" s="367" t="s">
        <v>2532</v>
      </c>
      <c r="M792" s="246">
        <v>65</v>
      </c>
      <c r="N792" s="367">
        <v>3450.3</v>
      </c>
      <c r="O792" s="367" t="s">
        <v>2533</v>
      </c>
      <c r="P792" s="367" t="s">
        <v>42</v>
      </c>
      <c r="Q792" s="367" t="s">
        <v>2532</v>
      </c>
      <c r="R792" s="367"/>
      <c r="S792" s="526"/>
    </row>
    <row r="793" spans="1:19" ht="153">
      <c r="A793" s="500" t="s">
        <v>2614</v>
      </c>
      <c r="B793" s="367" t="s">
        <v>2650</v>
      </c>
      <c r="C793" s="241" t="s">
        <v>2526</v>
      </c>
      <c r="D793" s="367" t="s">
        <v>2651</v>
      </c>
      <c r="E793" s="367" t="s">
        <v>2528</v>
      </c>
      <c r="F793" s="367"/>
      <c r="G793" s="367"/>
      <c r="H793" s="367">
        <v>1</v>
      </c>
      <c r="I793" s="367" t="s">
        <v>2652</v>
      </c>
      <c r="J793" s="367" t="s">
        <v>2653</v>
      </c>
      <c r="K793" s="367" t="s">
        <v>2654</v>
      </c>
      <c r="L793" s="367" t="s">
        <v>2532</v>
      </c>
      <c r="M793" s="246">
        <v>130</v>
      </c>
      <c r="N793" s="367">
        <v>3450.3</v>
      </c>
      <c r="O793" s="367" t="s">
        <v>2533</v>
      </c>
      <c r="P793" s="367" t="s">
        <v>42</v>
      </c>
      <c r="Q793" s="367" t="s">
        <v>2532</v>
      </c>
      <c r="R793" s="367"/>
      <c r="S793" s="526"/>
    </row>
    <row r="794" spans="1:19" ht="153">
      <c r="A794" s="500" t="s">
        <v>2614</v>
      </c>
      <c r="B794" s="367" t="s">
        <v>2655</v>
      </c>
      <c r="C794" s="241" t="s">
        <v>2526</v>
      </c>
      <c r="D794" s="367" t="s">
        <v>2656</v>
      </c>
      <c r="E794" s="367" t="s">
        <v>2528</v>
      </c>
      <c r="F794" s="367"/>
      <c r="G794" s="367"/>
      <c r="H794" s="367">
        <v>1</v>
      </c>
      <c r="I794" s="367" t="s">
        <v>2657</v>
      </c>
      <c r="J794" s="367" t="s">
        <v>2658</v>
      </c>
      <c r="K794" s="367" t="s">
        <v>2659</v>
      </c>
      <c r="L794" s="367" t="s">
        <v>2532</v>
      </c>
      <c r="M794" s="246">
        <v>250</v>
      </c>
      <c r="N794" s="367">
        <v>3450.3</v>
      </c>
      <c r="O794" s="367" t="s">
        <v>2533</v>
      </c>
      <c r="P794" s="367" t="s">
        <v>42</v>
      </c>
      <c r="Q794" s="367" t="s">
        <v>2532</v>
      </c>
      <c r="R794" s="367"/>
      <c r="S794" s="526"/>
    </row>
    <row r="795" spans="1:19" ht="153">
      <c r="A795" s="500" t="s">
        <v>2614</v>
      </c>
      <c r="B795" s="367" t="s">
        <v>2660</v>
      </c>
      <c r="C795" s="241" t="s">
        <v>2526</v>
      </c>
      <c r="D795" s="367" t="s">
        <v>2661</v>
      </c>
      <c r="E795" s="367" t="s">
        <v>2528</v>
      </c>
      <c r="F795" s="367"/>
      <c r="G795" s="367"/>
      <c r="H795" s="367">
        <v>1</v>
      </c>
      <c r="I795" s="367" t="s">
        <v>2662</v>
      </c>
      <c r="J795" s="367" t="s">
        <v>2663</v>
      </c>
      <c r="K795" s="367" t="s">
        <v>2664</v>
      </c>
      <c r="L795" s="367" t="s">
        <v>2532</v>
      </c>
      <c r="M795" s="246">
        <v>110</v>
      </c>
      <c r="N795" s="367">
        <v>3450.3</v>
      </c>
      <c r="O795" s="367" t="s">
        <v>2533</v>
      </c>
      <c r="P795" s="367" t="s">
        <v>42</v>
      </c>
      <c r="Q795" s="367" t="s">
        <v>2532</v>
      </c>
      <c r="R795" s="367"/>
      <c r="S795" s="526"/>
    </row>
    <row r="796" spans="1:19" ht="153">
      <c r="A796" s="500" t="s">
        <v>2614</v>
      </c>
      <c r="B796" s="367" t="s">
        <v>2665</v>
      </c>
      <c r="C796" s="241" t="s">
        <v>2526</v>
      </c>
      <c r="D796" s="367" t="s">
        <v>2666</v>
      </c>
      <c r="E796" s="367" t="s">
        <v>2528</v>
      </c>
      <c r="F796" s="367"/>
      <c r="G796" s="367"/>
      <c r="H796" s="367">
        <v>1</v>
      </c>
      <c r="I796" s="367" t="s">
        <v>2667</v>
      </c>
      <c r="J796" s="367" t="s">
        <v>2668</v>
      </c>
      <c r="K796" s="367" t="s">
        <v>2669</v>
      </c>
      <c r="L796" s="367" t="s">
        <v>2532</v>
      </c>
      <c r="M796" s="246">
        <v>90</v>
      </c>
      <c r="N796" s="367">
        <v>3450.3</v>
      </c>
      <c r="O796" s="367" t="s">
        <v>2533</v>
      </c>
      <c r="P796" s="367" t="s">
        <v>42</v>
      </c>
      <c r="Q796" s="367" t="s">
        <v>2532</v>
      </c>
      <c r="R796" s="367"/>
      <c r="S796" s="526"/>
    </row>
    <row r="797" spans="1:19" ht="153">
      <c r="A797" s="500" t="s">
        <v>2614</v>
      </c>
      <c r="B797" s="367" t="s">
        <v>2670</v>
      </c>
      <c r="C797" s="241" t="s">
        <v>2526</v>
      </c>
      <c r="D797" s="367" t="s">
        <v>2671</v>
      </c>
      <c r="E797" s="367" t="s">
        <v>2528</v>
      </c>
      <c r="F797" s="367"/>
      <c r="G797" s="367"/>
      <c r="H797" s="367">
        <v>1</v>
      </c>
      <c r="I797" s="367" t="s">
        <v>2672</v>
      </c>
      <c r="J797" s="367" t="s">
        <v>2673</v>
      </c>
      <c r="K797" s="367" t="s">
        <v>2674</v>
      </c>
      <c r="L797" s="367" t="s">
        <v>2532</v>
      </c>
      <c r="M797" s="246">
        <v>70</v>
      </c>
      <c r="N797" s="367">
        <v>3450.3</v>
      </c>
      <c r="O797" s="367" t="s">
        <v>2533</v>
      </c>
      <c r="P797" s="367" t="s">
        <v>42</v>
      </c>
      <c r="Q797" s="367" t="s">
        <v>2532</v>
      </c>
      <c r="R797" s="367"/>
      <c r="S797" s="526"/>
    </row>
    <row r="798" spans="1:19" ht="153">
      <c r="A798" s="500" t="s">
        <v>2614</v>
      </c>
      <c r="B798" s="367" t="s">
        <v>2675</v>
      </c>
      <c r="C798" s="241" t="s">
        <v>2526</v>
      </c>
      <c r="D798" s="367" t="s">
        <v>2676</v>
      </c>
      <c r="E798" s="367" t="s">
        <v>2528</v>
      </c>
      <c r="F798" s="367"/>
      <c r="G798" s="367"/>
      <c r="H798" s="367">
        <v>1</v>
      </c>
      <c r="I798" s="367" t="s">
        <v>2677</v>
      </c>
      <c r="J798" s="367" t="s">
        <v>2678</v>
      </c>
      <c r="K798" s="367" t="s">
        <v>2679</v>
      </c>
      <c r="L798" s="367" t="s">
        <v>2532</v>
      </c>
      <c r="M798" s="246">
        <v>150</v>
      </c>
      <c r="N798" s="367">
        <v>3450.3</v>
      </c>
      <c r="O798" s="367" t="s">
        <v>2533</v>
      </c>
      <c r="P798" s="367" t="s">
        <v>42</v>
      </c>
      <c r="Q798" s="367" t="s">
        <v>2532</v>
      </c>
      <c r="R798" s="367"/>
      <c r="S798" s="526"/>
    </row>
    <row r="799" spans="1:19" ht="153">
      <c r="A799" s="500" t="s">
        <v>2614</v>
      </c>
      <c r="B799" s="367" t="s">
        <v>2680</v>
      </c>
      <c r="C799" s="241" t="s">
        <v>2526</v>
      </c>
      <c r="D799" s="367" t="s">
        <v>2681</v>
      </c>
      <c r="E799" s="367" t="s">
        <v>2528</v>
      </c>
      <c r="F799" s="367"/>
      <c r="G799" s="367"/>
      <c r="H799" s="367">
        <v>1</v>
      </c>
      <c r="I799" s="246" t="s">
        <v>2682</v>
      </c>
      <c r="J799" s="367" t="s">
        <v>2683</v>
      </c>
      <c r="K799" s="367" t="s">
        <v>2684</v>
      </c>
      <c r="L799" s="367" t="s">
        <v>2532</v>
      </c>
      <c r="M799" s="246">
        <v>70</v>
      </c>
      <c r="N799" s="367">
        <v>3450.3</v>
      </c>
      <c r="O799" s="367" t="s">
        <v>2533</v>
      </c>
      <c r="P799" s="367" t="s">
        <v>42</v>
      </c>
      <c r="Q799" s="367" t="s">
        <v>2532</v>
      </c>
      <c r="R799" s="367"/>
      <c r="S799" s="526"/>
    </row>
    <row r="800" spans="1:19" ht="153">
      <c r="A800" s="500" t="s">
        <v>2614</v>
      </c>
      <c r="B800" s="367" t="s">
        <v>2685</v>
      </c>
      <c r="C800" s="241" t="s">
        <v>2526</v>
      </c>
      <c r="D800" s="367" t="s">
        <v>2686</v>
      </c>
      <c r="E800" s="367" t="s">
        <v>2528</v>
      </c>
      <c r="F800" s="367"/>
      <c r="G800" s="367"/>
      <c r="H800" s="367">
        <v>1</v>
      </c>
      <c r="I800" s="367" t="s">
        <v>2687</v>
      </c>
      <c r="J800" s="367" t="s">
        <v>2688</v>
      </c>
      <c r="K800" s="367" t="s">
        <v>2689</v>
      </c>
      <c r="L800" s="367" t="s">
        <v>2532</v>
      </c>
      <c r="M800" s="246">
        <v>110</v>
      </c>
      <c r="N800" s="367">
        <v>3450.3</v>
      </c>
      <c r="O800" s="367" t="s">
        <v>2533</v>
      </c>
      <c r="P800" s="367" t="s">
        <v>42</v>
      </c>
      <c r="Q800" s="367" t="s">
        <v>2532</v>
      </c>
      <c r="R800" s="367"/>
      <c r="S800" s="526"/>
    </row>
    <row r="801" spans="1:19" ht="153">
      <c r="A801" s="500" t="s">
        <v>2614</v>
      </c>
      <c r="B801" s="367" t="s">
        <v>2690</v>
      </c>
      <c r="C801" s="241" t="s">
        <v>2526</v>
      </c>
      <c r="D801" s="367" t="s">
        <v>2691</v>
      </c>
      <c r="E801" s="367" t="s">
        <v>2528</v>
      </c>
      <c r="F801" s="367"/>
      <c r="G801" s="367"/>
      <c r="H801" s="367">
        <v>1</v>
      </c>
      <c r="I801" s="367" t="s">
        <v>2692</v>
      </c>
      <c r="J801" s="367" t="s">
        <v>2693</v>
      </c>
      <c r="K801" s="367" t="s">
        <v>2694</v>
      </c>
      <c r="L801" s="367" t="s">
        <v>2532</v>
      </c>
      <c r="M801" s="246">
        <v>40</v>
      </c>
      <c r="N801" s="367">
        <v>3450.3</v>
      </c>
      <c r="O801" s="367" t="s">
        <v>2533</v>
      </c>
      <c r="P801" s="367" t="s">
        <v>42</v>
      </c>
      <c r="Q801" s="367" t="s">
        <v>2532</v>
      </c>
      <c r="R801" s="367"/>
      <c r="S801" s="526"/>
    </row>
    <row r="802" spans="1:19" ht="153">
      <c r="A802" s="500" t="s">
        <v>2614</v>
      </c>
      <c r="B802" s="367" t="s">
        <v>2695</v>
      </c>
      <c r="C802" s="241" t="s">
        <v>2526</v>
      </c>
      <c r="D802" s="367" t="s">
        <v>2696</v>
      </c>
      <c r="E802" s="367" t="s">
        <v>2528</v>
      </c>
      <c r="F802" s="367"/>
      <c r="G802" s="367"/>
      <c r="H802" s="367">
        <v>1</v>
      </c>
      <c r="I802" s="367" t="s">
        <v>2697</v>
      </c>
      <c r="J802" s="367" t="s">
        <v>2698</v>
      </c>
      <c r="K802" s="367" t="s">
        <v>2699</v>
      </c>
      <c r="L802" s="367" t="s">
        <v>2532</v>
      </c>
      <c r="M802" s="246">
        <v>140</v>
      </c>
      <c r="N802" s="367">
        <v>3450.3</v>
      </c>
      <c r="O802" s="367" t="s">
        <v>2533</v>
      </c>
      <c r="P802" s="367" t="s">
        <v>42</v>
      </c>
      <c r="Q802" s="367" t="s">
        <v>2532</v>
      </c>
      <c r="R802" s="367"/>
      <c r="S802" s="526"/>
    </row>
    <row r="803" spans="1:19" ht="153">
      <c r="A803" s="500" t="s">
        <v>2614</v>
      </c>
      <c r="B803" s="367" t="s">
        <v>2700</v>
      </c>
      <c r="C803" s="241" t="s">
        <v>2526</v>
      </c>
      <c r="D803" s="367" t="s">
        <v>2701</v>
      </c>
      <c r="E803" s="367" t="s">
        <v>2528</v>
      </c>
      <c r="F803" s="367"/>
      <c r="G803" s="367"/>
      <c r="H803" s="367">
        <v>1</v>
      </c>
      <c r="I803" s="367" t="s">
        <v>2702</v>
      </c>
      <c r="J803" s="367" t="s">
        <v>2703</v>
      </c>
      <c r="K803" s="367" t="s">
        <v>2704</v>
      </c>
      <c r="L803" s="367" t="s">
        <v>2532</v>
      </c>
      <c r="M803" s="246">
        <v>60</v>
      </c>
      <c r="N803" s="367">
        <v>3450.3</v>
      </c>
      <c r="O803" s="367" t="s">
        <v>2533</v>
      </c>
      <c r="P803" s="367" t="s">
        <v>42</v>
      </c>
      <c r="Q803" s="367" t="s">
        <v>2532</v>
      </c>
      <c r="R803" s="367"/>
      <c r="S803" s="526"/>
    </row>
    <row r="804" spans="1:19" ht="153">
      <c r="A804" s="500" t="s">
        <v>2614</v>
      </c>
      <c r="B804" s="367" t="s">
        <v>2705</v>
      </c>
      <c r="C804" s="241" t="s">
        <v>2526</v>
      </c>
      <c r="D804" s="367" t="s">
        <v>2706</v>
      </c>
      <c r="E804" s="367" t="s">
        <v>2528</v>
      </c>
      <c r="F804" s="367"/>
      <c r="G804" s="367"/>
      <c r="H804" s="367">
        <v>1</v>
      </c>
      <c r="I804" s="367" t="s">
        <v>2707</v>
      </c>
      <c r="J804" s="367" t="s">
        <v>2708</v>
      </c>
      <c r="K804" s="367" t="s">
        <v>2709</v>
      </c>
      <c r="L804" s="367" t="s">
        <v>2532</v>
      </c>
      <c r="M804" s="367">
        <v>180</v>
      </c>
      <c r="N804" s="367">
        <v>3450.3</v>
      </c>
      <c r="O804" s="367" t="s">
        <v>2533</v>
      </c>
      <c r="P804" s="367" t="s">
        <v>42</v>
      </c>
      <c r="Q804" s="367" t="s">
        <v>2532</v>
      </c>
      <c r="R804" s="367"/>
      <c r="S804" s="526"/>
    </row>
    <row r="805" spans="1:19" ht="153">
      <c r="A805" s="500" t="s">
        <v>2614</v>
      </c>
      <c r="B805" s="367" t="s">
        <v>2710</v>
      </c>
      <c r="C805" s="241" t="s">
        <v>2526</v>
      </c>
      <c r="D805" s="367" t="s">
        <v>2711</v>
      </c>
      <c r="E805" s="367" t="s">
        <v>2528</v>
      </c>
      <c r="F805" s="367"/>
      <c r="G805" s="367"/>
      <c r="H805" s="367">
        <v>1</v>
      </c>
      <c r="I805" s="367" t="s">
        <v>2712</v>
      </c>
      <c r="J805" s="367" t="s">
        <v>2713</v>
      </c>
      <c r="K805" s="367" t="s">
        <v>2714</v>
      </c>
      <c r="L805" s="367" t="s">
        <v>2532</v>
      </c>
      <c r="M805" s="367">
        <v>50</v>
      </c>
      <c r="N805" s="367">
        <v>3450.3</v>
      </c>
      <c r="O805" s="367" t="s">
        <v>2533</v>
      </c>
      <c r="P805" s="367" t="s">
        <v>42</v>
      </c>
      <c r="Q805" s="367" t="s">
        <v>2532</v>
      </c>
      <c r="R805" s="367"/>
      <c r="S805" s="526"/>
    </row>
    <row r="806" spans="1:19" ht="153">
      <c r="A806" s="500" t="s">
        <v>2614</v>
      </c>
      <c r="B806" s="367" t="s">
        <v>2715</v>
      </c>
      <c r="C806" s="241" t="s">
        <v>2526</v>
      </c>
      <c r="D806" s="367" t="s">
        <v>2716</v>
      </c>
      <c r="E806" s="367" t="s">
        <v>2528</v>
      </c>
      <c r="F806" s="367"/>
      <c r="G806" s="367"/>
      <c r="H806" s="367">
        <v>1</v>
      </c>
      <c r="I806" s="367" t="s">
        <v>2717</v>
      </c>
      <c r="J806" s="367" t="s">
        <v>2718</v>
      </c>
      <c r="K806" s="367" t="s">
        <v>2719</v>
      </c>
      <c r="L806" s="367" t="s">
        <v>2532</v>
      </c>
      <c r="M806" s="246">
        <v>40</v>
      </c>
      <c r="N806" s="367">
        <v>3450.3</v>
      </c>
      <c r="O806" s="367" t="s">
        <v>2533</v>
      </c>
      <c r="P806" s="367" t="s">
        <v>42</v>
      </c>
      <c r="Q806" s="367" t="s">
        <v>2532</v>
      </c>
      <c r="R806" s="367"/>
      <c r="S806" s="526"/>
    </row>
    <row r="807" spans="1:19" ht="153">
      <c r="A807" s="500" t="s">
        <v>2614</v>
      </c>
      <c r="B807" s="367" t="s">
        <v>2720</v>
      </c>
      <c r="C807" s="241" t="s">
        <v>2526</v>
      </c>
      <c r="D807" s="367" t="s">
        <v>2721</v>
      </c>
      <c r="E807" s="367" t="s">
        <v>2528</v>
      </c>
      <c r="F807" s="367"/>
      <c r="G807" s="367"/>
      <c r="H807" s="367">
        <v>1</v>
      </c>
      <c r="I807" s="367" t="s">
        <v>2722</v>
      </c>
      <c r="J807" s="367" t="s">
        <v>2723</v>
      </c>
      <c r="K807" s="367" t="s">
        <v>2724</v>
      </c>
      <c r="L807" s="367" t="s">
        <v>2532</v>
      </c>
      <c r="M807" s="246">
        <v>70</v>
      </c>
      <c r="N807" s="367">
        <v>3450.3</v>
      </c>
      <c r="O807" s="367" t="s">
        <v>2533</v>
      </c>
      <c r="P807" s="367" t="s">
        <v>42</v>
      </c>
      <c r="Q807" s="367" t="s">
        <v>2532</v>
      </c>
      <c r="R807" s="367"/>
      <c r="S807" s="526"/>
    </row>
    <row r="808" spans="1:19" ht="153">
      <c r="A808" s="500" t="s">
        <v>2614</v>
      </c>
      <c r="B808" s="367" t="s">
        <v>2725</v>
      </c>
      <c r="C808" s="241" t="s">
        <v>2526</v>
      </c>
      <c r="D808" s="367" t="s">
        <v>2726</v>
      </c>
      <c r="E808" s="367" t="s">
        <v>2528</v>
      </c>
      <c r="F808" s="367"/>
      <c r="G808" s="367"/>
      <c r="H808" s="367">
        <v>1</v>
      </c>
      <c r="I808" s="367" t="s">
        <v>2727</v>
      </c>
      <c r="J808" s="367" t="s">
        <v>2728</v>
      </c>
      <c r="K808" s="367" t="s">
        <v>2729</v>
      </c>
      <c r="L808" s="367" t="s">
        <v>2532</v>
      </c>
      <c r="M808" s="246">
        <v>70</v>
      </c>
      <c r="N808" s="367">
        <v>3450.3</v>
      </c>
      <c r="O808" s="367" t="s">
        <v>2533</v>
      </c>
      <c r="P808" s="367" t="s">
        <v>42</v>
      </c>
      <c r="Q808" s="367" t="s">
        <v>2532</v>
      </c>
      <c r="R808" s="367"/>
      <c r="S808" s="526"/>
    </row>
    <row r="809" spans="1:19" ht="153">
      <c r="A809" s="500" t="s">
        <v>2614</v>
      </c>
      <c r="B809" s="367" t="s">
        <v>2730</v>
      </c>
      <c r="C809" s="241" t="s">
        <v>2526</v>
      </c>
      <c r="D809" s="367" t="s">
        <v>2731</v>
      </c>
      <c r="E809" s="367" t="s">
        <v>2528</v>
      </c>
      <c r="F809" s="367"/>
      <c r="G809" s="367"/>
      <c r="H809" s="367">
        <v>1</v>
      </c>
      <c r="I809" s="367" t="s">
        <v>2732</v>
      </c>
      <c r="J809" s="367" t="s">
        <v>2733</v>
      </c>
      <c r="K809" s="367" t="s">
        <v>2734</v>
      </c>
      <c r="L809" s="367" t="s">
        <v>2532</v>
      </c>
      <c r="M809" s="246">
        <v>110</v>
      </c>
      <c r="N809" s="367">
        <v>3450.3</v>
      </c>
      <c r="O809" s="367" t="s">
        <v>2533</v>
      </c>
      <c r="P809" s="367" t="s">
        <v>42</v>
      </c>
      <c r="Q809" s="367" t="s">
        <v>2532</v>
      </c>
      <c r="R809" s="367"/>
      <c r="S809" s="526"/>
    </row>
    <row r="810" spans="1:19" ht="153">
      <c r="A810" s="500" t="s">
        <v>2614</v>
      </c>
      <c r="B810" s="367" t="s">
        <v>2735</v>
      </c>
      <c r="C810" s="241" t="s">
        <v>2526</v>
      </c>
      <c r="D810" s="367" t="s">
        <v>2736</v>
      </c>
      <c r="E810" s="367" t="s">
        <v>2528</v>
      </c>
      <c r="F810" s="367"/>
      <c r="G810" s="367"/>
      <c r="H810" s="367">
        <v>1</v>
      </c>
      <c r="I810" s="367" t="s">
        <v>2737</v>
      </c>
      <c r="J810" s="367" t="s">
        <v>2738</v>
      </c>
      <c r="K810" s="367" t="s">
        <v>2739</v>
      </c>
      <c r="L810" s="367" t="s">
        <v>2532</v>
      </c>
      <c r="M810" s="246">
        <v>90</v>
      </c>
      <c r="N810" s="367">
        <v>3450.3</v>
      </c>
      <c r="O810" s="367" t="s">
        <v>2533</v>
      </c>
      <c r="P810" s="367" t="s">
        <v>42</v>
      </c>
      <c r="Q810" s="367" t="s">
        <v>2532</v>
      </c>
      <c r="R810" s="367"/>
      <c r="S810" s="526"/>
    </row>
    <row r="811" spans="1:19" ht="153">
      <c r="A811" s="500" t="s">
        <v>2614</v>
      </c>
      <c r="B811" s="367" t="s">
        <v>2740</v>
      </c>
      <c r="C811" s="241" t="s">
        <v>2526</v>
      </c>
      <c r="D811" s="367" t="s">
        <v>2741</v>
      </c>
      <c r="E811" s="367" t="s">
        <v>2528</v>
      </c>
      <c r="F811" s="367"/>
      <c r="G811" s="367"/>
      <c r="H811" s="367">
        <v>1</v>
      </c>
      <c r="I811" s="367" t="s">
        <v>2742</v>
      </c>
      <c r="J811" s="367" t="s">
        <v>2743</v>
      </c>
      <c r="K811" s="367" t="s">
        <v>2744</v>
      </c>
      <c r="L811" s="367" t="s">
        <v>2532</v>
      </c>
      <c r="M811" s="246">
        <v>45</v>
      </c>
      <c r="N811" s="367">
        <v>3450.3</v>
      </c>
      <c r="O811" s="367" t="s">
        <v>2533</v>
      </c>
      <c r="P811" s="367" t="s">
        <v>42</v>
      </c>
      <c r="Q811" s="367" t="s">
        <v>2532</v>
      </c>
      <c r="R811" s="367"/>
      <c r="S811" s="526"/>
    </row>
    <row r="812" spans="1:19" ht="153">
      <c r="A812" s="500" t="s">
        <v>2614</v>
      </c>
      <c r="B812" s="367" t="s">
        <v>2745</v>
      </c>
      <c r="C812" s="241" t="s">
        <v>2526</v>
      </c>
      <c r="D812" s="367" t="s">
        <v>2746</v>
      </c>
      <c r="E812" s="367" t="s">
        <v>2528</v>
      </c>
      <c r="F812" s="367"/>
      <c r="G812" s="367"/>
      <c r="H812" s="367">
        <v>1</v>
      </c>
      <c r="I812" s="367" t="s">
        <v>2747</v>
      </c>
      <c r="J812" s="367" t="s">
        <v>2748</v>
      </c>
      <c r="K812" s="367" t="s">
        <v>2749</v>
      </c>
      <c r="L812" s="367" t="s">
        <v>2532</v>
      </c>
      <c r="M812" s="246">
        <v>110</v>
      </c>
      <c r="N812" s="367">
        <v>3450.3</v>
      </c>
      <c r="O812" s="367" t="s">
        <v>2533</v>
      </c>
      <c r="P812" s="367" t="s">
        <v>42</v>
      </c>
      <c r="Q812" s="367" t="s">
        <v>2532</v>
      </c>
      <c r="R812" s="367"/>
      <c r="S812" s="526"/>
    </row>
    <row r="813" spans="1:19" ht="153">
      <c r="A813" s="500" t="s">
        <v>2614</v>
      </c>
      <c r="B813" s="367" t="s">
        <v>2750</v>
      </c>
      <c r="C813" s="241" t="s">
        <v>2526</v>
      </c>
      <c r="D813" s="367" t="s">
        <v>2751</v>
      </c>
      <c r="E813" s="367" t="s">
        <v>2528</v>
      </c>
      <c r="F813" s="367"/>
      <c r="G813" s="367"/>
      <c r="H813" s="367">
        <v>1</v>
      </c>
      <c r="I813" s="367" t="s">
        <v>2752</v>
      </c>
      <c r="J813" s="367" t="s">
        <v>2753</v>
      </c>
      <c r="K813" s="367" t="s">
        <v>2754</v>
      </c>
      <c r="L813" s="367" t="s">
        <v>2532</v>
      </c>
      <c r="M813" s="246">
        <v>65</v>
      </c>
      <c r="N813" s="367">
        <v>3450.3</v>
      </c>
      <c r="O813" s="367" t="s">
        <v>2533</v>
      </c>
      <c r="P813" s="367" t="s">
        <v>42</v>
      </c>
      <c r="Q813" s="367" t="s">
        <v>2532</v>
      </c>
      <c r="R813" s="367"/>
      <c r="S813" s="526"/>
    </row>
    <row r="814" spans="1:19" ht="153">
      <c r="A814" s="500" t="s">
        <v>2614</v>
      </c>
      <c r="B814" s="367" t="s">
        <v>2755</v>
      </c>
      <c r="C814" s="241" t="s">
        <v>2526</v>
      </c>
      <c r="D814" s="367" t="s">
        <v>2756</v>
      </c>
      <c r="E814" s="367" t="s">
        <v>2528</v>
      </c>
      <c r="F814" s="367"/>
      <c r="G814" s="367"/>
      <c r="H814" s="367">
        <v>1</v>
      </c>
      <c r="I814" s="367" t="s">
        <v>2757</v>
      </c>
      <c r="J814" s="367" t="s">
        <v>2758</v>
      </c>
      <c r="K814" s="367" t="s">
        <v>2759</v>
      </c>
      <c r="L814" s="367" t="s">
        <v>2532</v>
      </c>
      <c r="M814" s="367">
        <v>40</v>
      </c>
      <c r="N814" s="367">
        <v>3450.3</v>
      </c>
      <c r="O814" s="367" t="s">
        <v>2533</v>
      </c>
      <c r="P814" s="367" t="s">
        <v>42</v>
      </c>
      <c r="Q814" s="367" t="s">
        <v>2532</v>
      </c>
      <c r="R814" s="367"/>
      <c r="S814" s="526"/>
    </row>
    <row r="815" spans="1:19" ht="153">
      <c r="A815" s="500" t="s">
        <v>2760</v>
      </c>
      <c r="B815" s="244" t="s">
        <v>2761</v>
      </c>
      <c r="C815" s="241" t="s">
        <v>2526</v>
      </c>
      <c r="D815" s="367" t="s">
        <v>2762</v>
      </c>
      <c r="E815" s="367" t="s">
        <v>2528</v>
      </c>
      <c r="F815" s="367"/>
      <c r="G815" s="367"/>
      <c r="H815" s="246">
        <v>1</v>
      </c>
      <c r="I815" s="367" t="s">
        <v>2763</v>
      </c>
      <c r="J815" s="367" t="s">
        <v>2764</v>
      </c>
      <c r="K815" s="367" t="s">
        <v>2765</v>
      </c>
      <c r="L815" s="367" t="s">
        <v>2532</v>
      </c>
      <c r="M815" s="367">
        <v>106</v>
      </c>
      <c r="N815" s="367">
        <v>3450.3</v>
      </c>
      <c r="O815" s="367" t="s">
        <v>2533</v>
      </c>
      <c r="P815" s="367" t="s">
        <v>42</v>
      </c>
      <c r="Q815" s="367" t="s">
        <v>2532</v>
      </c>
      <c r="R815" s="367"/>
      <c r="S815" s="526"/>
    </row>
    <row r="816" spans="1:19" ht="153">
      <c r="A816" s="500" t="s">
        <v>2760</v>
      </c>
      <c r="B816" s="244" t="s">
        <v>2766</v>
      </c>
      <c r="C816" s="241" t="s">
        <v>2526</v>
      </c>
      <c r="D816" s="367" t="s">
        <v>2767</v>
      </c>
      <c r="E816" s="367" t="s">
        <v>2528</v>
      </c>
      <c r="F816" s="367"/>
      <c r="G816" s="367"/>
      <c r="H816" s="246">
        <v>1</v>
      </c>
      <c r="I816" s="367" t="s">
        <v>2768</v>
      </c>
      <c r="J816" s="367" t="s">
        <v>2769</v>
      </c>
      <c r="K816" s="367" t="s">
        <v>2770</v>
      </c>
      <c r="L816" s="367" t="s">
        <v>2532</v>
      </c>
      <c r="M816" s="367">
        <v>62</v>
      </c>
      <c r="N816" s="367">
        <v>3450.3</v>
      </c>
      <c r="O816" s="367" t="s">
        <v>2533</v>
      </c>
      <c r="P816" s="367" t="s">
        <v>42</v>
      </c>
      <c r="Q816" s="367" t="s">
        <v>2532</v>
      </c>
      <c r="R816" s="367"/>
      <c r="S816" s="526"/>
    </row>
    <row r="817" spans="1:19" ht="153">
      <c r="A817" s="500" t="s">
        <v>2760</v>
      </c>
      <c r="B817" s="244" t="s">
        <v>2771</v>
      </c>
      <c r="C817" s="241" t="s">
        <v>2526</v>
      </c>
      <c r="D817" s="367" t="s">
        <v>2772</v>
      </c>
      <c r="E817" s="367" t="s">
        <v>2528</v>
      </c>
      <c r="F817" s="367"/>
      <c r="G817" s="367"/>
      <c r="H817" s="246">
        <v>1</v>
      </c>
      <c r="I817" s="367" t="s">
        <v>2773</v>
      </c>
      <c r="J817" s="367" t="s">
        <v>2774</v>
      </c>
      <c r="K817" s="367" t="s">
        <v>2775</v>
      </c>
      <c r="L817" s="367" t="s">
        <v>2532</v>
      </c>
      <c r="M817" s="367">
        <v>106</v>
      </c>
      <c r="N817" s="367">
        <v>3450.3</v>
      </c>
      <c r="O817" s="367" t="s">
        <v>2533</v>
      </c>
      <c r="P817" s="367" t="s">
        <v>42</v>
      </c>
      <c r="Q817" s="367" t="s">
        <v>2532</v>
      </c>
      <c r="R817" s="367"/>
      <c r="S817" s="526"/>
    </row>
    <row r="818" spans="1:19" ht="153">
      <c r="A818" s="500" t="s">
        <v>2760</v>
      </c>
      <c r="B818" s="244" t="s">
        <v>2776</v>
      </c>
      <c r="C818" s="241" t="s">
        <v>2526</v>
      </c>
      <c r="D818" s="367" t="s">
        <v>2777</v>
      </c>
      <c r="E818" s="367" t="s">
        <v>2528</v>
      </c>
      <c r="F818" s="367"/>
      <c r="G818" s="367"/>
      <c r="H818" s="246">
        <v>1</v>
      </c>
      <c r="I818" s="367" t="s">
        <v>2778</v>
      </c>
      <c r="J818" s="367" t="s">
        <v>2779</v>
      </c>
      <c r="K818" s="367" t="s">
        <v>2780</v>
      </c>
      <c r="L818" s="367" t="s">
        <v>2532</v>
      </c>
      <c r="M818" s="367">
        <v>72</v>
      </c>
      <c r="N818" s="367">
        <v>3450.3</v>
      </c>
      <c r="O818" s="367" t="s">
        <v>2533</v>
      </c>
      <c r="P818" s="367" t="s">
        <v>42</v>
      </c>
      <c r="Q818" s="367" t="s">
        <v>2532</v>
      </c>
      <c r="R818" s="367"/>
      <c r="S818" s="526"/>
    </row>
    <row r="819" spans="1:19" ht="153">
      <c r="A819" s="500" t="s">
        <v>2760</v>
      </c>
      <c r="B819" s="244" t="s">
        <v>2781</v>
      </c>
      <c r="C819" s="241" t="s">
        <v>2526</v>
      </c>
      <c r="D819" s="367" t="s">
        <v>2782</v>
      </c>
      <c r="E819" s="367" t="s">
        <v>2528</v>
      </c>
      <c r="F819" s="367"/>
      <c r="G819" s="367"/>
      <c r="H819" s="246">
        <v>1</v>
      </c>
      <c r="I819" s="367" t="s">
        <v>2783</v>
      </c>
      <c r="J819" s="367" t="s">
        <v>2784</v>
      </c>
      <c r="K819" s="367" t="s">
        <v>2785</v>
      </c>
      <c r="L819" s="367" t="s">
        <v>2532</v>
      </c>
      <c r="M819" s="367">
        <v>200</v>
      </c>
      <c r="N819" s="367">
        <v>3450.3</v>
      </c>
      <c r="O819" s="367" t="s">
        <v>2533</v>
      </c>
      <c r="P819" s="367" t="s">
        <v>42</v>
      </c>
      <c r="Q819" s="367" t="s">
        <v>2532</v>
      </c>
      <c r="R819" s="367"/>
      <c r="S819" s="526"/>
    </row>
    <row r="820" spans="1:19" ht="153">
      <c r="A820" s="500" t="s">
        <v>2760</v>
      </c>
      <c r="B820" s="244" t="s">
        <v>2786</v>
      </c>
      <c r="C820" s="241" t="s">
        <v>2526</v>
      </c>
      <c r="D820" s="367" t="s">
        <v>2787</v>
      </c>
      <c r="E820" s="367" t="s">
        <v>2528</v>
      </c>
      <c r="F820" s="367"/>
      <c r="G820" s="367"/>
      <c r="H820" s="246">
        <v>1</v>
      </c>
      <c r="I820" s="367" t="s">
        <v>2788</v>
      </c>
      <c r="J820" s="367" t="s">
        <v>2789</v>
      </c>
      <c r="K820" s="367" t="s">
        <v>2790</v>
      </c>
      <c r="L820" s="367" t="s">
        <v>2532</v>
      </c>
      <c r="M820" s="367">
        <v>75</v>
      </c>
      <c r="N820" s="367">
        <v>3450.3</v>
      </c>
      <c r="O820" s="367" t="s">
        <v>2533</v>
      </c>
      <c r="P820" s="367" t="s">
        <v>42</v>
      </c>
      <c r="Q820" s="367" t="s">
        <v>2532</v>
      </c>
      <c r="R820" s="367"/>
      <c r="S820" s="526"/>
    </row>
    <row r="821" spans="1:19" ht="153">
      <c r="A821" s="500" t="s">
        <v>2760</v>
      </c>
      <c r="B821" s="244" t="s">
        <v>2791</v>
      </c>
      <c r="C821" s="241" t="s">
        <v>2526</v>
      </c>
      <c r="D821" s="367" t="s">
        <v>2792</v>
      </c>
      <c r="E821" s="367" t="s">
        <v>2528</v>
      </c>
      <c r="F821" s="367"/>
      <c r="G821" s="367"/>
      <c r="H821" s="246">
        <v>1</v>
      </c>
      <c r="I821" s="367" t="s">
        <v>2793</v>
      </c>
      <c r="J821" s="367" t="s">
        <v>2794</v>
      </c>
      <c r="K821" s="367" t="s">
        <v>2795</v>
      </c>
      <c r="L821" s="367" t="s">
        <v>2532</v>
      </c>
      <c r="M821" s="367">
        <v>70</v>
      </c>
      <c r="N821" s="367">
        <v>3450.3</v>
      </c>
      <c r="O821" s="367" t="s">
        <v>2533</v>
      </c>
      <c r="P821" s="367" t="s">
        <v>42</v>
      </c>
      <c r="Q821" s="367" t="s">
        <v>2532</v>
      </c>
      <c r="R821" s="367"/>
      <c r="S821" s="526"/>
    </row>
    <row r="822" spans="1:19" ht="153">
      <c r="A822" s="500" t="s">
        <v>2760</v>
      </c>
      <c r="B822" s="244" t="s">
        <v>2796</v>
      </c>
      <c r="C822" s="241" t="s">
        <v>2526</v>
      </c>
      <c r="D822" s="367" t="s">
        <v>2797</v>
      </c>
      <c r="E822" s="367" t="s">
        <v>2528</v>
      </c>
      <c r="F822" s="367"/>
      <c r="G822" s="367"/>
      <c r="H822" s="246">
        <v>1</v>
      </c>
      <c r="I822" s="367" t="s">
        <v>2798</v>
      </c>
      <c r="J822" s="367" t="s">
        <v>2799</v>
      </c>
      <c r="K822" s="367" t="s">
        <v>2800</v>
      </c>
      <c r="L822" s="367" t="s">
        <v>2532</v>
      </c>
      <c r="M822" s="367">
        <v>100</v>
      </c>
      <c r="N822" s="367">
        <v>3450.3</v>
      </c>
      <c r="O822" s="367" t="s">
        <v>2533</v>
      </c>
      <c r="P822" s="367" t="s">
        <v>42</v>
      </c>
      <c r="Q822" s="367" t="s">
        <v>2532</v>
      </c>
      <c r="R822" s="367"/>
      <c r="S822" s="526"/>
    </row>
    <row r="823" spans="1:19" ht="153">
      <c r="A823" s="500" t="s">
        <v>2760</v>
      </c>
      <c r="B823" s="244" t="s">
        <v>2801</v>
      </c>
      <c r="C823" s="241" t="s">
        <v>2526</v>
      </c>
      <c r="D823" s="367" t="s">
        <v>2802</v>
      </c>
      <c r="E823" s="367" t="s">
        <v>2528</v>
      </c>
      <c r="F823" s="367"/>
      <c r="G823" s="367"/>
      <c r="H823" s="246">
        <v>1</v>
      </c>
      <c r="I823" s="367" t="s">
        <v>2803</v>
      </c>
      <c r="J823" s="367" t="s">
        <v>2804</v>
      </c>
      <c r="K823" s="367" t="s">
        <v>2805</v>
      </c>
      <c r="L823" s="367" t="s">
        <v>2532</v>
      </c>
      <c r="M823" s="367">
        <v>80</v>
      </c>
      <c r="N823" s="367">
        <v>3450.3</v>
      </c>
      <c r="O823" s="367" t="s">
        <v>2533</v>
      </c>
      <c r="P823" s="367" t="s">
        <v>42</v>
      </c>
      <c r="Q823" s="367" t="s">
        <v>2532</v>
      </c>
      <c r="R823" s="367"/>
      <c r="S823" s="526"/>
    </row>
    <row r="824" spans="1:19" ht="153">
      <c r="A824" s="500" t="s">
        <v>2760</v>
      </c>
      <c r="B824" s="244" t="s">
        <v>2806</v>
      </c>
      <c r="C824" s="241" t="s">
        <v>2526</v>
      </c>
      <c r="D824" s="367" t="s">
        <v>2807</v>
      </c>
      <c r="E824" s="367" t="s">
        <v>2528</v>
      </c>
      <c r="F824" s="367"/>
      <c r="G824" s="367"/>
      <c r="H824" s="246">
        <v>1</v>
      </c>
      <c r="I824" s="367" t="s">
        <v>2808</v>
      </c>
      <c r="J824" s="367" t="s">
        <v>2809</v>
      </c>
      <c r="K824" s="367" t="s">
        <v>2810</v>
      </c>
      <c r="L824" s="367" t="s">
        <v>2532</v>
      </c>
      <c r="M824" s="367">
        <v>92</v>
      </c>
      <c r="N824" s="367">
        <v>3450.3</v>
      </c>
      <c r="O824" s="367" t="s">
        <v>2533</v>
      </c>
      <c r="P824" s="367" t="s">
        <v>42</v>
      </c>
      <c r="Q824" s="367" t="s">
        <v>2532</v>
      </c>
      <c r="R824" s="367"/>
      <c r="S824" s="526"/>
    </row>
    <row r="825" spans="1:19" ht="153">
      <c r="A825" s="500" t="s">
        <v>2760</v>
      </c>
      <c r="B825" s="244" t="s">
        <v>2811</v>
      </c>
      <c r="C825" s="241" t="s">
        <v>2526</v>
      </c>
      <c r="D825" s="367" t="s">
        <v>2812</v>
      </c>
      <c r="E825" s="367" t="s">
        <v>2528</v>
      </c>
      <c r="F825" s="367"/>
      <c r="G825" s="367"/>
      <c r="H825" s="246">
        <v>1</v>
      </c>
      <c r="I825" s="367" t="s">
        <v>2813</v>
      </c>
      <c r="J825" s="367" t="s">
        <v>2814</v>
      </c>
      <c r="K825" s="367" t="s">
        <v>2815</v>
      </c>
      <c r="L825" s="367" t="s">
        <v>2532</v>
      </c>
      <c r="M825" s="367">
        <v>88</v>
      </c>
      <c r="N825" s="367">
        <v>3450.3</v>
      </c>
      <c r="O825" s="367" t="s">
        <v>2533</v>
      </c>
      <c r="P825" s="367" t="s">
        <v>42</v>
      </c>
      <c r="Q825" s="367" t="s">
        <v>2532</v>
      </c>
      <c r="R825" s="367"/>
      <c r="S825" s="526"/>
    </row>
    <row r="826" spans="1:19" ht="153">
      <c r="A826" s="500" t="s">
        <v>2760</v>
      </c>
      <c r="B826" s="244" t="s">
        <v>2816</v>
      </c>
      <c r="C826" s="241" t="s">
        <v>2526</v>
      </c>
      <c r="D826" s="367" t="s">
        <v>2817</v>
      </c>
      <c r="E826" s="367" t="s">
        <v>2528</v>
      </c>
      <c r="F826" s="367"/>
      <c r="G826" s="367"/>
      <c r="H826" s="246">
        <v>1</v>
      </c>
      <c r="I826" s="367" t="s">
        <v>2818</v>
      </c>
      <c r="J826" s="367" t="s">
        <v>2819</v>
      </c>
      <c r="K826" s="367" t="s">
        <v>2820</v>
      </c>
      <c r="L826" s="367" t="s">
        <v>2532</v>
      </c>
      <c r="M826" s="367">
        <v>60</v>
      </c>
      <c r="N826" s="367">
        <v>3450.3</v>
      </c>
      <c r="O826" s="367" t="s">
        <v>2533</v>
      </c>
      <c r="P826" s="367" t="s">
        <v>42</v>
      </c>
      <c r="Q826" s="367" t="s">
        <v>2532</v>
      </c>
      <c r="R826" s="367"/>
      <c r="S826" s="526"/>
    </row>
    <row r="827" spans="1:19" ht="153">
      <c r="A827" s="500" t="s">
        <v>2760</v>
      </c>
      <c r="B827" s="244" t="s">
        <v>2821</v>
      </c>
      <c r="C827" s="241" t="s">
        <v>2526</v>
      </c>
      <c r="D827" s="367" t="s">
        <v>2822</v>
      </c>
      <c r="E827" s="367" t="s">
        <v>2528</v>
      </c>
      <c r="F827" s="367"/>
      <c r="G827" s="367"/>
      <c r="H827" s="246">
        <v>1</v>
      </c>
      <c r="I827" s="367" t="s">
        <v>2823</v>
      </c>
      <c r="J827" s="367" t="s">
        <v>2824</v>
      </c>
      <c r="K827" s="367" t="s">
        <v>2825</v>
      </c>
      <c r="L827" s="367" t="s">
        <v>2532</v>
      </c>
      <c r="M827" s="367">
        <v>53</v>
      </c>
      <c r="N827" s="367">
        <v>3450.3</v>
      </c>
      <c r="O827" s="367" t="s">
        <v>2533</v>
      </c>
      <c r="P827" s="367" t="s">
        <v>42</v>
      </c>
      <c r="Q827" s="367" t="s">
        <v>2532</v>
      </c>
      <c r="R827" s="367"/>
      <c r="S827" s="526"/>
    </row>
    <row r="828" spans="1:19" ht="153">
      <c r="A828" s="500" t="s">
        <v>2760</v>
      </c>
      <c r="B828" s="244" t="s">
        <v>2826</v>
      </c>
      <c r="C828" s="241" t="s">
        <v>2526</v>
      </c>
      <c r="D828" s="367" t="s">
        <v>2827</v>
      </c>
      <c r="E828" s="367" t="s">
        <v>2528</v>
      </c>
      <c r="F828" s="367"/>
      <c r="G828" s="367"/>
      <c r="H828" s="246">
        <v>1</v>
      </c>
      <c r="I828" s="367" t="s">
        <v>2828</v>
      </c>
      <c r="J828" s="367" t="s">
        <v>2829</v>
      </c>
      <c r="K828" s="367" t="s">
        <v>2830</v>
      </c>
      <c r="L828" s="367" t="s">
        <v>2532</v>
      </c>
      <c r="M828" s="367">
        <v>100</v>
      </c>
      <c r="N828" s="367">
        <v>3450.3</v>
      </c>
      <c r="O828" s="367" t="s">
        <v>2533</v>
      </c>
      <c r="P828" s="367" t="s">
        <v>42</v>
      </c>
      <c r="Q828" s="367" t="s">
        <v>2532</v>
      </c>
      <c r="R828" s="367"/>
      <c r="S828" s="526"/>
    </row>
    <row r="829" spans="1:19" ht="153">
      <c r="A829" s="500" t="s">
        <v>2760</v>
      </c>
      <c r="B829" s="244" t="s">
        <v>2831</v>
      </c>
      <c r="C829" s="241" t="s">
        <v>2526</v>
      </c>
      <c r="D829" s="367" t="s">
        <v>2832</v>
      </c>
      <c r="E829" s="367" t="s">
        <v>2528</v>
      </c>
      <c r="F829" s="367"/>
      <c r="G829" s="367"/>
      <c r="H829" s="246">
        <v>1</v>
      </c>
      <c r="I829" s="367" t="s">
        <v>2833</v>
      </c>
      <c r="J829" s="367" t="s">
        <v>2834</v>
      </c>
      <c r="K829" s="367" t="s">
        <v>2835</v>
      </c>
      <c r="L829" s="367" t="s">
        <v>2532</v>
      </c>
      <c r="M829" s="367">
        <v>60</v>
      </c>
      <c r="N829" s="367">
        <v>3450.3</v>
      </c>
      <c r="O829" s="367" t="s">
        <v>2533</v>
      </c>
      <c r="P829" s="367" t="s">
        <v>42</v>
      </c>
      <c r="Q829" s="367" t="s">
        <v>2532</v>
      </c>
      <c r="R829" s="367"/>
      <c r="S829" s="526"/>
    </row>
    <row r="830" spans="1:19" ht="153">
      <c r="A830" s="500" t="s">
        <v>2760</v>
      </c>
      <c r="B830" s="244" t="s">
        <v>2836</v>
      </c>
      <c r="C830" s="241" t="s">
        <v>2526</v>
      </c>
      <c r="D830" s="367" t="s">
        <v>2837</v>
      </c>
      <c r="E830" s="367" t="s">
        <v>2528</v>
      </c>
      <c r="F830" s="367"/>
      <c r="G830" s="367"/>
      <c r="H830" s="246">
        <v>1</v>
      </c>
      <c r="I830" s="367" t="s">
        <v>2838</v>
      </c>
      <c r="J830" s="367" t="s">
        <v>2839</v>
      </c>
      <c r="K830" s="367" t="s">
        <v>2840</v>
      </c>
      <c r="L830" s="367" t="s">
        <v>2532</v>
      </c>
      <c r="M830" s="367">
        <v>37</v>
      </c>
      <c r="N830" s="367">
        <v>3450.3</v>
      </c>
      <c r="O830" s="367" t="s">
        <v>2533</v>
      </c>
      <c r="P830" s="367" t="s">
        <v>42</v>
      </c>
      <c r="Q830" s="367" t="s">
        <v>2532</v>
      </c>
      <c r="R830" s="367"/>
      <c r="S830" s="526"/>
    </row>
    <row r="831" spans="1:19" ht="153">
      <c r="A831" s="500" t="s">
        <v>2760</v>
      </c>
      <c r="B831" s="244" t="s">
        <v>2841</v>
      </c>
      <c r="C831" s="241" t="s">
        <v>2526</v>
      </c>
      <c r="D831" s="367" t="s">
        <v>2842</v>
      </c>
      <c r="E831" s="367" t="s">
        <v>2528</v>
      </c>
      <c r="F831" s="367"/>
      <c r="G831" s="367"/>
      <c r="H831" s="246">
        <v>1</v>
      </c>
      <c r="I831" s="367" t="s">
        <v>2843</v>
      </c>
      <c r="J831" s="367" t="s">
        <v>2844</v>
      </c>
      <c r="K831" s="367" t="s">
        <v>2845</v>
      </c>
      <c r="L831" s="367" t="s">
        <v>2532</v>
      </c>
      <c r="M831" s="367">
        <v>37</v>
      </c>
      <c r="N831" s="367">
        <v>3450.3</v>
      </c>
      <c r="O831" s="367" t="s">
        <v>2533</v>
      </c>
      <c r="P831" s="367" t="s">
        <v>42</v>
      </c>
      <c r="Q831" s="367" t="s">
        <v>2532</v>
      </c>
      <c r="R831" s="367"/>
      <c r="S831" s="526"/>
    </row>
    <row r="832" spans="1:19" ht="153">
      <c r="A832" s="500" t="s">
        <v>2760</v>
      </c>
      <c r="B832" s="244" t="s">
        <v>2846</v>
      </c>
      <c r="C832" s="241" t="s">
        <v>2526</v>
      </c>
      <c r="D832" s="367" t="s">
        <v>2847</v>
      </c>
      <c r="E832" s="367" t="s">
        <v>2528</v>
      </c>
      <c r="F832" s="367"/>
      <c r="G832" s="367"/>
      <c r="H832" s="246">
        <v>1</v>
      </c>
      <c r="I832" s="367" t="s">
        <v>2848</v>
      </c>
      <c r="J832" s="367" t="s">
        <v>2849</v>
      </c>
      <c r="K832" s="367" t="s">
        <v>2850</v>
      </c>
      <c r="L832" s="367" t="s">
        <v>2532</v>
      </c>
      <c r="M832" s="367">
        <v>32</v>
      </c>
      <c r="N832" s="367">
        <v>3450.3</v>
      </c>
      <c r="O832" s="367" t="s">
        <v>2533</v>
      </c>
      <c r="P832" s="367" t="s">
        <v>42</v>
      </c>
      <c r="Q832" s="367" t="s">
        <v>2532</v>
      </c>
      <c r="R832" s="367"/>
      <c r="S832" s="526"/>
    </row>
    <row r="833" spans="1:19" ht="153">
      <c r="A833" s="500" t="s">
        <v>2851</v>
      </c>
      <c r="B833" s="367" t="s">
        <v>2852</v>
      </c>
      <c r="C833" s="367" t="s">
        <v>2526</v>
      </c>
      <c r="D833" s="367" t="s">
        <v>2853</v>
      </c>
      <c r="E833" s="367" t="s">
        <v>2528</v>
      </c>
      <c r="F833" s="367"/>
      <c r="G833" s="367"/>
      <c r="H833" s="246">
        <v>1</v>
      </c>
      <c r="I833" s="367" t="s">
        <v>2854</v>
      </c>
      <c r="J833" s="243" t="s">
        <v>2855</v>
      </c>
      <c r="K833" s="247" t="s">
        <v>2856</v>
      </c>
      <c r="L833" s="367" t="s">
        <v>2532</v>
      </c>
      <c r="M833" s="367">
        <v>115</v>
      </c>
      <c r="N833" s="367">
        <v>3450.3</v>
      </c>
      <c r="O833" s="367" t="s">
        <v>2533</v>
      </c>
      <c r="P833" s="367" t="s">
        <v>42</v>
      </c>
      <c r="Q833" s="367" t="s">
        <v>2532</v>
      </c>
      <c r="R833" s="367"/>
      <c r="S833" s="526"/>
    </row>
    <row r="834" spans="1:19" ht="153">
      <c r="A834" s="500" t="s">
        <v>2851</v>
      </c>
      <c r="B834" s="367" t="s">
        <v>2857</v>
      </c>
      <c r="C834" s="367" t="s">
        <v>2526</v>
      </c>
      <c r="D834" s="367" t="s">
        <v>2858</v>
      </c>
      <c r="E834" s="367" t="s">
        <v>2528</v>
      </c>
      <c r="F834" s="367"/>
      <c r="G834" s="367"/>
      <c r="H834" s="246">
        <v>1</v>
      </c>
      <c r="I834" s="367" t="s">
        <v>2859</v>
      </c>
      <c r="J834" s="367" t="s">
        <v>2860</v>
      </c>
      <c r="K834" s="247" t="s">
        <v>2861</v>
      </c>
      <c r="L834" s="367" t="s">
        <v>2532</v>
      </c>
      <c r="M834" s="367">
        <v>100</v>
      </c>
      <c r="N834" s="367">
        <v>3450.3</v>
      </c>
      <c r="O834" s="367" t="s">
        <v>2533</v>
      </c>
      <c r="P834" s="367" t="s">
        <v>42</v>
      </c>
      <c r="Q834" s="367" t="s">
        <v>2532</v>
      </c>
      <c r="R834" s="367"/>
      <c r="S834" s="526"/>
    </row>
    <row r="835" spans="1:19" ht="153">
      <c r="A835" s="500" t="s">
        <v>2851</v>
      </c>
      <c r="B835" s="367" t="s">
        <v>2862</v>
      </c>
      <c r="C835" s="367" t="s">
        <v>2526</v>
      </c>
      <c r="D835" s="367" t="s">
        <v>2863</v>
      </c>
      <c r="E835" s="367" t="s">
        <v>2528</v>
      </c>
      <c r="F835" s="367"/>
      <c r="G835" s="367"/>
      <c r="H835" s="246">
        <v>1</v>
      </c>
      <c r="I835" s="367" t="s">
        <v>2864</v>
      </c>
      <c r="J835" s="367" t="s">
        <v>2865</v>
      </c>
      <c r="K835" s="248" t="s">
        <v>2866</v>
      </c>
      <c r="L835" s="367" t="s">
        <v>2532</v>
      </c>
      <c r="M835" s="367">
        <v>120</v>
      </c>
      <c r="N835" s="367">
        <v>3450.3</v>
      </c>
      <c r="O835" s="367" t="s">
        <v>2533</v>
      </c>
      <c r="P835" s="367" t="s">
        <v>42</v>
      </c>
      <c r="Q835" s="367" t="s">
        <v>2532</v>
      </c>
      <c r="R835" s="367"/>
      <c r="S835" s="526"/>
    </row>
    <row r="836" spans="1:19" ht="153">
      <c r="A836" s="500" t="s">
        <v>2851</v>
      </c>
      <c r="B836" s="367" t="s">
        <v>2867</v>
      </c>
      <c r="C836" s="367" t="s">
        <v>2526</v>
      </c>
      <c r="D836" s="367" t="s">
        <v>2868</v>
      </c>
      <c r="E836" s="367" t="s">
        <v>2528</v>
      </c>
      <c r="F836" s="367"/>
      <c r="G836" s="367"/>
      <c r="H836" s="246">
        <v>1</v>
      </c>
      <c r="I836" s="367" t="s">
        <v>2869</v>
      </c>
      <c r="J836" s="367" t="s">
        <v>2870</v>
      </c>
      <c r="K836" s="248" t="s">
        <v>2871</v>
      </c>
      <c r="L836" s="367" t="s">
        <v>2532</v>
      </c>
      <c r="M836" s="367">
        <v>40</v>
      </c>
      <c r="N836" s="367">
        <v>3450.3</v>
      </c>
      <c r="O836" s="367" t="s">
        <v>2533</v>
      </c>
      <c r="P836" s="367" t="s">
        <v>42</v>
      </c>
      <c r="Q836" s="367" t="s">
        <v>2532</v>
      </c>
      <c r="R836" s="367"/>
      <c r="S836" s="526"/>
    </row>
    <row r="837" spans="1:19" ht="153">
      <c r="A837" s="500" t="s">
        <v>2851</v>
      </c>
      <c r="B837" s="367" t="s">
        <v>2872</v>
      </c>
      <c r="C837" s="367" t="s">
        <v>2526</v>
      </c>
      <c r="D837" s="367" t="s">
        <v>2873</v>
      </c>
      <c r="E837" s="367" t="s">
        <v>2528</v>
      </c>
      <c r="F837" s="367"/>
      <c r="G837" s="367"/>
      <c r="H837" s="246">
        <v>1</v>
      </c>
      <c r="I837" s="367" t="s">
        <v>2874</v>
      </c>
      <c r="J837" s="367" t="s">
        <v>2875</v>
      </c>
      <c r="K837" s="248" t="s">
        <v>2876</v>
      </c>
      <c r="L837" s="367" t="s">
        <v>2532</v>
      </c>
      <c r="M837" s="367">
        <v>40</v>
      </c>
      <c r="N837" s="367">
        <v>3450.3</v>
      </c>
      <c r="O837" s="367" t="s">
        <v>2533</v>
      </c>
      <c r="P837" s="367" t="s">
        <v>42</v>
      </c>
      <c r="Q837" s="367" t="s">
        <v>2532</v>
      </c>
      <c r="R837" s="367"/>
      <c r="S837" s="526"/>
    </row>
    <row r="838" spans="1:19" ht="153">
      <c r="A838" s="500" t="s">
        <v>2851</v>
      </c>
      <c r="B838" s="367" t="s">
        <v>2877</v>
      </c>
      <c r="C838" s="367" t="s">
        <v>2526</v>
      </c>
      <c r="D838" s="367" t="s">
        <v>2878</v>
      </c>
      <c r="E838" s="367" t="s">
        <v>2528</v>
      </c>
      <c r="F838" s="367"/>
      <c r="G838" s="367"/>
      <c r="H838" s="246">
        <v>1</v>
      </c>
      <c r="I838" s="367" t="s">
        <v>2879</v>
      </c>
      <c r="J838" s="367" t="s">
        <v>2880</v>
      </c>
      <c r="K838" s="248" t="s">
        <v>2881</v>
      </c>
      <c r="L838" s="367" t="s">
        <v>2532</v>
      </c>
      <c r="M838" s="367">
        <v>40</v>
      </c>
      <c r="N838" s="367">
        <v>3450.3</v>
      </c>
      <c r="O838" s="367" t="s">
        <v>2533</v>
      </c>
      <c r="P838" s="367" t="s">
        <v>42</v>
      </c>
      <c r="Q838" s="367" t="s">
        <v>2532</v>
      </c>
      <c r="R838" s="367"/>
      <c r="S838" s="526"/>
    </row>
    <row r="839" spans="1:19" ht="153">
      <c r="A839" s="500" t="s">
        <v>2851</v>
      </c>
      <c r="B839" s="367" t="s">
        <v>2882</v>
      </c>
      <c r="C839" s="367" t="s">
        <v>2526</v>
      </c>
      <c r="D839" s="367" t="s">
        <v>2883</v>
      </c>
      <c r="E839" s="367" t="s">
        <v>2528</v>
      </c>
      <c r="F839" s="367"/>
      <c r="G839" s="367"/>
      <c r="H839" s="246">
        <v>1</v>
      </c>
      <c r="I839" s="367" t="s">
        <v>2884</v>
      </c>
      <c r="J839" s="367" t="s">
        <v>2885</v>
      </c>
      <c r="K839" s="248" t="s">
        <v>2886</v>
      </c>
      <c r="L839" s="367" t="s">
        <v>2532</v>
      </c>
      <c r="M839" s="367">
        <v>40</v>
      </c>
      <c r="N839" s="367">
        <v>3450.3</v>
      </c>
      <c r="O839" s="367" t="s">
        <v>2533</v>
      </c>
      <c r="P839" s="367" t="s">
        <v>42</v>
      </c>
      <c r="Q839" s="367" t="s">
        <v>2532</v>
      </c>
      <c r="R839" s="367"/>
      <c r="S839" s="526"/>
    </row>
    <row r="840" spans="1:19" ht="153">
      <c r="A840" s="500" t="s">
        <v>2851</v>
      </c>
      <c r="B840" s="367" t="s">
        <v>2887</v>
      </c>
      <c r="C840" s="367" t="s">
        <v>2526</v>
      </c>
      <c r="D840" s="367" t="s">
        <v>2888</v>
      </c>
      <c r="E840" s="367" t="s">
        <v>2528</v>
      </c>
      <c r="F840" s="367"/>
      <c r="G840" s="367"/>
      <c r="H840" s="246">
        <v>1</v>
      </c>
      <c r="I840" s="367" t="s">
        <v>2889</v>
      </c>
      <c r="J840" s="367" t="s">
        <v>2890</v>
      </c>
      <c r="K840" s="248" t="s">
        <v>2891</v>
      </c>
      <c r="L840" s="367" t="s">
        <v>2532</v>
      </c>
      <c r="M840" s="367">
        <v>85</v>
      </c>
      <c r="N840" s="367">
        <v>3450.3</v>
      </c>
      <c r="O840" s="367" t="s">
        <v>2533</v>
      </c>
      <c r="P840" s="367" t="s">
        <v>42</v>
      </c>
      <c r="Q840" s="367" t="s">
        <v>2532</v>
      </c>
      <c r="R840" s="367"/>
      <c r="S840" s="526"/>
    </row>
    <row r="841" spans="1:19" ht="153">
      <c r="A841" s="500" t="s">
        <v>2851</v>
      </c>
      <c r="B841" s="367" t="s">
        <v>2892</v>
      </c>
      <c r="C841" s="367" t="s">
        <v>2526</v>
      </c>
      <c r="D841" s="367" t="s">
        <v>2893</v>
      </c>
      <c r="E841" s="367" t="s">
        <v>2528</v>
      </c>
      <c r="F841" s="367"/>
      <c r="G841" s="367"/>
      <c r="H841" s="246">
        <v>1</v>
      </c>
      <c r="I841" s="367" t="s">
        <v>2894</v>
      </c>
      <c r="J841" s="367" t="s">
        <v>2895</v>
      </c>
      <c r="K841" s="248" t="s">
        <v>2896</v>
      </c>
      <c r="L841" s="367" t="s">
        <v>2532</v>
      </c>
      <c r="M841" s="367">
        <v>100</v>
      </c>
      <c r="N841" s="367">
        <v>3450.3</v>
      </c>
      <c r="O841" s="367" t="s">
        <v>2533</v>
      </c>
      <c r="P841" s="367" t="s">
        <v>42</v>
      </c>
      <c r="Q841" s="367" t="s">
        <v>2532</v>
      </c>
      <c r="R841" s="367"/>
      <c r="S841" s="526"/>
    </row>
    <row r="842" spans="1:19" ht="153">
      <c r="A842" s="500" t="s">
        <v>2851</v>
      </c>
      <c r="B842" s="367" t="s">
        <v>2897</v>
      </c>
      <c r="C842" s="367" t="s">
        <v>2526</v>
      </c>
      <c r="D842" s="367" t="s">
        <v>2898</v>
      </c>
      <c r="E842" s="367" t="s">
        <v>2528</v>
      </c>
      <c r="F842" s="367"/>
      <c r="G842" s="367"/>
      <c r="H842" s="246">
        <v>1</v>
      </c>
      <c r="I842" s="367" t="s">
        <v>2899</v>
      </c>
      <c r="J842" s="367" t="s">
        <v>2900</v>
      </c>
      <c r="K842" s="248" t="s">
        <v>2901</v>
      </c>
      <c r="L842" s="367" t="s">
        <v>2532</v>
      </c>
      <c r="M842" s="367">
        <v>90</v>
      </c>
      <c r="N842" s="367">
        <v>3450.3</v>
      </c>
      <c r="O842" s="367" t="s">
        <v>2533</v>
      </c>
      <c r="P842" s="367" t="s">
        <v>42</v>
      </c>
      <c r="Q842" s="367" t="s">
        <v>2532</v>
      </c>
      <c r="R842" s="367"/>
      <c r="S842" s="526"/>
    </row>
    <row r="843" spans="1:19" ht="153">
      <c r="A843" s="500" t="s">
        <v>2851</v>
      </c>
      <c r="B843" s="367" t="s">
        <v>2902</v>
      </c>
      <c r="C843" s="367" t="s">
        <v>2526</v>
      </c>
      <c r="D843" s="367" t="s">
        <v>2903</v>
      </c>
      <c r="E843" s="367" t="s">
        <v>2528</v>
      </c>
      <c r="F843" s="367"/>
      <c r="G843" s="367"/>
      <c r="H843" s="246">
        <v>1</v>
      </c>
      <c r="I843" s="367" t="s">
        <v>2904</v>
      </c>
      <c r="J843" s="367" t="s">
        <v>2905</v>
      </c>
      <c r="K843" s="248" t="s">
        <v>2906</v>
      </c>
      <c r="L843" s="367" t="s">
        <v>2532</v>
      </c>
      <c r="M843" s="367">
        <v>90</v>
      </c>
      <c r="N843" s="367">
        <v>3450.3</v>
      </c>
      <c r="O843" s="367" t="s">
        <v>2533</v>
      </c>
      <c r="P843" s="367" t="s">
        <v>42</v>
      </c>
      <c r="Q843" s="367" t="s">
        <v>2532</v>
      </c>
      <c r="R843" s="367"/>
      <c r="S843" s="526"/>
    </row>
    <row r="844" spans="1:19" ht="153">
      <c r="A844" s="500" t="s">
        <v>2851</v>
      </c>
      <c r="B844" s="367" t="s">
        <v>2907</v>
      </c>
      <c r="C844" s="367" t="s">
        <v>2526</v>
      </c>
      <c r="D844" s="367" t="s">
        <v>2908</v>
      </c>
      <c r="E844" s="367" t="s">
        <v>2528</v>
      </c>
      <c r="F844" s="367"/>
      <c r="G844" s="367"/>
      <c r="H844" s="246">
        <v>1</v>
      </c>
      <c r="I844" s="367" t="s">
        <v>2909</v>
      </c>
      <c r="J844" s="367" t="s">
        <v>2910</v>
      </c>
      <c r="K844" s="248" t="s">
        <v>2906</v>
      </c>
      <c r="L844" s="367" t="s">
        <v>2532</v>
      </c>
      <c r="M844" s="367">
        <v>90</v>
      </c>
      <c r="N844" s="367">
        <v>3450.3</v>
      </c>
      <c r="O844" s="367" t="s">
        <v>2533</v>
      </c>
      <c r="P844" s="367" t="s">
        <v>42</v>
      </c>
      <c r="Q844" s="367" t="s">
        <v>2532</v>
      </c>
      <c r="R844" s="367"/>
      <c r="S844" s="526"/>
    </row>
    <row r="845" spans="1:19" ht="153">
      <c r="A845" s="500" t="s">
        <v>2851</v>
      </c>
      <c r="B845" s="367" t="s">
        <v>2911</v>
      </c>
      <c r="C845" s="367" t="s">
        <v>2526</v>
      </c>
      <c r="D845" s="367" t="s">
        <v>2912</v>
      </c>
      <c r="E845" s="367" t="s">
        <v>2528</v>
      </c>
      <c r="F845" s="367"/>
      <c r="G845" s="367"/>
      <c r="H845" s="246">
        <v>1</v>
      </c>
      <c r="I845" s="367" t="s">
        <v>2913</v>
      </c>
      <c r="J845" s="367" t="s">
        <v>2914</v>
      </c>
      <c r="K845" s="248" t="s">
        <v>2915</v>
      </c>
      <c r="L845" s="367" t="s">
        <v>2532</v>
      </c>
      <c r="M845" s="367">
        <v>90</v>
      </c>
      <c r="N845" s="367">
        <v>3450.3</v>
      </c>
      <c r="O845" s="367" t="s">
        <v>2533</v>
      </c>
      <c r="P845" s="367" t="s">
        <v>42</v>
      </c>
      <c r="Q845" s="367" t="s">
        <v>2532</v>
      </c>
      <c r="R845" s="367"/>
      <c r="S845" s="526"/>
    </row>
    <row r="846" spans="1:19" ht="153">
      <c r="A846" s="500" t="s">
        <v>2851</v>
      </c>
      <c r="B846" s="367" t="s">
        <v>2916</v>
      </c>
      <c r="C846" s="367" t="s">
        <v>2526</v>
      </c>
      <c r="D846" s="367" t="s">
        <v>2917</v>
      </c>
      <c r="E846" s="367" t="s">
        <v>2528</v>
      </c>
      <c r="F846" s="367"/>
      <c r="G846" s="367"/>
      <c r="H846" s="246">
        <v>1</v>
      </c>
      <c r="I846" s="367" t="s">
        <v>2918</v>
      </c>
      <c r="J846" s="367" t="s">
        <v>2919</v>
      </c>
      <c r="K846" s="247" t="s">
        <v>2920</v>
      </c>
      <c r="L846" s="367" t="s">
        <v>2532</v>
      </c>
      <c r="M846" s="367">
        <v>100</v>
      </c>
      <c r="N846" s="367">
        <v>3450.3</v>
      </c>
      <c r="O846" s="367" t="s">
        <v>2533</v>
      </c>
      <c r="P846" s="367" t="s">
        <v>42</v>
      </c>
      <c r="Q846" s="367" t="s">
        <v>2532</v>
      </c>
      <c r="R846" s="367"/>
      <c r="S846" s="526"/>
    </row>
    <row r="847" spans="1:19" ht="153">
      <c r="A847" s="500" t="s">
        <v>2851</v>
      </c>
      <c r="B847" s="367" t="s">
        <v>2921</v>
      </c>
      <c r="C847" s="367" t="s">
        <v>2526</v>
      </c>
      <c r="D847" s="367" t="s">
        <v>2922</v>
      </c>
      <c r="E847" s="367" t="s">
        <v>2528</v>
      </c>
      <c r="F847" s="367"/>
      <c r="G847" s="367"/>
      <c r="H847" s="246">
        <v>1</v>
      </c>
      <c r="I847" s="367" t="s">
        <v>2923</v>
      </c>
      <c r="J847" s="367" t="s">
        <v>2924</v>
      </c>
      <c r="K847" s="247" t="s">
        <v>2925</v>
      </c>
      <c r="L847" s="367" t="s">
        <v>2532</v>
      </c>
      <c r="M847" s="367">
        <v>100</v>
      </c>
      <c r="N847" s="367">
        <v>3450.3</v>
      </c>
      <c r="O847" s="367" t="s">
        <v>2533</v>
      </c>
      <c r="P847" s="367" t="s">
        <v>42</v>
      </c>
      <c r="Q847" s="367" t="s">
        <v>2532</v>
      </c>
      <c r="R847" s="367"/>
      <c r="S847" s="526"/>
    </row>
    <row r="848" spans="1:19" ht="153">
      <c r="A848" s="500" t="s">
        <v>2851</v>
      </c>
      <c r="B848" s="367" t="s">
        <v>2926</v>
      </c>
      <c r="C848" s="367" t="s">
        <v>2526</v>
      </c>
      <c r="D848" s="367" t="s">
        <v>2927</v>
      </c>
      <c r="E848" s="367" t="s">
        <v>2528</v>
      </c>
      <c r="F848" s="367"/>
      <c r="G848" s="367"/>
      <c r="H848" s="246">
        <v>1</v>
      </c>
      <c r="I848" s="367" t="s">
        <v>2928</v>
      </c>
      <c r="J848" s="367" t="s">
        <v>2929</v>
      </c>
      <c r="K848" s="247" t="s">
        <v>2930</v>
      </c>
      <c r="L848" s="367" t="s">
        <v>2532</v>
      </c>
      <c r="M848" s="367">
        <v>80</v>
      </c>
      <c r="N848" s="367">
        <v>3450.3</v>
      </c>
      <c r="O848" s="367" t="s">
        <v>2533</v>
      </c>
      <c r="P848" s="367" t="s">
        <v>42</v>
      </c>
      <c r="Q848" s="367" t="s">
        <v>2532</v>
      </c>
      <c r="R848" s="367"/>
      <c r="S848" s="526"/>
    </row>
    <row r="849" spans="1:19" ht="153">
      <c r="A849" s="500" t="s">
        <v>2851</v>
      </c>
      <c r="B849" s="367" t="s">
        <v>2931</v>
      </c>
      <c r="C849" s="367" t="s">
        <v>2526</v>
      </c>
      <c r="D849" s="367" t="s">
        <v>2932</v>
      </c>
      <c r="E849" s="367" t="s">
        <v>2528</v>
      </c>
      <c r="F849" s="367"/>
      <c r="G849" s="367"/>
      <c r="H849" s="246">
        <v>1</v>
      </c>
      <c r="I849" s="367" t="s">
        <v>2933</v>
      </c>
      <c r="J849" s="367" t="s">
        <v>2934</v>
      </c>
      <c r="K849" s="247" t="s">
        <v>2935</v>
      </c>
      <c r="L849" s="367" t="s">
        <v>2532</v>
      </c>
      <c r="M849" s="367">
        <v>120</v>
      </c>
      <c r="N849" s="367">
        <v>3450.3</v>
      </c>
      <c r="O849" s="367" t="s">
        <v>2533</v>
      </c>
      <c r="P849" s="367" t="s">
        <v>42</v>
      </c>
      <c r="Q849" s="367" t="s">
        <v>2532</v>
      </c>
      <c r="R849" s="367"/>
      <c r="S849" s="526"/>
    </row>
    <row r="850" spans="1:19" ht="153">
      <c r="A850" s="500" t="s">
        <v>2851</v>
      </c>
      <c r="B850" s="367" t="s">
        <v>2936</v>
      </c>
      <c r="C850" s="367" t="s">
        <v>2526</v>
      </c>
      <c r="D850" s="367" t="s">
        <v>2937</v>
      </c>
      <c r="E850" s="367" t="s">
        <v>2528</v>
      </c>
      <c r="F850" s="367"/>
      <c r="G850" s="367"/>
      <c r="H850" s="246">
        <v>1</v>
      </c>
      <c r="I850" s="367" t="s">
        <v>2938</v>
      </c>
      <c r="J850" s="367" t="s">
        <v>2939</v>
      </c>
      <c r="K850" s="247" t="s">
        <v>2940</v>
      </c>
      <c r="L850" s="367" t="s">
        <v>2532</v>
      </c>
      <c r="M850" s="367">
        <v>130</v>
      </c>
      <c r="N850" s="367">
        <v>3450.3</v>
      </c>
      <c r="O850" s="367" t="s">
        <v>2533</v>
      </c>
      <c r="P850" s="367" t="s">
        <v>42</v>
      </c>
      <c r="Q850" s="367" t="s">
        <v>2532</v>
      </c>
      <c r="R850" s="367"/>
      <c r="S850" s="526"/>
    </row>
    <row r="851" spans="1:19" ht="153">
      <c r="A851" s="500" t="s">
        <v>2851</v>
      </c>
      <c r="B851" s="367" t="s">
        <v>2941</v>
      </c>
      <c r="C851" s="367" t="s">
        <v>2526</v>
      </c>
      <c r="D851" s="367" t="s">
        <v>2942</v>
      </c>
      <c r="E851" s="367" t="s">
        <v>2528</v>
      </c>
      <c r="F851" s="367"/>
      <c r="G851" s="367"/>
      <c r="H851" s="246">
        <v>1</v>
      </c>
      <c r="I851" s="367" t="s">
        <v>2943</v>
      </c>
      <c r="J851" s="367" t="s">
        <v>2944</v>
      </c>
      <c r="K851" s="247" t="s">
        <v>2945</v>
      </c>
      <c r="L851" s="367" t="s">
        <v>2532</v>
      </c>
      <c r="M851" s="367">
        <v>120</v>
      </c>
      <c r="N851" s="367">
        <v>3450.3</v>
      </c>
      <c r="O851" s="367" t="s">
        <v>2533</v>
      </c>
      <c r="P851" s="367" t="s">
        <v>42</v>
      </c>
      <c r="Q851" s="367" t="s">
        <v>2532</v>
      </c>
      <c r="R851" s="367"/>
      <c r="S851" s="526"/>
    </row>
    <row r="852" spans="1:19" ht="153">
      <c r="A852" s="500" t="s">
        <v>2851</v>
      </c>
      <c r="B852" s="367" t="s">
        <v>2946</v>
      </c>
      <c r="C852" s="367" t="s">
        <v>2526</v>
      </c>
      <c r="D852" s="367" t="s">
        <v>2947</v>
      </c>
      <c r="E852" s="367" t="s">
        <v>2528</v>
      </c>
      <c r="F852" s="367"/>
      <c r="G852" s="367"/>
      <c r="H852" s="246">
        <v>1</v>
      </c>
      <c r="I852" s="367" t="s">
        <v>2948</v>
      </c>
      <c r="J852" s="367" t="s">
        <v>2949</v>
      </c>
      <c r="K852" s="247" t="s">
        <v>2950</v>
      </c>
      <c r="L852" s="367" t="s">
        <v>2532</v>
      </c>
      <c r="M852" s="367">
        <v>60</v>
      </c>
      <c r="N852" s="367">
        <v>3450.3</v>
      </c>
      <c r="O852" s="367" t="s">
        <v>2533</v>
      </c>
      <c r="P852" s="367" t="s">
        <v>42</v>
      </c>
      <c r="Q852" s="367" t="s">
        <v>2532</v>
      </c>
      <c r="R852" s="367"/>
      <c r="S852" s="526"/>
    </row>
    <row r="853" spans="1:19" ht="153">
      <c r="A853" s="500" t="s">
        <v>2851</v>
      </c>
      <c r="B853" s="367" t="s">
        <v>2951</v>
      </c>
      <c r="C853" s="367" t="s">
        <v>2526</v>
      </c>
      <c r="D853" s="367" t="s">
        <v>2952</v>
      </c>
      <c r="E853" s="367" t="s">
        <v>2528</v>
      </c>
      <c r="F853" s="367"/>
      <c r="G853" s="367"/>
      <c r="H853" s="246">
        <v>1</v>
      </c>
      <c r="I853" s="367" t="s">
        <v>2953</v>
      </c>
      <c r="J853" s="367" t="s">
        <v>2954</v>
      </c>
      <c r="K853" s="247" t="s">
        <v>2955</v>
      </c>
      <c r="L853" s="367" t="s">
        <v>2532</v>
      </c>
      <c r="M853" s="367">
        <v>110</v>
      </c>
      <c r="N853" s="367">
        <v>3450.3</v>
      </c>
      <c r="O853" s="367" t="s">
        <v>2533</v>
      </c>
      <c r="P853" s="367" t="s">
        <v>42</v>
      </c>
      <c r="Q853" s="367" t="s">
        <v>2532</v>
      </c>
      <c r="R853" s="367"/>
      <c r="S853" s="526"/>
    </row>
    <row r="854" spans="1:19" ht="153">
      <c r="A854" s="500" t="s">
        <v>2851</v>
      </c>
      <c r="B854" s="367" t="s">
        <v>2956</v>
      </c>
      <c r="C854" s="367" t="s">
        <v>2526</v>
      </c>
      <c r="D854" s="367" t="s">
        <v>2957</v>
      </c>
      <c r="E854" s="367" t="s">
        <v>2528</v>
      </c>
      <c r="F854" s="367"/>
      <c r="G854" s="367"/>
      <c r="H854" s="246">
        <v>1</v>
      </c>
      <c r="I854" s="367" t="s">
        <v>2958</v>
      </c>
      <c r="J854" s="367" t="s">
        <v>2959</v>
      </c>
      <c r="K854" s="247" t="s">
        <v>2960</v>
      </c>
      <c r="L854" s="367" t="s">
        <v>2532</v>
      </c>
      <c r="M854" s="367">
        <v>210</v>
      </c>
      <c r="N854" s="367">
        <v>3450.3</v>
      </c>
      <c r="O854" s="367" t="s">
        <v>2533</v>
      </c>
      <c r="P854" s="367" t="s">
        <v>42</v>
      </c>
      <c r="Q854" s="367" t="s">
        <v>2532</v>
      </c>
      <c r="R854" s="367"/>
      <c r="S854" s="526"/>
    </row>
    <row r="855" spans="1:19" ht="153">
      <c r="A855" s="500" t="s">
        <v>2851</v>
      </c>
      <c r="B855" s="367" t="s">
        <v>2961</v>
      </c>
      <c r="C855" s="367" t="s">
        <v>2526</v>
      </c>
      <c r="D855" s="367" t="s">
        <v>2962</v>
      </c>
      <c r="E855" s="367" t="s">
        <v>2528</v>
      </c>
      <c r="F855" s="367"/>
      <c r="G855" s="367"/>
      <c r="H855" s="246">
        <v>1</v>
      </c>
      <c r="I855" s="367" t="s">
        <v>2963</v>
      </c>
      <c r="J855" s="367"/>
      <c r="K855" s="248" t="s">
        <v>2964</v>
      </c>
      <c r="L855" s="367" t="s">
        <v>2532</v>
      </c>
      <c r="M855" s="367">
        <v>200</v>
      </c>
      <c r="N855" s="367">
        <v>3450.3</v>
      </c>
      <c r="O855" s="367" t="s">
        <v>2533</v>
      </c>
      <c r="P855" s="367" t="s">
        <v>42</v>
      </c>
      <c r="Q855" s="367" t="s">
        <v>2532</v>
      </c>
      <c r="R855" s="367"/>
      <c r="S855" s="526"/>
    </row>
    <row r="856" spans="1:19" ht="153">
      <c r="A856" s="500" t="s">
        <v>2965</v>
      </c>
      <c r="B856" s="367" t="s">
        <v>2966</v>
      </c>
      <c r="C856" s="367" t="s">
        <v>2526</v>
      </c>
      <c r="D856" s="367" t="s">
        <v>2967</v>
      </c>
      <c r="E856" s="367" t="s">
        <v>2528</v>
      </c>
      <c r="F856" s="367"/>
      <c r="G856" s="367"/>
      <c r="H856" s="246">
        <v>1</v>
      </c>
      <c r="I856" s="367" t="s">
        <v>2968</v>
      </c>
      <c r="J856" s="367">
        <v>5268195</v>
      </c>
      <c r="K856" s="249" t="s">
        <v>2969</v>
      </c>
      <c r="L856" s="367" t="s">
        <v>2532</v>
      </c>
      <c r="M856" s="367">
        <v>70</v>
      </c>
      <c r="N856" s="367">
        <v>3450.3</v>
      </c>
      <c r="O856" s="367" t="s">
        <v>2533</v>
      </c>
      <c r="P856" s="367" t="s">
        <v>42</v>
      </c>
      <c r="Q856" s="367" t="s">
        <v>2532</v>
      </c>
      <c r="R856" s="367"/>
      <c r="S856" s="527"/>
    </row>
    <row r="857" spans="1:19" ht="153">
      <c r="A857" s="500" t="s">
        <v>2965</v>
      </c>
      <c r="B857" s="367" t="s">
        <v>2970</v>
      </c>
      <c r="C857" s="367" t="s">
        <v>2526</v>
      </c>
      <c r="D857" s="367" t="s">
        <v>2971</v>
      </c>
      <c r="E857" s="367" t="s">
        <v>2528</v>
      </c>
      <c r="F857" s="367"/>
      <c r="G857" s="367"/>
      <c r="H857" s="246">
        <v>1</v>
      </c>
      <c r="I857" s="367" t="s">
        <v>2972</v>
      </c>
      <c r="J857" s="367">
        <v>5549920</v>
      </c>
      <c r="K857" s="367" t="s">
        <v>2973</v>
      </c>
      <c r="L857" s="367" t="s">
        <v>2532</v>
      </c>
      <c r="M857" s="367">
        <v>70</v>
      </c>
      <c r="N857" s="367">
        <v>3450.3</v>
      </c>
      <c r="O857" s="367" t="s">
        <v>2533</v>
      </c>
      <c r="P857" s="367" t="s">
        <v>42</v>
      </c>
      <c r="Q857" s="367" t="s">
        <v>2532</v>
      </c>
      <c r="R857" s="367"/>
      <c r="S857" s="527"/>
    </row>
    <row r="858" spans="1:19" ht="153">
      <c r="A858" s="500" t="s">
        <v>2965</v>
      </c>
      <c r="B858" s="367" t="s">
        <v>2974</v>
      </c>
      <c r="C858" s="367" t="s">
        <v>2526</v>
      </c>
      <c r="D858" s="367" t="s">
        <v>2975</v>
      </c>
      <c r="E858" s="367" t="s">
        <v>2528</v>
      </c>
      <c r="F858" s="367"/>
      <c r="G858" s="367"/>
      <c r="H858" s="246">
        <v>1</v>
      </c>
      <c r="I858" s="367" t="s">
        <v>2976</v>
      </c>
      <c r="J858" s="367">
        <v>5549901</v>
      </c>
      <c r="K858" s="249" t="s">
        <v>2977</v>
      </c>
      <c r="L858" s="367" t="s">
        <v>2532</v>
      </c>
      <c r="M858" s="367">
        <v>40</v>
      </c>
      <c r="N858" s="367">
        <v>3450.3</v>
      </c>
      <c r="O858" s="367" t="s">
        <v>2533</v>
      </c>
      <c r="P858" s="367" t="s">
        <v>42</v>
      </c>
      <c r="Q858" s="367" t="s">
        <v>2532</v>
      </c>
      <c r="R858" s="367"/>
      <c r="S858" s="527"/>
    </row>
    <row r="859" spans="1:19" ht="153">
      <c r="A859" s="500" t="s">
        <v>2965</v>
      </c>
      <c r="B859" s="367" t="s">
        <v>2978</v>
      </c>
      <c r="C859" s="367" t="s">
        <v>2526</v>
      </c>
      <c r="D859" s="367" t="s">
        <v>2979</v>
      </c>
      <c r="E859" s="367" t="s">
        <v>2528</v>
      </c>
      <c r="F859" s="367"/>
      <c r="G859" s="367"/>
      <c r="H859" s="246">
        <v>1</v>
      </c>
      <c r="I859" s="367" t="s">
        <v>2980</v>
      </c>
      <c r="J859" s="250">
        <v>5559670</v>
      </c>
      <c r="K859" s="249" t="s">
        <v>2981</v>
      </c>
      <c r="L859" s="367" t="s">
        <v>2532</v>
      </c>
      <c r="M859" s="367">
        <v>80</v>
      </c>
      <c r="N859" s="367">
        <v>3450.3</v>
      </c>
      <c r="O859" s="367" t="s">
        <v>2533</v>
      </c>
      <c r="P859" s="367" t="s">
        <v>42</v>
      </c>
      <c r="Q859" s="367" t="s">
        <v>2532</v>
      </c>
      <c r="R859" s="367"/>
      <c r="S859" s="527"/>
    </row>
    <row r="860" spans="1:19" ht="153">
      <c r="A860" s="500" t="s">
        <v>2965</v>
      </c>
      <c r="B860" s="367" t="s">
        <v>2982</v>
      </c>
      <c r="C860" s="367" t="s">
        <v>2526</v>
      </c>
      <c r="D860" s="367" t="s">
        <v>2983</v>
      </c>
      <c r="E860" s="367" t="s">
        <v>2528</v>
      </c>
      <c r="F860" s="367"/>
      <c r="G860" s="367"/>
      <c r="H860" s="246">
        <v>1</v>
      </c>
      <c r="I860" s="367" t="s">
        <v>2984</v>
      </c>
      <c r="J860" s="367" t="s">
        <v>2985</v>
      </c>
      <c r="K860" s="249" t="s">
        <v>2986</v>
      </c>
      <c r="L860" s="367" t="s">
        <v>2532</v>
      </c>
      <c r="M860" s="367">
        <v>70</v>
      </c>
      <c r="N860" s="367">
        <v>3450.3</v>
      </c>
      <c r="O860" s="367" t="s">
        <v>2533</v>
      </c>
      <c r="P860" s="367" t="s">
        <v>42</v>
      </c>
      <c r="Q860" s="367" t="s">
        <v>2532</v>
      </c>
      <c r="R860" s="367"/>
      <c r="S860" s="527"/>
    </row>
    <row r="861" spans="1:19" ht="153">
      <c r="A861" s="500" t="s">
        <v>2965</v>
      </c>
      <c r="B861" s="367" t="s">
        <v>2987</v>
      </c>
      <c r="C861" s="367" t="s">
        <v>2526</v>
      </c>
      <c r="D861" s="367" t="s">
        <v>2988</v>
      </c>
      <c r="E861" s="367" t="s">
        <v>2528</v>
      </c>
      <c r="F861" s="367"/>
      <c r="G861" s="367"/>
      <c r="H861" s="246">
        <v>1</v>
      </c>
      <c r="I861" s="367" t="s">
        <v>2989</v>
      </c>
      <c r="J861" s="367" t="s">
        <v>2990</v>
      </c>
      <c r="K861" s="249" t="s">
        <v>2991</v>
      </c>
      <c r="L861" s="367" t="s">
        <v>2532</v>
      </c>
      <c r="M861" s="367">
        <v>90</v>
      </c>
      <c r="N861" s="367">
        <v>3450.3</v>
      </c>
      <c r="O861" s="367" t="s">
        <v>2533</v>
      </c>
      <c r="P861" s="367" t="s">
        <v>42</v>
      </c>
      <c r="Q861" s="367" t="s">
        <v>2532</v>
      </c>
      <c r="R861" s="367"/>
      <c r="S861" s="527"/>
    </row>
    <row r="862" spans="1:19" ht="153">
      <c r="A862" s="500" t="s">
        <v>2965</v>
      </c>
      <c r="B862" s="367" t="s">
        <v>2992</v>
      </c>
      <c r="C862" s="367" t="s">
        <v>2526</v>
      </c>
      <c r="D862" s="367" t="s">
        <v>2993</v>
      </c>
      <c r="E862" s="367" t="s">
        <v>2528</v>
      </c>
      <c r="F862" s="367"/>
      <c r="G862" s="367"/>
      <c r="H862" s="246">
        <v>1</v>
      </c>
      <c r="I862" s="367" t="s">
        <v>2994</v>
      </c>
      <c r="J862" s="367" t="s">
        <v>2995</v>
      </c>
      <c r="K862" s="251" t="s">
        <v>2996</v>
      </c>
      <c r="L862" s="367" t="s">
        <v>2532</v>
      </c>
      <c r="M862" s="367">
        <v>40</v>
      </c>
      <c r="N862" s="367">
        <v>3450.3</v>
      </c>
      <c r="O862" s="367" t="s">
        <v>2533</v>
      </c>
      <c r="P862" s="367" t="s">
        <v>42</v>
      </c>
      <c r="Q862" s="367" t="s">
        <v>2532</v>
      </c>
      <c r="R862" s="367"/>
      <c r="S862" s="527"/>
    </row>
    <row r="863" spans="1:19" ht="153">
      <c r="A863" s="500" t="s">
        <v>2965</v>
      </c>
      <c r="B863" s="367" t="s">
        <v>2997</v>
      </c>
      <c r="C863" s="367" t="s">
        <v>2526</v>
      </c>
      <c r="D863" s="367" t="s">
        <v>2998</v>
      </c>
      <c r="E863" s="367" t="s">
        <v>2528</v>
      </c>
      <c r="F863" s="367"/>
      <c r="G863" s="367"/>
      <c r="H863" s="246">
        <v>1</v>
      </c>
      <c r="I863" s="367" t="s">
        <v>2999</v>
      </c>
      <c r="J863" s="367" t="s">
        <v>3000</v>
      </c>
      <c r="K863" s="249" t="s">
        <v>3001</v>
      </c>
      <c r="L863" s="367" t="s">
        <v>2532</v>
      </c>
      <c r="M863" s="367">
        <v>80</v>
      </c>
      <c r="N863" s="367">
        <v>3450.3</v>
      </c>
      <c r="O863" s="367" t="s">
        <v>2533</v>
      </c>
      <c r="P863" s="367" t="s">
        <v>42</v>
      </c>
      <c r="Q863" s="367" t="s">
        <v>2532</v>
      </c>
      <c r="R863" s="367"/>
      <c r="S863" s="527"/>
    </row>
    <row r="864" spans="1:19" ht="153">
      <c r="A864" s="500" t="s">
        <v>2965</v>
      </c>
      <c r="B864" s="367" t="s">
        <v>3002</v>
      </c>
      <c r="C864" s="367" t="s">
        <v>2526</v>
      </c>
      <c r="D864" s="367" t="s">
        <v>3003</v>
      </c>
      <c r="E864" s="367" t="s">
        <v>2528</v>
      </c>
      <c r="F864" s="367"/>
      <c r="G864" s="367"/>
      <c r="H864" s="246">
        <v>1</v>
      </c>
      <c r="I864" s="367" t="s">
        <v>3004</v>
      </c>
      <c r="J864" s="367" t="s">
        <v>3005</v>
      </c>
      <c r="K864" s="249" t="s">
        <v>3006</v>
      </c>
      <c r="L864" s="367" t="s">
        <v>2532</v>
      </c>
      <c r="M864" s="367">
        <v>60</v>
      </c>
      <c r="N864" s="367">
        <v>3450.3</v>
      </c>
      <c r="O864" s="367" t="s">
        <v>2533</v>
      </c>
      <c r="P864" s="367" t="s">
        <v>42</v>
      </c>
      <c r="Q864" s="367" t="s">
        <v>2532</v>
      </c>
      <c r="R864" s="367"/>
      <c r="S864" s="527"/>
    </row>
    <row r="865" spans="1:19" ht="153">
      <c r="A865" s="500" t="s">
        <v>2965</v>
      </c>
      <c r="B865" s="367" t="s">
        <v>3007</v>
      </c>
      <c r="C865" s="367" t="s">
        <v>2526</v>
      </c>
      <c r="D865" s="367" t="s">
        <v>3008</v>
      </c>
      <c r="E865" s="367" t="s">
        <v>2528</v>
      </c>
      <c r="F865" s="367"/>
      <c r="G865" s="367"/>
      <c r="H865" s="246">
        <v>1</v>
      </c>
      <c r="I865" s="367" t="s">
        <v>3009</v>
      </c>
      <c r="J865" s="243" t="s">
        <v>3010</v>
      </c>
      <c r="K865" s="249" t="s">
        <v>3011</v>
      </c>
      <c r="L865" s="367" t="s">
        <v>2532</v>
      </c>
      <c r="M865" s="367">
        <v>60</v>
      </c>
      <c r="N865" s="367">
        <v>3450.3</v>
      </c>
      <c r="O865" s="367" t="s">
        <v>2533</v>
      </c>
      <c r="P865" s="367" t="s">
        <v>42</v>
      </c>
      <c r="Q865" s="367" t="s">
        <v>2532</v>
      </c>
      <c r="R865" s="367"/>
      <c r="S865" s="527"/>
    </row>
    <row r="866" spans="1:19" ht="153">
      <c r="A866" s="500" t="s">
        <v>2965</v>
      </c>
      <c r="B866" s="367" t="s">
        <v>3012</v>
      </c>
      <c r="C866" s="367" t="s">
        <v>2526</v>
      </c>
      <c r="D866" s="367" t="s">
        <v>3013</v>
      </c>
      <c r="E866" s="367" t="s">
        <v>2528</v>
      </c>
      <c r="F866" s="367"/>
      <c r="G866" s="367"/>
      <c r="H866" s="246">
        <v>1</v>
      </c>
      <c r="I866" s="367" t="s">
        <v>3014</v>
      </c>
      <c r="J866" s="367" t="s">
        <v>3015</v>
      </c>
      <c r="K866" s="249" t="s">
        <v>3016</v>
      </c>
      <c r="L866" s="367" t="s">
        <v>2532</v>
      </c>
      <c r="M866" s="367">
        <v>80</v>
      </c>
      <c r="N866" s="367">
        <v>3450.3</v>
      </c>
      <c r="O866" s="367" t="s">
        <v>2533</v>
      </c>
      <c r="P866" s="367" t="s">
        <v>42</v>
      </c>
      <c r="Q866" s="367" t="s">
        <v>2532</v>
      </c>
      <c r="R866" s="367"/>
      <c r="S866" s="527"/>
    </row>
    <row r="867" spans="1:19" ht="153">
      <c r="A867" s="500" t="s">
        <v>2965</v>
      </c>
      <c r="B867" s="367" t="s">
        <v>3017</v>
      </c>
      <c r="C867" s="367" t="s">
        <v>2526</v>
      </c>
      <c r="D867" s="367" t="s">
        <v>3018</v>
      </c>
      <c r="E867" s="367" t="s">
        <v>2528</v>
      </c>
      <c r="F867" s="367"/>
      <c r="G867" s="367"/>
      <c r="H867" s="246">
        <v>1</v>
      </c>
      <c r="I867" s="367" t="s">
        <v>3019</v>
      </c>
      <c r="J867" s="243" t="s">
        <v>3020</v>
      </c>
      <c r="K867" s="249" t="s">
        <v>3021</v>
      </c>
      <c r="L867" s="367" t="s">
        <v>2532</v>
      </c>
      <c r="M867" s="367">
        <v>40</v>
      </c>
      <c r="N867" s="367">
        <v>3450.3</v>
      </c>
      <c r="O867" s="367" t="s">
        <v>2533</v>
      </c>
      <c r="P867" s="367" t="s">
        <v>42</v>
      </c>
      <c r="Q867" s="367" t="s">
        <v>2532</v>
      </c>
      <c r="R867" s="367"/>
      <c r="S867" s="527"/>
    </row>
    <row r="868" spans="1:19" ht="153">
      <c r="A868" s="500" t="s">
        <v>2965</v>
      </c>
      <c r="B868" s="367" t="s">
        <v>3022</v>
      </c>
      <c r="C868" s="367" t="s">
        <v>2526</v>
      </c>
      <c r="D868" s="367" t="s">
        <v>3023</v>
      </c>
      <c r="E868" s="367" t="s">
        <v>2528</v>
      </c>
      <c r="F868" s="367"/>
      <c r="G868" s="367"/>
      <c r="H868" s="246">
        <v>1</v>
      </c>
      <c r="I868" s="367" t="s">
        <v>3024</v>
      </c>
      <c r="J868" s="367" t="s">
        <v>3025</v>
      </c>
      <c r="K868" s="249" t="s">
        <v>3026</v>
      </c>
      <c r="L868" s="367" t="s">
        <v>2532</v>
      </c>
      <c r="M868" s="367">
        <v>50</v>
      </c>
      <c r="N868" s="367">
        <v>3450.3</v>
      </c>
      <c r="O868" s="367" t="s">
        <v>2533</v>
      </c>
      <c r="P868" s="367" t="s">
        <v>42</v>
      </c>
      <c r="Q868" s="367" t="s">
        <v>2532</v>
      </c>
      <c r="R868" s="367"/>
      <c r="S868" s="527"/>
    </row>
    <row r="869" spans="1:19" ht="153">
      <c r="A869" s="500" t="s">
        <v>2965</v>
      </c>
      <c r="B869" s="367" t="s">
        <v>3027</v>
      </c>
      <c r="C869" s="367" t="s">
        <v>2526</v>
      </c>
      <c r="D869" s="367" t="s">
        <v>3028</v>
      </c>
      <c r="E869" s="367" t="s">
        <v>2528</v>
      </c>
      <c r="F869" s="367"/>
      <c r="G869" s="367"/>
      <c r="H869" s="246">
        <v>1</v>
      </c>
      <c r="I869" s="367" t="s">
        <v>3029</v>
      </c>
      <c r="J869" s="367">
        <v>5544001</v>
      </c>
      <c r="K869" s="249" t="s">
        <v>3030</v>
      </c>
      <c r="L869" s="367" t="s">
        <v>2532</v>
      </c>
      <c r="M869" s="367">
        <v>40</v>
      </c>
      <c r="N869" s="367">
        <v>3450.3</v>
      </c>
      <c r="O869" s="367" t="s">
        <v>2533</v>
      </c>
      <c r="P869" s="367" t="s">
        <v>42</v>
      </c>
      <c r="Q869" s="367" t="s">
        <v>2532</v>
      </c>
      <c r="R869" s="367"/>
      <c r="S869" s="527"/>
    </row>
    <row r="870" spans="1:19" ht="153">
      <c r="A870" s="500" t="s">
        <v>2965</v>
      </c>
      <c r="B870" s="367" t="s">
        <v>3031</v>
      </c>
      <c r="C870" s="367" t="s">
        <v>2526</v>
      </c>
      <c r="D870" s="367" t="s">
        <v>3032</v>
      </c>
      <c r="E870" s="367" t="s">
        <v>2528</v>
      </c>
      <c r="F870" s="367"/>
      <c r="G870" s="367"/>
      <c r="H870" s="246">
        <v>1</v>
      </c>
      <c r="I870" s="367" t="s">
        <v>3033</v>
      </c>
      <c r="J870" s="367">
        <v>89063282575</v>
      </c>
      <c r="K870" s="249" t="s">
        <v>3034</v>
      </c>
      <c r="L870" s="367" t="s">
        <v>2532</v>
      </c>
      <c r="M870" s="367">
        <v>60</v>
      </c>
      <c r="N870" s="367">
        <v>3450.3</v>
      </c>
      <c r="O870" s="367" t="s">
        <v>2533</v>
      </c>
      <c r="P870" s="367" t="s">
        <v>42</v>
      </c>
      <c r="Q870" s="367" t="s">
        <v>2532</v>
      </c>
      <c r="R870" s="367"/>
      <c r="S870" s="527"/>
    </row>
    <row r="871" spans="1:19" ht="153">
      <c r="A871" s="500" t="s">
        <v>2965</v>
      </c>
      <c r="B871" s="367" t="s">
        <v>3035</v>
      </c>
      <c r="C871" s="367" t="s">
        <v>2526</v>
      </c>
      <c r="D871" s="367" t="s">
        <v>3036</v>
      </c>
      <c r="E871" s="367" t="s">
        <v>2528</v>
      </c>
      <c r="F871" s="367"/>
      <c r="G871" s="367"/>
      <c r="H871" s="246">
        <v>1</v>
      </c>
      <c r="I871" s="367" t="s">
        <v>3037</v>
      </c>
      <c r="J871" s="367"/>
      <c r="K871" s="249" t="s">
        <v>3038</v>
      </c>
      <c r="L871" s="367" t="s">
        <v>2532</v>
      </c>
      <c r="M871" s="367">
        <v>300</v>
      </c>
      <c r="N871" s="367">
        <v>3450.3</v>
      </c>
      <c r="O871" s="367" t="s">
        <v>2533</v>
      </c>
      <c r="P871" s="367" t="s">
        <v>42</v>
      </c>
      <c r="Q871" s="367" t="s">
        <v>2532</v>
      </c>
      <c r="R871" s="367"/>
      <c r="S871" s="527"/>
    </row>
    <row r="872" spans="1:19" ht="153">
      <c r="A872" s="500" t="s">
        <v>3039</v>
      </c>
      <c r="B872" s="367" t="s">
        <v>3040</v>
      </c>
      <c r="C872" s="367" t="s">
        <v>2526</v>
      </c>
      <c r="D872" s="367" t="s">
        <v>3041</v>
      </c>
      <c r="E872" s="367" t="s">
        <v>2528</v>
      </c>
      <c r="F872" s="367"/>
      <c r="G872" s="367"/>
      <c r="H872" s="246">
        <v>1</v>
      </c>
      <c r="I872" s="367" t="s">
        <v>3042</v>
      </c>
      <c r="J872" s="367" t="s">
        <v>3043</v>
      </c>
      <c r="K872" s="249" t="s">
        <v>3044</v>
      </c>
      <c r="L872" s="367" t="s">
        <v>2532</v>
      </c>
      <c r="M872" s="367">
        <v>70</v>
      </c>
      <c r="N872" s="367">
        <v>3450.3</v>
      </c>
      <c r="O872" s="367" t="s">
        <v>2533</v>
      </c>
      <c r="P872" s="367" t="s">
        <v>42</v>
      </c>
      <c r="Q872" s="367" t="s">
        <v>2532</v>
      </c>
      <c r="R872" s="367"/>
      <c r="S872" s="527"/>
    </row>
    <row r="873" spans="1:19" ht="153">
      <c r="A873" s="500" t="s">
        <v>3039</v>
      </c>
      <c r="B873" s="367" t="s">
        <v>3045</v>
      </c>
      <c r="C873" s="367" t="s">
        <v>2526</v>
      </c>
      <c r="D873" s="367" t="s">
        <v>3046</v>
      </c>
      <c r="E873" s="367" t="s">
        <v>2528</v>
      </c>
      <c r="F873" s="367"/>
      <c r="G873" s="367"/>
      <c r="H873" s="246">
        <v>1</v>
      </c>
      <c r="I873" s="367" t="s">
        <v>3047</v>
      </c>
      <c r="J873" s="367" t="s">
        <v>3048</v>
      </c>
      <c r="K873" s="249" t="s">
        <v>3049</v>
      </c>
      <c r="L873" s="367" t="s">
        <v>2532</v>
      </c>
      <c r="M873" s="367">
        <v>50</v>
      </c>
      <c r="N873" s="367">
        <v>3450.3</v>
      </c>
      <c r="O873" s="367" t="s">
        <v>2533</v>
      </c>
      <c r="P873" s="367" t="s">
        <v>42</v>
      </c>
      <c r="Q873" s="367" t="s">
        <v>2532</v>
      </c>
      <c r="R873" s="367"/>
      <c r="S873" s="527"/>
    </row>
    <row r="874" spans="1:19" ht="153">
      <c r="A874" s="500" t="s">
        <v>3039</v>
      </c>
      <c r="B874" s="367" t="s">
        <v>3050</v>
      </c>
      <c r="C874" s="367" t="s">
        <v>2526</v>
      </c>
      <c r="D874" s="367" t="s">
        <v>3051</v>
      </c>
      <c r="E874" s="367" t="s">
        <v>2528</v>
      </c>
      <c r="F874" s="367"/>
      <c r="G874" s="367"/>
      <c r="H874" s="246">
        <v>1</v>
      </c>
      <c r="I874" s="367" t="s">
        <v>3052</v>
      </c>
      <c r="J874" s="367" t="str">
        <f>UPPER(89872376721)</f>
        <v>89872376721</v>
      </c>
      <c r="K874" s="249" t="s">
        <v>3053</v>
      </c>
      <c r="L874" s="367" t="s">
        <v>2532</v>
      </c>
      <c r="M874" s="367">
        <v>40</v>
      </c>
      <c r="N874" s="367">
        <v>3450.3</v>
      </c>
      <c r="O874" s="367" t="s">
        <v>2533</v>
      </c>
      <c r="P874" s="367" t="s">
        <v>42</v>
      </c>
      <c r="Q874" s="367" t="s">
        <v>2532</v>
      </c>
      <c r="R874" s="367"/>
      <c r="S874" s="527"/>
    </row>
    <row r="875" spans="1:19" ht="153">
      <c r="A875" s="500" t="s">
        <v>3039</v>
      </c>
      <c r="B875" s="367" t="s">
        <v>3054</v>
      </c>
      <c r="C875" s="367" t="s">
        <v>2526</v>
      </c>
      <c r="D875" s="367" t="s">
        <v>3055</v>
      </c>
      <c r="E875" s="367" t="s">
        <v>2528</v>
      </c>
      <c r="F875" s="367"/>
      <c r="G875" s="367"/>
      <c r="H875" s="246">
        <v>1</v>
      </c>
      <c r="I875" s="367" t="s">
        <v>3056</v>
      </c>
      <c r="J875" s="367" t="s">
        <v>3057</v>
      </c>
      <c r="K875" s="249" t="s">
        <v>3058</v>
      </c>
      <c r="L875" s="367" t="s">
        <v>2532</v>
      </c>
      <c r="M875" s="367">
        <v>40</v>
      </c>
      <c r="N875" s="367">
        <v>3450.3</v>
      </c>
      <c r="O875" s="367" t="s">
        <v>2533</v>
      </c>
      <c r="P875" s="367" t="s">
        <v>42</v>
      </c>
      <c r="Q875" s="367" t="s">
        <v>2532</v>
      </c>
      <c r="R875" s="367"/>
      <c r="S875" s="527"/>
    </row>
    <row r="876" spans="1:19" ht="153">
      <c r="A876" s="500" t="s">
        <v>3039</v>
      </c>
      <c r="B876" s="367" t="s">
        <v>3059</v>
      </c>
      <c r="C876" s="367" t="s">
        <v>2526</v>
      </c>
      <c r="D876" s="367" t="s">
        <v>3060</v>
      </c>
      <c r="E876" s="367" t="s">
        <v>2528</v>
      </c>
      <c r="F876" s="367"/>
      <c r="G876" s="367"/>
      <c r="H876" s="246">
        <v>1</v>
      </c>
      <c r="I876" s="367" t="s">
        <v>3061</v>
      </c>
      <c r="J876" s="367">
        <v>89172823034</v>
      </c>
      <c r="K876" s="367" t="s">
        <v>3062</v>
      </c>
      <c r="L876" s="367" t="s">
        <v>2532</v>
      </c>
      <c r="M876" s="367">
        <v>70</v>
      </c>
      <c r="N876" s="367">
        <v>3450.3</v>
      </c>
      <c r="O876" s="367" t="s">
        <v>2533</v>
      </c>
      <c r="P876" s="367" t="s">
        <v>42</v>
      </c>
      <c r="Q876" s="367" t="s">
        <v>2532</v>
      </c>
      <c r="R876" s="367"/>
      <c r="S876" s="527"/>
    </row>
    <row r="877" spans="1:19" ht="153">
      <c r="A877" s="500" t="s">
        <v>3039</v>
      </c>
      <c r="B877" s="367" t="s">
        <v>3063</v>
      </c>
      <c r="C877" s="367" t="s">
        <v>2526</v>
      </c>
      <c r="D877" s="367" t="s">
        <v>3064</v>
      </c>
      <c r="E877" s="367" t="s">
        <v>2528</v>
      </c>
      <c r="F877" s="367"/>
      <c r="G877" s="367"/>
      <c r="H877" s="246">
        <v>1</v>
      </c>
      <c r="I877" s="367" t="s">
        <v>3065</v>
      </c>
      <c r="J877" s="367" t="s">
        <v>3066</v>
      </c>
      <c r="K877" s="249" t="s">
        <v>3067</v>
      </c>
      <c r="L877" s="367" t="s">
        <v>2532</v>
      </c>
      <c r="M877" s="367">
        <v>150</v>
      </c>
      <c r="N877" s="367">
        <v>3450.3</v>
      </c>
      <c r="O877" s="367" t="s">
        <v>2533</v>
      </c>
      <c r="P877" s="367" t="s">
        <v>42</v>
      </c>
      <c r="Q877" s="367" t="s">
        <v>2532</v>
      </c>
      <c r="R877" s="367"/>
      <c r="S877" s="527"/>
    </row>
    <row r="878" spans="1:19" ht="153">
      <c r="A878" s="500" t="s">
        <v>3039</v>
      </c>
      <c r="B878" s="367" t="s">
        <v>3068</v>
      </c>
      <c r="C878" s="367" t="s">
        <v>2526</v>
      </c>
      <c r="D878" s="367" t="s">
        <v>3069</v>
      </c>
      <c r="E878" s="367" t="s">
        <v>2528</v>
      </c>
      <c r="F878" s="367"/>
      <c r="G878" s="367"/>
      <c r="H878" s="246">
        <v>1</v>
      </c>
      <c r="I878" s="367" t="s">
        <v>3070</v>
      </c>
      <c r="J878" s="367" t="s">
        <v>3071</v>
      </c>
      <c r="K878" s="249" t="s">
        <v>3072</v>
      </c>
      <c r="L878" s="367" t="s">
        <v>2532</v>
      </c>
      <c r="M878" s="367">
        <v>70</v>
      </c>
      <c r="N878" s="367">
        <v>3450.3</v>
      </c>
      <c r="O878" s="367" t="s">
        <v>2533</v>
      </c>
      <c r="P878" s="367" t="s">
        <v>42</v>
      </c>
      <c r="Q878" s="367" t="s">
        <v>2532</v>
      </c>
      <c r="R878" s="367"/>
      <c r="S878" s="527"/>
    </row>
    <row r="879" spans="1:19" ht="153">
      <c r="A879" s="500" t="s">
        <v>3039</v>
      </c>
      <c r="B879" s="367" t="s">
        <v>3073</v>
      </c>
      <c r="C879" s="367" t="s">
        <v>2526</v>
      </c>
      <c r="D879" s="367" t="s">
        <v>3074</v>
      </c>
      <c r="E879" s="367" t="s">
        <v>2528</v>
      </c>
      <c r="F879" s="367"/>
      <c r="G879" s="367"/>
      <c r="H879" s="246">
        <v>1</v>
      </c>
      <c r="I879" s="367" t="s">
        <v>3075</v>
      </c>
      <c r="J879" s="367" t="s">
        <v>3076</v>
      </c>
      <c r="K879" s="249" t="s">
        <v>3077</v>
      </c>
      <c r="L879" s="367" t="s">
        <v>2532</v>
      </c>
      <c r="M879" s="367">
        <v>130</v>
      </c>
      <c r="N879" s="367">
        <v>3450.3</v>
      </c>
      <c r="O879" s="367" t="s">
        <v>2533</v>
      </c>
      <c r="P879" s="367" t="s">
        <v>42</v>
      </c>
      <c r="Q879" s="367" t="s">
        <v>2532</v>
      </c>
      <c r="R879" s="367"/>
      <c r="S879" s="527"/>
    </row>
    <row r="880" spans="1:19" ht="153">
      <c r="A880" s="500" t="s">
        <v>3039</v>
      </c>
      <c r="B880" s="367" t="s">
        <v>3078</v>
      </c>
      <c r="C880" s="367" t="s">
        <v>2526</v>
      </c>
      <c r="D880" s="367" t="s">
        <v>3079</v>
      </c>
      <c r="E880" s="367" t="s">
        <v>2528</v>
      </c>
      <c r="F880" s="367"/>
      <c r="G880" s="367"/>
      <c r="H880" s="246">
        <v>1</v>
      </c>
      <c r="I880" s="367" t="s">
        <v>3080</v>
      </c>
      <c r="J880" s="367" t="s">
        <v>3081</v>
      </c>
      <c r="K880" s="367"/>
      <c r="L880" s="367" t="s">
        <v>2532</v>
      </c>
      <c r="M880" s="367">
        <v>30</v>
      </c>
      <c r="N880" s="367">
        <v>3450.3</v>
      </c>
      <c r="O880" s="367" t="s">
        <v>2533</v>
      </c>
      <c r="P880" s="367" t="s">
        <v>42</v>
      </c>
      <c r="Q880" s="367" t="s">
        <v>2532</v>
      </c>
      <c r="R880" s="367"/>
      <c r="S880" s="527"/>
    </row>
    <row r="881" spans="1:19" ht="153">
      <c r="A881" s="500" t="s">
        <v>3039</v>
      </c>
      <c r="B881" s="367" t="s">
        <v>3082</v>
      </c>
      <c r="C881" s="367" t="s">
        <v>2526</v>
      </c>
      <c r="D881" s="367" t="s">
        <v>3083</v>
      </c>
      <c r="E881" s="367" t="s">
        <v>2528</v>
      </c>
      <c r="F881" s="367"/>
      <c r="G881" s="367"/>
      <c r="H881" s="246">
        <v>1</v>
      </c>
      <c r="I881" s="367" t="s">
        <v>3084</v>
      </c>
      <c r="J881" s="367">
        <v>5553370</v>
      </c>
      <c r="K881" s="249" t="s">
        <v>3085</v>
      </c>
      <c r="L881" s="367" t="s">
        <v>2532</v>
      </c>
      <c r="M881" s="367">
        <v>200</v>
      </c>
      <c r="N881" s="367">
        <v>3450.3</v>
      </c>
      <c r="O881" s="367" t="s">
        <v>2533</v>
      </c>
      <c r="P881" s="367" t="s">
        <v>42</v>
      </c>
      <c r="Q881" s="367" t="s">
        <v>2532</v>
      </c>
      <c r="R881" s="367"/>
      <c r="S881" s="527"/>
    </row>
    <row r="882" spans="1:19" ht="153">
      <c r="A882" s="500" t="s">
        <v>3039</v>
      </c>
      <c r="B882" s="367" t="s">
        <v>3086</v>
      </c>
      <c r="C882" s="367" t="s">
        <v>2526</v>
      </c>
      <c r="D882" s="367" t="s">
        <v>3087</v>
      </c>
      <c r="E882" s="367" t="s">
        <v>2528</v>
      </c>
      <c r="F882" s="367"/>
      <c r="G882" s="367"/>
      <c r="H882" s="246">
        <v>1</v>
      </c>
      <c r="I882" s="367" t="s">
        <v>3088</v>
      </c>
      <c r="J882" s="367" t="s">
        <v>3089</v>
      </c>
      <c r="K882" s="367" t="s">
        <v>3090</v>
      </c>
      <c r="L882" s="367" t="s">
        <v>2532</v>
      </c>
      <c r="M882" s="367">
        <v>30</v>
      </c>
      <c r="N882" s="367">
        <v>3450.3</v>
      </c>
      <c r="O882" s="367" t="s">
        <v>2533</v>
      </c>
      <c r="P882" s="367" t="s">
        <v>42</v>
      </c>
      <c r="Q882" s="367" t="s">
        <v>2532</v>
      </c>
      <c r="R882" s="367"/>
      <c r="S882" s="527"/>
    </row>
    <row r="883" spans="1:19" ht="153">
      <c r="A883" s="500" t="s">
        <v>3039</v>
      </c>
      <c r="B883" s="367" t="s">
        <v>3091</v>
      </c>
      <c r="C883" s="367" t="s">
        <v>2526</v>
      </c>
      <c r="D883" s="367" t="s">
        <v>3092</v>
      </c>
      <c r="E883" s="367" t="s">
        <v>2528</v>
      </c>
      <c r="F883" s="367"/>
      <c r="G883" s="367"/>
      <c r="H883" s="246">
        <v>1</v>
      </c>
      <c r="I883" s="367" t="s">
        <v>3093</v>
      </c>
      <c r="J883" s="367" t="s">
        <v>3094</v>
      </c>
      <c r="K883" s="367" t="s">
        <v>3095</v>
      </c>
      <c r="L883" s="367" t="s">
        <v>2532</v>
      </c>
      <c r="M883" s="252">
        <v>150</v>
      </c>
      <c r="N883" s="367">
        <v>3450.3</v>
      </c>
      <c r="O883" s="367" t="s">
        <v>2533</v>
      </c>
      <c r="P883" s="367" t="s">
        <v>42</v>
      </c>
      <c r="Q883" s="367" t="s">
        <v>2532</v>
      </c>
      <c r="R883" s="367"/>
      <c r="S883" s="527"/>
    </row>
    <row r="884" spans="1:19" ht="153">
      <c r="A884" s="500" t="s">
        <v>3039</v>
      </c>
      <c r="B884" s="367" t="s">
        <v>3096</v>
      </c>
      <c r="C884" s="367" t="s">
        <v>2526</v>
      </c>
      <c r="D884" s="367" t="s">
        <v>3097</v>
      </c>
      <c r="E884" s="367" t="s">
        <v>2528</v>
      </c>
      <c r="F884" s="367"/>
      <c r="G884" s="367"/>
      <c r="H884" s="246">
        <v>1</v>
      </c>
      <c r="I884" s="367" t="s">
        <v>3098</v>
      </c>
      <c r="J884" s="367">
        <v>89372819533</v>
      </c>
      <c r="K884" s="367"/>
      <c r="L884" s="367" t="s">
        <v>2532</v>
      </c>
      <c r="M884" s="367">
        <v>110</v>
      </c>
      <c r="N884" s="367">
        <v>3450.3</v>
      </c>
      <c r="O884" s="367" t="s">
        <v>2533</v>
      </c>
      <c r="P884" s="367" t="s">
        <v>42</v>
      </c>
      <c r="Q884" s="367" t="s">
        <v>2532</v>
      </c>
      <c r="R884" s="367"/>
      <c r="S884" s="527"/>
    </row>
    <row r="885" spans="1:19" ht="153">
      <c r="A885" s="500" t="s">
        <v>3039</v>
      </c>
      <c r="B885" s="367" t="s">
        <v>3099</v>
      </c>
      <c r="C885" s="367" t="s">
        <v>2526</v>
      </c>
      <c r="D885" s="367" t="s">
        <v>3100</v>
      </c>
      <c r="E885" s="367" t="s">
        <v>2528</v>
      </c>
      <c r="F885" s="367"/>
      <c r="G885" s="367"/>
      <c r="H885" s="246">
        <v>1</v>
      </c>
      <c r="I885" s="367" t="s">
        <v>3101</v>
      </c>
      <c r="J885" s="367">
        <v>89874029286</v>
      </c>
      <c r="K885" s="367" t="s">
        <v>3102</v>
      </c>
      <c r="L885" s="367" t="s">
        <v>2532</v>
      </c>
      <c r="M885" s="367">
        <v>70</v>
      </c>
      <c r="N885" s="367">
        <v>3450.3</v>
      </c>
      <c r="O885" s="367" t="s">
        <v>2533</v>
      </c>
      <c r="P885" s="367" t="s">
        <v>42</v>
      </c>
      <c r="Q885" s="367" t="s">
        <v>2532</v>
      </c>
      <c r="R885" s="367"/>
      <c r="S885" s="527"/>
    </row>
    <row r="886" spans="1:19" ht="153">
      <c r="A886" s="500" t="s">
        <v>3039</v>
      </c>
      <c r="B886" s="367" t="s">
        <v>3103</v>
      </c>
      <c r="C886" s="367" t="s">
        <v>2526</v>
      </c>
      <c r="D886" s="367" t="s">
        <v>3104</v>
      </c>
      <c r="E886" s="367" t="s">
        <v>2528</v>
      </c>
      <c r="F886" s="367"/>
      <c r="G886" s="367"/>
      <c r="H886" s="246">
        <v>1</v>
      </c>
      <c r="I886" s="367" t="s">
        <v>3105</v>
      </c>
      <c r="J886" s="367">
        <v>5573154</v>
      </c>
      <c r="K886" s="249" t="s">
        <v>3106</v>
      </c>
      <c r="L886" s="367" t="s">
        <v>2532</v>
      </c>
      <c r="M886" s="367">
        <v>110</v>
      </c>
      <c r="N886" s="367">
        <v>3450.3</v>
      </c>
      <c r="O886" s="367" t="s">
        <v>2533</v>
      </c>
      <c r="P886" s="367" t="s">
        <v>42</v>
      </c>
      <c r="Q886" s="367" t="s">
        <v>2532</v>
      </c>
      <c r="R886" s="367"/>
      <c r="S886" s="527"/>
    </row>
    <row r="887" spans="1:19" ht="153">
      <c r="A887" s="500" t="s">
        <v>3039</v>
      </c>
      <c r="B887" s="367" t="s">
        <v>3107</v>
      </c>
      <c r="C887" s="367" t="s">
        <v>2526</v>
      </c>
      <c r="D887" s="367" t="s">
        <v>3108</v>
      </c>
      <c r="E887" s="367" t="s">
        <v>2528</v>
      </c>
      <c r="F887" s="367"/>
      <c r="G887" s="367"/>
      <c r="H887" s="246">
        <v>1</v>
      </c>
      <c r="I887" s="367" t="s">
        <v>3109</v>
      </c>
      <c r="J887" s="243" t="s">
        <v>3110</v>
      </c>
      <c r="K887" s="253" t="s">
        <v>3111</v>
      </c>
      <c r="L887" s="367" t="s">
        <v>2532</v>
      </c>
      <c r="M887" s="243" t="s">
        <v>3112</v>
      </c>
      <c r="N887" s="367">
        <v>3450.3</v>
      </c>
      <c r="O887" s="367" t="s">
        <v>2533</v>
      </c>
      <c r="P887" s="367" t="s">
        <v>42</v>
      </c>
      <c r="Q887" s="367" t="s">
        <v>2532</v>
      </c>
      <c r="R887" s="367"/>
      <c r="S887" s="527"/>
    </row>
    <row r="888" spans="1:19" ht="153">
      <c r="A888" s="500" t="s">
        <v>3039</v>
      </c>
      <c r="B888" s="367" t="s">
        <v>3113</v>
      </c>
      <c r="C888" s="367" t="s">
        <v>2526</v>
      </c>
      <c r="D888" s="367" t="s">
        <v>3114</v>
      </c>
      <c r="E888" s="367" t="s">
        <v>2528</v>
      </c>
      <c r="F888" s="367"/>
      <c r="G888" s="367"/>
      <c r="H888" s="246">
        <v>1</v>
      </c>
      <c r="I888" s="367" t="s">
        <v>3115</v>
      </c>
      <c r="J888" s="367" t="s">
        <v>3116</v>
      </c>
      <c r="K888" s="249" t="s">
        <v>3117</v>
      </c>
      <c r="L888" s="367" t="s">
        <v>2532</v>
      </c>
      <c r="M888" s="367">
        <v>60</v>
      </c>
      <c r="N888" s="367">
        <v>3450.3</v>
      </c>
      <c r="O888" s="367" t="s">
        <v>2533</v>
      </c>
      <c r="P888" s="367" t="s">
        <v>42</v>
      </c>
      <c r="Q888" s="367" t="s">
        <v>2532</v>
      </c>
      <c r="R888" s="367"/>
      <c r="S888" s="527"/>
    </row>
    <row r="889" spans="1:19" ht="153">
      <c r="A889" s="500" t="s">
        <v>3118</v>
      </c>
      <c r="B889" s="367" t="s">
        <v>3119</v>
      </c>
      <c r="C889" s="367" t="s">
        <v>2526</v>
      </c>
      <c r="D889" s="367" t="s">
        <v>3120</v>
      </c>
      <c r="E889" s="367" t="s">
        <v>2528</v>
      </c>
      <c r="F889" s="367"/>
      <c r="G889" s="367"/>
      <c r="H889" s="246">
        <v>1</v>
      </c>
      <c r="I889" s="367" t="s">
        <v>3121</v>
      </c>
      <c r="J889" s="367" t="s">
        <v>3122</v>
      </c>
      <c r="K889" s="248" t="s">
        <v>3123</v>
      </c>
      <c r="L889" s="367" t="s">
        <v>2532</v>
      </c>
      <c r="M889" s="367">
        <v>105</v>
      </c>
      <c r="N889" s="367">
        <v>3450.3</v>
      </c>
      <c r="O889" s="367" t="s">
        <v>2533</v>
      </c>
      <c r="P889" s="367" t="s">
        <v>42</v>
      </c>
      <c r="Q889" s="367" t="s">
        <v>2532</v>
      </c>
      <c r="R889" s="367"/>
      <c r="S889" s="527"/>
    </row>
    <row r="890" spans="1:19" ht="153">
      <c r="A890" s="500" t="s">
        <v>3118</v>
      </c>
      <c r="B890" s="367" t="s">
        <v>3124</v>
      </c>
      <c r="C890" s="367" t="s">
        <v>2526</v>
      </c>
      <c r="D890" s="367" t="s">
        <v>3125</v>
      </c>
      <c r="E890" s="367" t="s">
        <v>2528</v>
      </c>
      <c r="F890" s="367"/>
      <c r="G890" s="367"/>
      <c r="H890" s="246">
        <v>1</v>
      </c>
      <c r="I890" s="367" t="s">
        <v>3126</v>
      </c>
      <c r="J890" s="367" t="s">
        <v>3127</v>
      </c>
      <c r="K890" s="248" t="s">
        <v>3128</v>
      </c>
      <c r="L890" s="367" t="s">
        <v>2532</v>
      </c>
      <c r="M890" s="367">
        <v>50</v>
      </c>
      <c r="N890" s="367">
        <v>3450.3</v>
      </c>
      <c r="O890" s="367" t="s">
        <v>2533</v>
      </c>
      <c r="P890" s="367" t="s">
        <v>42</v>
      </c>
      <c r="Q890" s="367" t="s">
        <v>2532</v>
      </c>
      <c r="R890" s="367"/>
      <c r="S890" s="527"/>
    </row>
    <row r="891" spans="1:19" ht="153">
      <c r="A891" s="500" t="s">
        <v>3118</v>
      </c>
      <c r="B891" s="367" t="s">
        <v>3129</v>
      </c>
      <c r="C891" s="367" t="s">
        <v>2526</v>
      </c>
      <c r="D891" s="367" t="s">
        <v>3130</v>
      </c>
      <c r="E891" s="367" t="s">
        <v>2528</v>
      </c>
      <c r="F891" s="367"/>
      <c r="G891" s="367"/>
      <c r="H891" s="246">
        <v>1</v>
      </c>
      <c r="I891" s="367" t="s">
        <v>3131</v>
      </c>
      <c r="J891" s="367" t="s">
        <v>3132</v>
      </c>
      <c r="K891" s="248" t="s">
        <v>3133</v>
      </c>
      <c r="L891" s="367" t="s">
        <v>2532</v>
      </c>
      <c r="M891" s="367">
        <v>80</v>
      </c>
      <c r="N891" s="367">
        <v>3450.3</v>
      </c>
      <c r="O891" s="367" t="s">
        <v>2533</v>
      </c>
      <c r="P891" s="367" t="s">
        <v>42</v>
      </c>
      <c r="Q891" s="367" t="s">
        <v>2532</v>
      </c>
      <c r="R891" s="367"/>
      <c r="S891" s="527"/>
    </row>
    <row r="892" spans="1:19" ht="153">
      <c r="A892" s="500" t="s">
        <v>3118</v>
      </c>
      <c r="B892" s="367" t="s">
        <v>3134</v>
      </c>
      <c r="C892" s="367" t="s">
        <v>2526</v>
      </c>
      <c r="D892" s="367" t="s">
        <v>3135</v>
      </c>
      <c r="E892" s="367" t="s">
        <v>2528</v>
      </c>
      <c r="F892" s="367"/>
      <c r="G892" s="367"/>
      <c r="H892" s="246">
        <v>1</v>
      </c>
      <c r="I892" s="367" t="s">
        <v>3136</v>
      </c>
      <c r="J892" s="367" t="s">
        <v>3137</v>
      </c>
      <c r="K892" s="248" t="s">
        <v>3138</v>
      </c>
      <c r="L892" s="367" t="s">
        <v>2532</v>
      </c>
      <c r="M892" s="367">
        <v>80</v>
      </c>
      <c r="N892" s="367">
        <v>3450.3</v>
      </c>
      <c r="O892" s="367" t="s">
        <v>2533</v>
      </c>
      <c r="P892" s="367" t="s">
        <v>42</v>
      </c>
      <c r="Q892" s="367" t="s">
        <v>2532</v>
      </c>
      <c r="R892" s="367"/>
      <c r="S892" s="527"/>
    </row>
    <row r="893" spans="1:19" ht="153">
      <c r="A893" s="500" t="s">
        <v>3118</v>
      </c>
      <c r="B893" s="367" t="s">
        <v>3139</v>
      </c>
      <c r="C893" s="367" t="s">
        <v>2526</v>
      </c>
      <c r="D893" s="367" t="s">
        <v>3140</v>
      </c>
      <c r="E893" s="367" t="s">
        <v>2528</v>
      </c>
      <c r="F893" s="367"/>
      <c r="G893" s="367"/>
      <c r="H893" s="246">
        <v>1</v>
      </c>
      <c r="I893" s="367" t="s">
        <v>3141</v>
      </c>
      <c r="J893" s="367" t="s">
        <v>3142</v>
      </c>
      <c r="K893" s="248" t="s">
        <v>3143</v>
      </c>
      <c r="L893" s="367" t="s">
        <v>2532</v>
      </c>
      <c r="M893" s="367">
        <v>70</v>
      </c>
      <c r="N893" s="367">
        <v>3450.3</v>
      </c>
      <c r="O893" s="367" t="s">
        <v>2533</v>
      </c>
      <c r="P893" s="367" t="s">
        <v>42</v>
      </c>
      <c r="Q893" s="367" t="s">
        <v>2532</v>
      </c>
      <c r="R893" s="367"/>
      <c r="S893" s="527"/>
    </row>
    <row r="894" spans="1:19" ht="153">
      <c r="A894" s="500" t="s">
        <v>3118</v>
      </c>
      <c r="B894" s="367" t="s">
        <v>3144</v>
      </c>
      <c r="C894" s="367" t="s">
        <v>2526</v>
      </c>
      <c r="D894" s="367" t="s">
        <v>3145</v>
      </c>
      <c r="E894" s="367" t="s">
        <v>2528</v>
      </c>
      <c r="F894" s="367"/>
      <c r="G894" s="367"/>
      <c r="H894" s="246">
        <v>1</v>
      </c>
      <c r="I894" s="367" t="s">
        <v>3146</v>
      </c>
      <c r="J894" s="367" t="s">
        <v>3147</v>
      </c>
      <c r="K894" s="248" t="s">
        <v>3148</v>
      </c>
      <c r="L894" s="367" t="s">
        <v>2532</v>
      </c>
      <c r="M894" s="367">
        <v>70</v>
      </c>
      <c r="N894" s="367">
        <v>3450.3</v>
      </c>
      <c r="O894" s="367" t="s">
        <v>2533</v>
      </c>
      <c r="P894" s="367" t="s">
        <v>42</v>
      </c>
      <c r="Q894" s="367" t="s">
        <v>2532</v>
      </c>
      <c r="R894" s="367"/>
      <c r="S894" s="527"/>
    </row>
    <row r="895" spans="1:19" ht="153">
      <c r="A895" s="500" t="s">
        <v>3118</v>
      </c>
      <c r="B895" s="367" t="s">
        <v>3149</v>
      </c>
      <c r="C895" s="367" t="s">
        <v>2526</v>
      </c>
      <c r="D895" s="367" t="s">
        <v>3150</v>
      </c>
      <c r="E895" s="367" t="s">
        <v>2528</v>
      </c>
      <c r="F895" s="367"/>
      <c r="G895" s="367"/>
      <c r="H895" s="246">
        <v>1</v>
      </c>
      <c r="I895" s="367" t="s">
        <v>3151</v>
      </c>
      <c r="J895" s="367" t="s">
        <v>3152</v>
      </c>
      <c r="K895" s="248" t="s">
        <v>3153</v>
      </c>
      <c r="L895" s="367" t="s">
        <v>2532</v>
      </c>
      <c r="M895" s="367">
        <v>90</v>
      </c>
      <c r="N895" s="367">
        <v>3450.3</v>
      </c>
      <c r="O895" s="367" t="s">
        <v>2533</v>
      </c>
      <c r="P895" s="367" t="s">
        <v>42</v>
      </c>
      <c r="Q895" s="367" t="s">
        <v>2532</v>
      </c>
      <c r="R895" s="367"/>
      <c r="S895" s="527"/>
    </row>
    <row r="896" spans="1:19" ht="153">
      <c r="A896" s="500" t="s">
        <v>3118</v>
      </c>
      <c r="B896" s="367" t="s">
        <v>3154</v>
      </c>
      <c r="C896" s="367" t="s">
        <v>2526</v>
      </c>
      <c r="D896" s="367" t="s">
        <v>3155</v>
      </c>
      <c r="E896" s="367" t="s">
        <v>2528</v>
      </c>
      <c r="F896" s="367"/>
      <c r="G896" s="367"/>
      <c r="H896" s="246">
        <v>1</v>
      </c>
      <c r="I896" s="367" t="s">
        <v>3156</v>
      </c>
      <c r="J896" s="367" t="s">
        <v>3157</v>
      </c>
      <c r="K896" s="248" t="s">
        <v>3158</v>
      </c>
      <c r="L896" s="367" t="s">
        <v>2532</v>
      </c>
      <c r="M896" s="367">
        <v>80</v>
      </c>
      <c r="N896" s="367">
        <v>3450.3</v>
      </c>
      <c r="O896" s="367" t="s">
        <v>2533</v>
      </c>
      <c r="P896" s="367" t="s">
        <v>42</v>
      </c>
      <c r="Q896" s="367" t="s">
        <v>2532</v>
      </c>
      <c r="R896" s="367"/>
      <c r="S896" s="527"/>
    </row>
    <row r="897" spans="1:19" ht="153">
      <c r="A897" s="500" t="s">
        <v>3118</v>
      </c>
      <c r="B897" s="367" t="s">
        <v>3159</v>
      </c>
      <c r="C897" s="367" t="s">
        <v>2526</v>
      </c>
      <c r="D897" s="367" t="s">
        <v>3160</v>
      </c>
      <c r="E897" s="367" t="s">
        <v>2528</v>
      </c>
      <c r="F897" s="367"/>
      <c r="G897" s="367"/>
      <c r="H897" s="246">
        <v>1</v>
      </c>
      <c r="I897" s="367" t="s">
        <v>3161</v>
      </c>
      <c r="J897" s="367" t="s">
        <v>3162</v>
      </c>
      <c r="K897" s="248" t="s">
        <v>3163</v>
      </c>
      <c r="L897" s="367" t="s">
        <v>2532</v>
      </c>
      <c r="M897" s="367">
        <v>75</v>
      </c>
      <c r="N897" s="367">
        <v>3450.3</v>
      </c>
      <c r="O897" s="367" t="s">
        <v>2533</v>
      </c>
      <c r="P897" s="367" t="s">
        <v>42</v>
      </c>
      <c r="Q897" s="367" t="s">
        <v>2532</v>
      </c>
      <c r="R897" s="367"/>
      <c r="S897" s="527"/>
    </row>
    <row r="898" spans="1:19" ht="153">
      <c r="A898" s="500" t="s">
        <v>3118</v>
      </c>
      <c r="B898" s="367" t="s">
        <v>3164</v>
      </c>
      <c r="C898" s="367" t="s">
        <v>2526</v>
      </c>
      <c r="D898" s="367" t="s">
        <v>3165</v>
      </c>
      <c r="E898" s="367" t="s">
        <v>2528</v>
      </c>
      <c r="F898" s="367"/>
      <c r="G898" s="367"/>
      <c r="H898" s="246">
        <v>1</v>
      </c>
      <c r="I898" s="367" t="s">
        <v>3166</v>
      </c>
      <c r="J898" s="367" t="s">
        <v>3167</v>
      </c>
      <c r="K898" s="248" t="s">
        <v>3168</v>
      </c>
      <c r="L898" s="367" t="s">
        <v>2532</v>
      </c>
      <c r="M898" s="367">
        <v>100</v>
      </c>
      <c r="N898" s="367">
        <v>3450.3</v>
      </c>
      <c r="O898" s="367" t="s">
        <v>2533</v>
      </c>
      <c r="P898" s="367" t="s">
        <v>42</v>
      </c>
      <c r="Q898" s="367" t="s">
        <v>2532</v>
      </c>
      <c r="R898" s="367"/>
      <c r="S898" s="527"/>
    </row>
    <row r="899" spans="1:19" ht="153">
      <c r="A899" s="500" t="s">
        <v>3118</v>
      </c>
      <c r="B899" s="367" t="s">
        <v>3169</v>
      </c>
      <c r="C899" s="367" t="s">
        <v>2526</v>
      </c>
      <c r="D899" s="367" t="s">
        <v>3170</v>
      </c>
      <c r="E899" s="367" t="s">
        <v>2528</v>
      </c>
      <c r="F899" s="367"/>
      <c r="G899" s="367"/>
      <c r="H899" s="246">
        <v>1</v>
      </c>
      <c r="I899" s="367" t="s">
        <v>3171</v>
      </c>
      <c r="J899" s="367" t="s">
        <v>3172</v>
      </c>
      <c r="K899" s="248" t="s">
        <v>3173</v>
      </c>
      <c r="L899" s="367" t="s">
        <v>2532</v>
      </c>
      <c r="M899" s="367">
        <v>80</v>
      </c>
      <c r="N899" s="367">
        <v>3450.3</v>
      </c>
      <c r="O899" s="367" t="s">
        <v>2533</v>
      </c>
      <c r="P899" s="367" t="s">
        <v>42</v>
      </c>
      <c r="Q899" s="367" t="s">
        <v>2532</v>
      </c>
      <c r="R899" s="367"/>
      <c r="S899" s="527"/>
    </row>
    <row r="900" spans="1:19" ht="153">
      <c r="A900" s="500" t="s">
        <v>3118</v>
      </c>
      <c r="B900" s="367" t="s">
        <v>3174</v>
      </c>
      <c r="C900" s="367" t="s">
        <v>2526</v>
      </c>
      <c r="D900" s="367" t="s">
        <v>3175</v>
      </c>
      <c r="E900" s="367" t="s">
        <v>2528</v>
      </c>
      <c r="F900" s="367"/>
      <c r="G900" s="367"/>
      <c r="H900" s="246">
        <v>1</v>
      </c>
      <c r="I900" s="367" t="s">
        <v>3176</v>
      </c>
      <c r="J900" s="367" t="s">
        <v>3177</v>
      </c>
      <c r="K900" s="248" t="s">
        <v>3178</v>
      </c>
      <c r="L900" s="367" t="s">
        <v>2532</v>
      </c>
      <c r="M900" s="367">
        <v>70</v>
      </c>
      <c r="N900" s="367">
        <v>3450.3</v>
      </c>
      <c r="O900" s="367" t="s">
        <v>2533</v>
      </c>
      <c r="P900" s="367" t="s">
        <v>42</v>
      </c>
      <c r="Q900" s="367" t="s">
        <v>2532</v>
      </c>
      <c r="R900" s="367"/>
      <c r="S900" s="527"/>
    </row>
    <row r="901" spans="1:19" ht="153">
      <c r="A901" s="500" t="s">
        <v>3118</v>
      </c>
      <c r="B901" s="367" t="s">
        <v>3179</v>
      </c>
      <c r="C901" s="367" t="s">
        <v>2526</v>
      </c>
      <c r="D901" s="367" t="s">
        <v>3180</v>
      </c>
      <c r="E901" s="367" t="s">
        <v>2528</v>
      </c>
      <c r="F901" s="367"/>
      <c r="G901" s="367"/>
      <c r="H901" s="246">
        <v>1</v>
      </c>
      <c r="I901" s="367" t="s">
        <v>3181</v>
      </c>
      <c r="J901" s="367" t="s">
        <v>3182</v>
      </c>
      <c r="K901" s="248" t="s">
        <v>3183</v>
      </c>
      <c r="L901" s="367" t="s">
        <v>2532</v>
      </c>
      <c r="M901" s="367">
        <v>65</v>
      </c>
      <c r="N901" s="367">
        <v>3450.3</v>
      </c>
      <c r="O901" s="367" t="s">
        <v>2533</v>
      </c>
      <c r="P901" s="367" t="s">
        <v>42</v>
      </c>
      <c r="Q901" s="367" t="s">
        <v>2532</v>
      </c>
      <c r="R901" s="367"/>
      <c r="S901" s="527"/>
    </row>
    <row r="902" spans="1:19" ht="153">
      <c r="A902" s="500" t="s">
        <v>3118</v>
      </c>
      <c r="B902" s="367" t="s">
        <v>3184</v>
      </c>
      <c r="C902" s="367" t="s">
        <v>2526</v>
      </c>
      <c r="D902" s="367" t="s">
        <v>3185</v>
      </c>
      <c r="E902" s="367" t="s">
        <v>2528</v>
      </c>
      <c r="F902" s="367"/>
      <c r="G902" s="367"/>
      <c r="H902" s="246">
        <v>1</v>
      </c>
      <c r="I902" s="367" t="s">
        <v>3186</v>
      </c>
      <c r="J902" s="367" t="s">
        <v>3187</v>
      </c>
      <c r="K902" s="248" t="s">
        <v>3188</v>
      </c>
      <c r="L902" s="367" t="s">
        <v>2532</v>
      </c>
      <c r="M902" s="367">
        <v>90</v>
      </c>
      <c r="N902" s="367">
        <v>3450.3</v>
      </c>
      <c r="O902" s="367" t="s">
        <v>2533</v>
      </c>
      <c r="P902" s="367" t="s">
        <v>42</v>
      </c>
      <c r="Q902" s="367" t="s">
        <v>2532</v>
      </c>
      <c r="R902" s="367"/>
      <c r="S902" s="527"/>
    </row>
    <row r="903" spans="1:19" ht="153">
      <c r="A903" s="500" t="s">
        <v>3118</v>
      </c>
      <c r="B903" s="367" t="s">
        <v>3189</v>
      </c>
      <c r="C903" s="367" t="s">
        <v>2526</v>
      </c>
      <c r="D903" s="367" t="s">
        <v>3190</v>
      </c>
      <c r="E903" s="367" t="s">
        <v>2528</v>
      </c>
      <c r="F903" s="367"/>
      <c r="G903" s="367"/>
      <c r="H903" s="246">
        <v>1</v>
      </c>
      <c r="I903" s="367" t="s">
        <v>3191</v>
      </c>
      <c r="J903" s="367" t="s">
        <v>3192</v>
      </c>
      <c r="K903" s="248" t="s">
        <v>3193</v>
      </c>
      <c r="L903" s="367" t="s">
        <v>2532</v>
      </c>
      <c r="M903" s="367">
        <v>110</v>
      </c>
      <c r="N903" s="367">
        <v>3450.3</v>
      </c>
      <c r="O903" s="367" t="s">
        <v>2533</v>
      </c>
      <c r="P903" s="367" t="s">
        <v>42</v>
      </c>
      <c r="Q903" s="367" t="s">
        <v>2532</v>
      </c>
      <c r="R903" s="367"/>
      <c r="S903" s="527"/>
    </row>
    <row r="904" spans="1:19" ht="153">
      <c r="A904" s="500" t="s">
        <v>3118</v>
      </c>
      <c r="B904" s="367" t="s">
        <v>3194</v>
      </c>
      <c r="C904" s="367" t="s">
        <v>2526</v>
      </c>
      <c r="D904" s="367" t="s">
        <v>3195</v>
      </c>
      <c r="E904" s="367" t="s">
        <v>2528</v>
      </c>
      <c r="F904" s="367"/>
      <c r="G904" s="367"/>
      <c r="H904" s="246">
        <v>1</v>
      </c>
      <c r="I904" s="367" t="s">
        <v>3196</v>
      </c>
      <c r="J904" s="367" t="s">
        <v>3197</v>
      </c>
      <c r="K904" s="248" t="s">
        <v>3198</v>
      </c>
      <c r="L904" s="367" t="s">
        <v>2532</v>
      </c>
      <c r="M904" s="367">
        <v>210</v>
      </c>
      <c r="N904" s="367">
        <v>3450.3</v>
      </c>
      <c r="O904" s="367" t="s">
        <v>2533</v>
      </c>
      <c r="P904" s="367" t="s">
        <v>42</v>
      </c>
      <c r="Q904" s="367" t="s">
        <v>2532</v>
      </c>
      <c r="R904" s="367"/>
      <c r="S904" s="527"/>
    </row>
    <row r="905" spans="1:19" ht="153">
      <c r="A905" s="500" t="s">
        <v>3118</v>
      </c>
      <c r="B905" s="367" t="s">
        <v>3199</v>
      </c>
      <c r="C905" s="367" t="s">
        <v>2526</v>
      </c>
      <c r="D905" s="367" t="s">
        <v>3200</v>
      </c>
      <c r="E905" s="367" t="s">
        <v>2528</v>
      </c>
      <c r="F905" s="367"/>
      <c r="G905" s="367"/>
      <c r="H905" s="246">
        <v>1</v>
      </c>
      <c r="I905" s="367" t="s">
        <v>3201</v>
      </c>
      <c r="J905" s="367" t="s">
        <v>3202</v>
      </c>
      <c r="K905" s="248" t="s">
        <v>3203</v>
      </c>
      <c r="L905" s="367" t="s">
        <v>2532</v>
      </c>
      <c r="M905" s="367">
        <v>179</v>
      </c>
      <c r="N905" s="367">
        <v>3450.3</v>
      </c>
      <c r="O905" s="367" t="s">
        <v>2533</v>
      </c>
      <c r="P905" s="367" t="s">
        <v>42</v>
      </c>
      <c r="Q905" s="367" t="s">
        <v>2532</v>
      </c>
      <c r="R905" s="367"/>
      <c r="S905" s="527"/>
    </row>
    <row r="906" spans="1:19" ht="153">
      <c r="A906" s="500" t="s">
        <v>3118</v>
      </c>
      <c r="B906" s="367" t="s">
        <v>3204</v>
      </c>
      <c r="C906" s="367" t="s">
        <v>2526</v>
      </c>
      <c r="D906" s="367" t="s">
        <v>3205</v>
      </c>
      <c r="E906" s="367" t="s">
        <v>2528</v>
      </c>
      <c r="F906" s="367"/>
      <c r="G906" s="367"/>
      <c r="H906" s="246">
        <v>1</v>
      </c>
      <c r="I906" s="367" t="s">
        <v>3206</v>
      </c>
      <c r="J906" s="367" t="s">
        <v>3207</v>
      </c>
      <c r="K906" s="248" t="s">
        <v>3208</v>
      </c>
      <c r="L906" s="367" t="s">
        <v>2532</v>
      </c>
      <c r="M906" s="367">
        <v>160</v>
      </c>
      <c r="N906" s="367">
        <v>3450.3</v>
      </c>
      <c r="O906" s="367" t="s">
        <v>2533</v>
      </c>
      <c r="P906" s="367" t="s">
        <v>42</v>
      </c>
      <c r="Q906" s="367" t="s">
        <v>2532</v>
      </c>
      <c r="R906" s="367"/>
      <c r="S906" s="527"/>
    </row>
    <row r="907" spans="1:19" ht="153">
      <c r="A907" s="500" t="s">
        <v>3118</v>
      </c>
      <c r="B907" s="367" t="s">
        <v>3209</v>
      </c>
      <c r="C907" s="367" t="s">
        <v>2526</v>
      </c>
      <c r="D907" s="367" t="s">
        <v>3210</v>
      </c>
      <c r="E907" s="367" t="s">
        <v>2528</v>
      </c>
      <c r="F907" s="367"/>
      <c r="G907" s="367"/>
      <c r="H907" s="246">
        <v>1</v>
      </c>
      <c r="I907" s="367" t="s">
        <v>3211</v>
      </c>
      <c r="J907" s="367" t="s">
        <v>3212</v>
      </c>
      <c r="K907" s="248" t="s">
        <v>3213</v>
      </c>
      <c r="L907" s="367" t="s">
        <v>2532</v>
      </c>
      <c r="M907" s="367">
        <v>80</v>
      </c>
      <c r="N907" s="367">
        <v>3450.3</v>
      </c>
      <c r="O907" s="367" t="s">
        <v>2533</v>
      </c>
      <c r="P907" s="367" t="s">
        <v>42</v>
      </c>
      <c r="Q907" s="367" t="s">
        <v>2532</v>
      </c>
      <c r="R907" s="367"/>
      <c r="S907" s="527"/>
    </row>
    <row r="908" spans="1:19" ht="153">
      <c r="A908" s="500" t="s">
        <v>3118</v>
      </c>
      <c r="B908" s="367" t="s">
        <v>3214</v>
      </c>
      <c r="C908" s="367" t="s">
        <v>2526</v>
      </c>
      <c r="D908" s="367" t="s">
        <v>3215</v>
      </c>
      <c r="E908" s="367" t="s">
        <v>2528</v>
      </c>
      <c r="F908" s="367"/>
      <c r="G908" s="367"/>
      <c r="H908" s="246">
        <v>1</v>
      </c>
      <c r="I908" s="367" t="s">
        <v>3216</v>
      </c>
      <c r="J908" s="367" t="s">
        <v>3217</v>
      </c>
      <c r="K908" s="248" t="s">
        <v>3218</v>
      </c>
      <c r="L908" s="367" t="s">
        <v>2532</v>
      </c>
      <c r="M908" s="367">
        <v>80</v>
      </c>
      <c r="N908" s="367">
        <v>3450.3</v>
      </c>
      <c r="O908" s="367" t="s">
        <v>2533</v>
      </c>
      <c r="P908" s="367" t="s">
        <v>42</v>
      </c>
      <c r="Q908" s="367" t="s">
        <v>2532</v>
      </c>
      <c r="R908" s="367"/>
      <c r="S908" s="527"/>
    </row>
    <row r="909" spans="1:19" ht="153">
      <c r="A909" s="500" t="s">
        <v>3118</v>
      </c>
      <c r="B909" s="367" t="s">
        <v>3219</v>
      </c>
      <c r="C909" s="367" t="s">
        <v>2526</v>
      </c>
      <c r="D909" s="367" t="s">
        <v>3220</v>
      </c>
      <c r="E909" s="367" t="s">
        <v>2528</v>
      </c>
      <c r="F909" s="367"/>
      <c r="G909" s="367"/>
      <c r="H909" s="246">
        <v>1</v>
      </c>
      <c r="I909" s="367" t="s">
        <v>3221</v>
      </c>
      <c r="J909" s="367" t="s">
        <v>3222</v>
      </c>
      <c r="K909" s="248" t="s">
        <v>3223</v>
      </c>
      <c r="L909" s="367" t="s">
        <v>2532</v>
      </c>
      <c r="M909" s="367">
        <v>30</v>
      </c>
      <c r="N909" s="367">
        <v>3450.3</v>
      </c>
      <c r="O909" s="367" t="s">
        <v>2533</v>
      </c>
      <c r="P909" s="367" t="s">
        <v>42</v>
      </c>
      <c r="Q909" s="367" t="s">
        <v>2532</v>
      </c>
      <c r="R909" s="367"/>
      <c r="S909" s="527"/>
    </row>
    <row r="910" spans="1:19" ht="153">
      <c r="A910" s="500" t="s">
        <v>3118</v>
      </c>
      <c r="B910" s="367" t="s">
        <v>3224</v>
      </c>
      <c r="C910" s="367" t="s">
        <v>2526</v>
      </c>
      <c r="D910" s="367" t="s">
        <v>3225</v>
      </c>
      <c r="E910" s="367" t="s">
        <v>2528</v>
      </c>
      <c r="F910" s="367"/>
      <c r="G910" s="367"/>
      <c r="H910" s="246">
        <v>1</v>
      </c>
      <c r="I910" s="367" t="s">
        <v>3226</v>
      </c>
      <c r="J910" s="367" t="s">
        <v>3227</v>
      </c>
      <c r="K910" s="248" t="s">
        <v>3228</v>
      </c>
      <c r="L910" s="367" t="s">
        <v>2532</v>
      </c>
      <c r="M910" s="367">
        <v>60</v>
      </c>
      <c r="N910" s="367">
        <v>3450.3</v>
      </c>
      <c r="O910" s="367" t="s">
        <v>2533</v>
      </c>
      <c r="P910" s="367" t="s">
        <v>42</v>
      </c>
      <c r="Q910" s="367" t="s">
        <v>2532</v>
      </c>
      <c r="R910" s="367"/>
      <c r="S910" s="527"/>
    </row>
    <row r="911" spans="1:19" ht="153">
      <c r="A911" s="500" t="s">
        <v>3118</v>
      </c>
      <c r="B911" s="367" t="s">
        <v>3229</v>
      </c>
      <c r="C911" s="367" t="s">
        <v>2526</v>
      </c>
      <c r="D911" s="367" t="s">
        <v>3230</v>
      </c>
      <c r="E911" s="367" t="s">
        <v>2528</v>
      </c>
      <c r="F911" s="367"/>
      <c r="G911" s="367"/>
      <c r="H911" s="246">
        <v>1</v>
      </c>
      <c r="I911" s="367" t="s">
        <v>3231</v>
      </c>
      <c r="J911" s="367" t="s">
        <v>3232</v>
      </c>
      <c r="K911" s="248" t="s">
        <v>3233</v>
      </c>
      <c r="L911" s="367" t="s">
        <v>2532</v>
      </c>
      <c r="M911" s="367">
        <v>40</v>
      </c>
      <c r="N911" s="367">
        <v>3450.3</v>
      </c>
      <c r="O911" s="367" t="s">
        <v>2533</v>
      </c>
      <c r="P911" s="367" t="s">
        <v>42</v>
      </c>
      <c r="Q911" s="367" t="s">
        <v>2532</v>
      </c>
      <c r="R911" s="367"/>
      <c r="S911" s="527"/>
    </row>
    <row r="912" spans="1:19" ht="153">
      <c r="A912" s="500" t="s">
        <v>3118</v>
      </c>
      <c r="B912" s="367" t="s">
        <v>3234</v>
      </c>
      <c r="C912" s="367" t="s">
        <v>2526</v>
      </c>
      <c r="D912" s="367" t="s">
        <v>3235</v>
      </c>
      <c r="E912" s="367" t="s">
        <v>2528</v>
      </c>
      <c r="F912" s="367"/>
      <c r="G912" s="367"/>
      <c r="H912" s="246">
        <v>1</v>
      </c>
      <c r="I912" s="367" t="s">
        <v>3236</v>
      </c>
      <c r="J912" s="367" t="s">
        <v>3237</v>
      </c>
      <c r="K912" s="248" t="s">
        <v>3238</v>
      </c>
      <c r="L912" s="367" t="s">
        <v>2532</v>
      </c>
      <c r="M912" s="367">
        <v>90</v>
      </c>
      <c r="N912" s="367">
        <v>3450.3</v>
      </c>
      <c r="O912" s="367" t="s">
        <v>2533</v>
      </c>
      <c r="P912" s="367" t="s">
        <v>42</v>
      </c>
      <c r="Q912" s="367" t="s">
        <v>2532</v>
      </c>
      <c r="R912" s="367"/>
      <c r="S912" s="527"/>
    </row>
    <row r="913" spans="1:19" ht="153">
      <c r="A913" s="500" t="s">
        <v>3118</v>
      </c>
      <c r="B913" s="367" t="s">
        <v>3239</v>
      </c>
      <c r="C913" s="367" t="s">
        <v>2526</v>
      </c>
      <c r="D913" s="367" t="s">
        <v>3240</v>
      </c>
      <c r="E913" s="367" t="s">
        <v>2528</v>
      </c>
      <c r="F913" s="367"/>
      <c r="G913" s="367"/>
      <c r="H913" s="246">
        <v>1</v>
      </c>
      <c r="I913" s="367" t="s">
        <v>3241</v>
      </c>
      <c r="J913" s="367" t="s">
        <v>3242</v>
      </c>
      <c r="K913" s="248" t="s">
        <v>3243</v>
      </c>
      <c r="L913" s="367" t="s">
        <v>2532</v>
      </c>
      <c r="M913" s="367">
        <v>90</v>
      </c>
      <c r="N913" s="367">
        <v>3450.3</v>
      </c>
      <c r="O913" s="367" t="s">
        <v>2533</v>
      </c>
      <c r="P913" s="367" t="s">
        <v>42</v>
      </c>
      <c r="Q913" s="367" t="s">
        <v>2532</v>
      </c>
      <c r="R913" s="367"/>
      <c r="S913" s="527"/>
    </row>
    <row r="914" spans="1:19" ht="153">
      <c r="A914" s="500" t="s">
        <v>3118</v>
      </c>
      <c r="B914" s="367" t="s">
        <v>3244</v>
      </c>
      <c r="C914" s="367" t="s">
        <v>2526</v>
      </c>
      <c r="D914" s="367" t="s">
        <v>3245</v>
      </c>
      <c r="E914" s="367" t="s">
        <v>2528</v>
      </c>
      <c r="F914" s="367"/>
      <c r="G914" s="367"/>
      <c r="H914" s="246">
        <v>1</v>
      </c>
      <c r="I914" s="367" t="s">
        <v>3246</v>
      </c>
      <c r="J914" s="367" t="s">
        <v>3247</v>
      </c>
      <c r="K914" s="248" t="s">
        <v>3248</v>
      </c>
      <c r="L914" s="367" t="s">
        <v>2532</v>
      </c>
      <c r="M914" s="367">
        <v>30</v>
      </c>
      <c r="N914" s="367">
        <v>3450.3</v>
      </c>
      <c r="O914" s="367" t="s">
        <v>2533</v>
      </c>
      <c r="P914" s="367" t="s">
        <v>42</v>
      </c>
      <c r="Q914" s="367" t="s">
        <v>2532</v>
      </c>
      <c r="R914" s="367"/>
      <c r="S914" s="527"/>
    </row>
    <row r="915" spans="1:19" ht="153">
      <c r="A915" s="500" t="s">
        <v>3118</v>
      </c>
      <c r="B915" s="367" t="s">
        <v>3249</v>
      </c>
      <c r="C915" s="367" t="s">
        <v>2526</v>
      </c>
      <c r="D915" s="367" t="s">
        <v>3250</v>
      </c>
      <c r="E915" s="367" t="s">
        <v>2528</v>
      </c>
      <c r="F915" s="367"/>
      <c r="G915" s="367"/>
      <c r="H915" s="246">
        <v>1</v>
      </c>
      <c r="I915" s="367" t="s">
        <v>3251</v>
      </c>
      <c r="J915" s="367" t="s">
        <v>3252</v>
      </c>
      <c r="K915" s="248" t="s">
        <v>3253</v>
      </c>
      <c r="L915" s="367" t="s">
        <v>2532</v>
      </c>
      <c r="M915" s="367">
        <v>30</v>
      </c>
      <c r="N915" s="367">
        <v>3450.3</v>
      </c>
      <c r="O915" s="367" t="s">
        <v>2533</v>
      </c>
      <c r="P915" s="367" t="s">
        <v>42</v>
      </c>
      <c r="Q915" s="367" t="s">
        <v>2532</v>
      </c>
      <c r="R915" s="367"/>
      <c r="S915" s="527"/>
    </row>
    <row r="916" spans="1:19" ht="153">
      <c r="A916" s="500" t="s">
        <v>3118</v>
      </c>
      <c r="B916" s="367" t="s">
        <v>3254</v>
      </c>
      <c r="C916" s="367" t="s">
        <v>2526</v>
      </c>
      <c r="D916" s="367" t="s">
        <v>3255</v>
      </c>
      <c r="E916" s="367" t="s">
        <v>2528</v>
      </c>
      <c r="F916" s="367"/>
      <c r="G916" s="367"/>
      <c r="H916" s="246">
        <v>1</v>
      </c>
      <c r="I916" s="367" t="s">
        <v>3256</v>
      </c>
      <c r="J916" s="367" t="s">
        <v>3257</v>
      </c>
      <c r="K916" s="248" t="s">
        <v>3258</v>
      </c>
      <c r="L916" s="367" t="s">
        <v>2532</v>
      </c>
      <c r="M916" s="367">
        <v>30</v>
      </c>
      <c r="N916" s="367">
        <v>3450.3</v>
      </c>
      <c r="O916" s="367" t="s">
        <v>2533</v>
      </c>
      <c r="P916" s="367" t="s">
        <v>42</v>
      </c>
      <c r="Q916" s="367" t="s">
        <v>2532</v>
      </c>
      <c r="R916" s="367"/>
      <c r="S916" s="527"/>
    </row>
    <row r="917" spans="1:19" ht="153">
      <c r="A917" s="500" t="s">
        <v>3118</v>
      </c>
      <c r="B917" s="367" t="s">
        <v>3259</v>
      </c>
      <c r="C917" s="367" t="s">
        <v>2526</v>
      </c>
      <c r="D917" s="367" t="s">
        <v>3260</v>
      </c>
      <c r="E917" s="367" t="s">
        <v>2528</v>
      </c>
      <c r="F917" s="367"/>
      <c r="G917" s="367"/>
      <c r="H917" s="246">
        <v>1</v>
      </c>
      <c r="I917" s="367" t="s">
        <v>3261</v>
      </c>
      <c r="J917" s="367" t="s">
        <v>3262</v>
      </c>
      <c r="K917" s="248" t="s">
        <v>3263</v>
      </c>
      <c r="L917" s="367" t="s">
        <v>2532</v>
      </c>
      <c r="M917" s="367">
        <v>30</v>
      </c>
      <c r="N917" s="367">
        <v>3450.3</v>
      </c>
      <c r="O917" s="367" t="s">
        <v>2533</v>
      </c>
      <c r="P917" s="367" t="s">
        <v>42</v>
      </c>
      <c r="Q917" s="367" t="s">
        <v>2532</v>
      </c>
      <c r="R917" s="367"/>
      <c r="S917" s="527"/>
    </row>
    <row r="918" spans="1:19" ht="153">
      <c r="A918" s="500" t="s">
        <v>3118</v>
      </c>
      <c r="B918" s="367" t="s">
        <v>3264</v>
      </c>
      <c r="C918" s="367" t="s">
        <v>2526</v>
      </c>
      <c r="D918" s="367" t="s">
        <v>3265</v>
      </c>
      <c r="E918" s="367" t="s">
        <v>2528</v>
      </c>
      <c r="F918" s="367"/>
      <c r="G918" s="367"/>
      <c r="H918" s="246">
        <v>1</v>
      </c>
      <c r="I918" s="367" t="s">
        <v>3266</v>
      </c>
      <c r="J918" s="367" t="s">
        <v>3267</v>
      </c>
      <c r="K918" s="248" t="s">
        <v>3268</v>
      </c>
      <c r="L918" s="367" t="s">
        <v>2532</v>
      </c>
      <c r="M918" s="367">
        <v>30</v>
      </c>
      <c r="N918" s="367">
        <v>3450.3</v>
      </c>
      <c r="O918" s="367" t="s">
        <v>2533</v>
      </c>
      <c r="P918" s="367" t="s">
        <v>42</v>
      </c>
      <c r="Q918" s="367" t="s">
        <v>2532</v>
      </c>
      <c r="R918" s="367"/>
      <c r="S918" s="527"/>
    </row>
    <row r="919" spans="1:19" ht="153">
      <c r="A919" s="500" t="s">
        <v>3118</v>
      </c>
      <c r="B919" s="367" t="s">
        <v>3269</v>
      </c>
      <c r="C919" s="367" t="s">
        <v>2526</v>
      </c>
      <c r="D919" s="367" t="s">
        <v>3270</v>
      </c>
      <c r="E919" s="367" t="s">
        <v>2528</v>
      </c>
      <c r="F919" s="367"/>
      <c r="G919" s="367"/>
      <c r="H919" s="246">
        <v>1</v>
      </c>
      <c r="I919" s="367" t="s">
        <v>3271</v>
      </c>
      <c r="J919" s="367" t="s">
        <v>3272</v>
      </c>
      <c r="K919" s="248" t="s">
        <v>3273</v>
      </c>
      <c r="L919" s="367" t="s">
        <v>2532</v>
      </c>
      <c r="M919" s="367">
        <v>30</v>
      </c>
      <c r="N919" s="367">
        <v>3450.3</v>
      </c>
      <c r="O919" s="367" t="s">
        <v>2533</v>
      </c>
      <c r="P919" s="367" t="s">
        <v>42</v>
      </c>
      <c r="Q919" s="367" t="s">
        <v>2532</v>
      </c>
      <c r="R919" s="367"/>
      <c r="S919" s="527"/>
    </row>
    <row r="920" spans="1:19" ht="153">
      <c r="A920" s="500" t="s">
        <v>3118</v>
      </c>
      <c r="B920" s="367" t="s">
        <v>3274</v>
      </c>
      <c r="C920" s="367" t="s">
        <v>2526</v>
      </c>
      <c r="D920" s="367" t="s">
        <v>3275</v>
      </c>
      <c r="E920" s="367" t="s">
        <v>2528</v>
      </c>
      <c r="F920" s="367"/>
      <c r="G920" s="367"/>
      <c r="H920" s="246">
        <v>1</v>
      </c>
      <c r="I920" s="246" t="s">
        <v>3276</v>
      </c>
      <c r="J920" s="367" t="s">
        <v>3277</v>
      </c>
      <c r="K920" s="248" t="s">
        <v>3278</v>
      </c>
      <c r="L920" s="367" t="s">
        <v>2532</v>
      </c>
      <c r="M920" s="367">
        <v>60</v>
      </c>
      <c r="N920" s="367">
        <v>3450.3</v>
      </c>
      <c r="O920" s="367" t="s">
        <v>2533</v>
      </c>
      <c r="P920" s="367" t="s">
        <v>42</v>
      </c>
      <c r="Q920" s="367" t="s">
        <v>2532</v>
      </c>
      <c r="R920" s="367"/>
      <c r="S920" s="527"/>
    </row>
    <row r="921" spans="1:19" ht="153">
      <c r="A921" s="500" t="s">
        <v>3118</v>
      </c>
      <c r="B921" s="367" t="s">
        <v>3279</v>
      </c>
      <c r="C921" s="367" t="s">
        <v>2526</v>
      </c>
      <c r="D921" s="254" t="s">
        <v>3280</v>
      </c>
      <c r="E921" s="367" t="s">
        <v>2528</v>
      </c>
      <c r="F921" s="367"/>
      <c r="G921" s="367"/>
      <c r="H921" s="246">
        <v>1</v>
      </c>
      <c r="I921" s="367" t="s">
        <v>3281</v>
      </c>
      <c r="J921" s="243">
        <v>89656065093</v>
      </c>
      <c r="K921" s="248" t="s">
        <v>3282</v>
      </c>
      <c r="L921" s="367" t="s">
        <v>2532</v>
      </c>
      <c r="M921" s="367">
        <v>130</v>
      </c>
      <c r="N921" s="367">
        <v>3450.3</v>
      </c>
      <c r="O921" s="367" t="s">
        <v>2533</v>
      </c>
      <c r="P921" s="367" t="s">
        <v>42</v>
      </c>
      <c r="Q921" s="367" t="s">
        <v>2532</v>
      </c>
      <c r="R921" s="367"/>
      <c r="S921" s="527"/>
    </row>
    <row r="922" spans="1:19" ht="153">
      <c r="A922" s="500" t="s">
        <v>3118</v>
      </c>
      <c r="B922" s="367" t="s">
        <v>3283</v>
      </c>
      <c r="C922" s="367" t="s">
        <v>2526</v>
      </c>
      <c r="D922" s="254" t="s">
        <v>3284</v>
      </c>
      <c r="E922" s="367" t="s">
        <v>2528</v>
      </c>
      <c r="F922" s="367"/>
      <c r="G922" s="367"/>
      <c r="H922" s="246">
        <v>1</v>
      </c>
      <c r="I922" s="367" t="s">
        <v>3285</v>
      </c>
      <c r="J922" s="243" t="s">
        <v>3286</v>
      </c>
      <c r="K922" s="248" t="s">
        <v>3287</v>
      </c>
      <c r="L922" s="367" t="s">
        <v>2532</v>
      </c>
      <c r="M922" s="367">
        <v>77</v>
      </c>
      <c r="N922" s="367">
        <v>3450.3</v>
      </c>
      <c r="O922" s="367" t="s">
        <v>2533</v>
      </c>
      <c r="P922" s="367" t="s">
        <v>42</v>
      </c>
      <c r="Q922" s="367" t="s">
        <v>2532</v>
      </c>
      <c r="R922" s="367"/>
      <c r="S922" s="527"/>
    </row>
    <row r="923" spans="1:19" ht="102">
      <c r="A923" s="499" t="s">
        <v>5630</v>
      </c>
      <c r="B923" s="371" t="s">
        <v>5631</v>
      </c>
      <c r="C923" s="373" t="s">
        <v>5632</v>
      </c>
      <c r="D923" s="371" t="s">
        <v>5633</v>
      </c>
      <c r="E923" s="328">
        <v>43619</v>
      </c>
      <c r="F923" s="373"/>
      <c r="G923" s="373"/>
      <c r="H923" s="373">
        <v>1</v>
      </c>
      <c r="I923" s="373" t="s">
        <v>5634</v>
      </c>
      <c r="J923" s="278" t="s">
        <v>5635</v>
      </c>
      <c r="K923" s="337" t="s">
        <v>5636</v>
      </c>
      <c r="L923" s="373" t="s">
        <v>61</v>
      </c>
      <c r="M923" s="373">
        <v>135</v>
      </c>
      <c r="N923" s="373" t="s">
        <v>5637</v>
      </c>
      <c r="O923" s="373" t="s">
        <v>5638</v>
      </c>
      <c r="P923" s="373" t="s">
        <v>196</v>
      </c>
      <c r="Q923" s="373" t="s">
        <v>560</v>
      </c>
      <c r="R923" s="373" t="s">
        <v>5571</v>
      </c>
    </row>
    <row r="924" spans="1:19" ht="102">
      <c r="A924" s="499" t="s">
        <v>5630</v>
      </c>
      <c r="B924" s="371" t="s">
        <v>5639</v>
      </c>
      <c r="C924" s="373" t="s">
        <v>5632</v>
      </c>
      <c r="D924" s="371" t="s">
        <v>5640</v>
      </c>
      <c r="E924" s="328">
        <v>43619</v>
      </c>
      <c r="F924" s="371"/>
      <c r="G924" s="371"/>
      <c r="H924" s="371">
        <v>1</v>
      </c>
      <c r="I924" s="371" t="s">
        <v>5641</v>
      </c>
      <c r="J924" s="371" t="s">
        <v>5642</v>
      </c>
      <c r="K924" s="371" t="s">
        <v>5643</v>
      </c>
      <c r="L924" s="371" t="s">
        <v>560</v>
      </c>
      <c r="M924" s="371">
        <v>120</v>
      </c>
      <c r="N924" s="373" t="s">
        <v>5637</v>
      </c>
      <c r="O924" s="371" t="s">
        <v>353</v>
      </c>
      <c r="P924" s="371" t="s">
        <v>42</v>
      </c>
      <c r="Q924" s="373" t="s">
        <v>560</v>
      </c>
      <c r="R924" s="373" t="s">
        <v>5571</v>
      </c>
    </row>
    <row r="925" spans="1:19" ht="140.25">
      <c r="A925" s="499" t="s">
        <v>5630</v>
      </c>
      <c r="B925" s="371" t="s">
        <v>5644</v>
      </c>
      <c r="C925" s="371" t="s">
        <v>5645</v>
      </c>
      <c r="D925" s="371" t="s">
        <v>5646</v>
      </c>
      <c r="E925" s="328">
        <v>43619</v>
      </c>
      <c r="F925" s="371" t="s">
        <v>196</v>
      </c>
      <c r="G925" s="371" t="s">
        <v>196</v>
      </c>
      <c r="H925" s="371">
        <v>1</v>
      </c>
      <c r="I925" s="371" t="s">
        <v>5647</v>
      </c>
      <c r="J925" s="371" t="s">
        <v>5648</v>
      </c>
      <c r="K925" s="337" t="s">
        <v>5649</v>
      </c>
      <c r="L925" s="371" t="s">
        <v>5650</v>
      </c>
      <c r="M925" s="371">
        <v>180</v>
      </c>
      <c r="N925" s="373" t="s">
        <v>5637</v>
      </c>
      <c r="O925" s="371" t="s">
        <v>105</v>
      </c>
      <c r="P925" s="371" t="s">
        <v>5651</v>
      </c>
      <c r="Q925" s="373" t="s">
        <v>560</v>
      </c>
      <c r="R925" s="373" t="s">
        <v>5571</v>
      </c>
    </row>
    <row r="926" spans="1:19" ht="102">
      <c r="A926" s="499" t="s">
        <v>5630</v>
      </c>
      <c r="B926" s="371" t="s">
        <v>5652</v>
      </c>
      <c r="C926" s="373" t="s">
        <v>5632</v>
      </c>
      <c r="D926" s="371" t="s">
        <v>5653</v>
      </c>
      <c r="E926" s="328">
        <v>43619</v>
      </c>
      <c r="F926" s="371"/>
      <c r="G926" s="371"/>
      <c r="H926" s="371">
        <v>1</v>
      </c>
      <c r="I926" s="371" t="s">
        <v>5654</v>
      </c>
      <c r="J926" s="371" t="s">
        <v>5655</v>
      </c>
      <c r="K926" s="338" t="s">
        <v>5656</v>
      </c>
      <c r="L926" s="371" t="s">
        <v>2522</v>
      </c>
      <c r="M926" s="371">
        <v>95</v>
      </c>
      <c r="N926" s="373" t="s">
        <v>5637</v>
      </c>
      <c r="O926" s="371" t="s">
        <v>5657</v>
      </c>
      <c r="P926" s="371" t="s">
        <v>5658</v>
      </c>
      <c r="Q926" s="373" t="s">
        <v>560</v>
      </c>
      <c r="R926" s="373" t="s">
        <v>5571</v>
      </c>
    </row>
    <row r="927" spans="1:19" ht="89.25">
      <c r="A927" s="499" t="s">
        <v>5630</v>
      </c>
      <c r="B927" s="371" t="s">
        <v>5659</v>
      </c>
      <c r="C927" s="371" t="s">
        <v>5660</v>
      </c>
      <c r="D927" s="371" t="s">
        <v>5661</v>
      </c>
      <c r="E927" s="328">
        <v>43619</v>
      </c>
      <c r="F927" s="371"/>
      <c r="G927" s="371"/>
      <c r="H927" s="371">
        <v>1</v>
      </c>
      <c r="I927" s="371" t="s">
        <v>5662</v>
      </c>
      <c r="J927" s="371" t="s">
        <v>5663</v>
      </c>
      <c r="K927" s="338" t="s">
        <v>5664</v>
      </c>
      <c r="L927" s="371" t="s">
        <v>5665</v>
      </c>
      <c r="M927" s="371">
        <v>210</v>
      </c>
      <c r="N927" s="373" t="s">
        <v>5637</v>
      </c>
      <c r="O927" s="371" t="s">
        <v>5666</v>
      </c>
      <c r="P927" s="371" t="s">
        <v>196</v>
      </c>
      <c r="Q927" s="373" t="s">
        <v>560</v>
      </c>
      <c r="R927" s="373" t="s">
        <v>5571</v>
      </c>
    </row>
    <row r="928" spans="1:19" ht="76.5">
      <c r="A928" s="499" t="s">
        <v>5630</v>
      </c>
      <c r="B928" s="371" t="s">
        <v>5667</v>
      </c>
      <c r="C928" s="371" t="s">
        <v>5668</v>
      </c>
      <c r="D928" s="371" t="s">
        <v>5669</v>
      </c>
      <c r="E928" s="328">
        <v>43619</v>
      </c>
      <c r="F928" s="371" t="s">
        <v>5670</v>
      </c>
      <c r="G928" s="371" t="s">
        <v>5670</v>
      </c>
      <c r="H928" s="371">
        <v>1</v>
      </c>
      <c r="I928" s="371" t="s">
        <v>5671</v>
      </c>
      <c r="J928" s="339">
        <v>89600595756</v>
      </c>
      <c r="K928" s="339" t="s">
        <v>5672</v>
      </c>
      <c r="L928" s="371" t="s">
        <v>1341</v>
      </c>
      <c r="M928" s="371">
        <v>180</v>
      </c>
      <c r="N928" s="373" t="s">
        <v>5637</v>
      </c>
      <c r="O928" s="340" t="s">
        <v>2124</v>
      </c>
      <c r="P928" s="371" t="s">
        <v>5673</v>
      </c>
      <c r="Q928" s="373" t="s">
        <v>560</v>
      </c>
      <c r="R928" s="373" t="s">
        <v>5571</v>
      </c>
    </row>
    <row r="929" spans="1:18" ht="102">
      <c r="A929" s="499" t="s">
        <v>5630</v>
      </c>
      <c r="B929" s="371" t="s">
        <v>5674</v>
      </c>
      <c r="C929" s="371" t="s">
        <v>5675</v>
      </c>
      <c r="D929" s="371" t="s">
        <v>5676</v>
      </c>
      <c r="E929" s="328">
        <v>43619</v>
      </c>
      <c r="F929" s="371"/>
      <c r="G929" s="371"/>
      <c r="H929" s="371">
        <v>1</v>
      </c>
      <c r="I929" s="371" t="s">
        <v>5677</v>
      </c>
      <c r="J929" s="371">
        <v>88552700100</v>
      </c>
      <c r="K929" s="338" t="s">
        <v>5678</v>
      </c>
      <c r="L929" s="371" t="s">
        <v>76</v>
      </c>
      <c r="M929" s="371">
        <v>190</v>
      </c>
      <c r="N929" s="373" t="s">
        <v>5637</v>
      </c>
      <c r="O929" s="371" t="s">
        <v>2124</v>
      </c>
      <c r="P929" s="371" t="s">
        <v>42</v>
      </c>
      <c r="Q929" s="373" t="s">
        <v>560</v>
      </c>
      <c r="R929" s="373" t="s">
        <v>5571</v>
      </c>
    </row>
    <row r="930" spans="1:18" ht="76.5">
      <c r="A930" s="499" t="s">
        <v>5630</v>
      </c>
      <c r="B930" s="371" t="s">
        <v>5679</v>
      </c>
      <c r="C930" s="371" t="s">
        <v>5660</v>
      </c>
      <c r="D930" s="371" t="s">
        <v>5680</v>
      </c>
      <c r="E930" s="328">
        <v>43619</v>
      </c>
      <c r="F930" s="371"/>
      <c r="G930" s="371"/>
      <c r="H930" s="371" t="s">
        <v>24</v>
      </c>
      <c r="I930" s="371" t="s">
        <v>5681</v>
      </c>
      <c r="J930" s="371" t="s">
        <v>5682</v>
      </c>
      <c r="K930" s="338" t="s">
        <v>5683</v>
      </c>
      <c r="L930" s="371" t="s">
        <v>560</v>
      </c>
      <c r="M930" s="371">
        <v>145</v>
      </c>
      <c r="N930" s="373" t="s">
        <v>5637</v>
      </c>
      <c r="O930" s="371" t="s">
        <v>5684</v>
      </c>
      <c r="P930" s="371" t="s">
        <v>5685</v>
      </c>
      <c r="Q930" s="373" t="s">
        <v>560</v>
      </c>
      <c r="R930" s="373" t="s">
        <v>5571</v>
      </c>
    </row>
    <row r="931" spans="1:18" ht="89.25">
      <c r="A931" s="499" t="s">
        <v>5630</v>
      </c>
      <c r="B931" s="371" t="s">
        <v>5686</v>
      </c>
      <c r="C931" s="371" t="s">
        <v>5687</v>
      </c>
      <c r="D931" s="371" t="s">
        <v>5688</v>
      </c>
      <c r="E931" s="328">
        <v>43619</v>
      </c>
      <c r="F931" s="371"/>
      <c r="G931" s="371"/>
      <c r="H931" s="371">
        <v>1</v>
      </c>
      <c r="I931" s="371" t="s">
        <v>5689</v>
      </c>
      <c r="J931" s="371" t="s">
        <v>5690</v>
      </c>
      <c r="K931" s="338" t="s">
        <v>5691</v>
      </c>
      <c r="L931" s="371" t="s">
        <v>965</v>
      </c>
      <c r="M931" s="371">
        <v>200</v>
      </c>
      <c r="N931" s="373" t="s">
        <v>5637</v>
      </c>
      <c r="O931" s="371" t="s">
        <v>5692</v>
      </c>
      <c r="P931" s="371" t="s">
        <v>42</v>
      </c>
      <c r="Q931" s="373" t="s">
        <v>560</v>
      </c>
      <c r="R931" s="373" t="s">
        <v>5571</v>
      </c>
    </row>
    <row r="932" spans="1:18" ht="38.25">
      <c r="A932" s="499" t="s">
        <v>5630</v>
      </c>
      <c r="B932" s="736" t="s">
        <v>5693</v>
      </c>
      <c r="C932" s="736"/>
      <c r="D932" s="371" t="s">
        <v>5694</v>
      </c>
      <c r="E932" s="328">
        <v>43619</v>
      </c>
      <c r="F932" s="371"/>
      <c r="G932" s="371"/>
      <c r="H932" s="371">
        <v>1</v>
      </c>
      <c r="I932" s="371" t="s">
        <v>5695</v>
      </c>
      <c r="J932" s="341" t="s">
        <v>5696</v>
      </c>
      <c r="K932" s="337" t="s">
        <v>5697</v>
      </c>
      <c r="L932" s="371" t="s">
        <v>560</v>
      </c>
      <c r="M932" s="371">
        <v>120</v>
      </c>
      <c r="N932" s="373" t="s">
        <v>5637</v>
      </c>
      <c r="O932" s="371" t="s">
        <v>412</v>
      </c>
      <c r="P932" s="371" t="s">
        <v>42</v>
      </c>
      <c r="Q932" s="373" t="s">
        <v>560</v>
      </c>
      <c r="R932" s="373" t="s">
        <v>5571</v>
      </c>
    </row>
    <row r="933" spans="1:18" ht="114.75">
      <c r="A933" s="499" t="s">
        <v>5630</v>
      </c>
      <c r="B933" s="371" t="s">
        <v>5698</v>
      </c>
      <c r="C933" s="371" t="s">
        <v>5699</v>
      </c>
      <c r="D933" s="371" t="s">
        <v>5700</v>
      </c>
      <c r="E933" s="328">
        <v>43619</v>
      </c>
      <c r="F933" s="371">
        <v>0</v>
      </c>
      <c r="G933" s="371">
        <v>0</v>
      </c>
      <c r="H933" s="371">
        <v>1</v>
      </c>
      <c r="I933" s="371" t="s">
        <v>5701</v>
      </c>
      <c r="J933" s="371" t="s">
        <v>5702</v>
      </c>
      <c r="K933" s="371" t="s">
        <v>5703</v>
      </c>
      <c r="L933" s="371" t="s">
        <v>61</v>
      </c>
      <c r="M933" s="371">
        <v>120</v>
      </c>
      <c r="N933" s="373" t="s">
        <v>5637</v>
      </c>
      <c r="O933" s="340" t="s">
        <v>5704</v>
      </c>
      <c r="P933" s="371" t="s">
        <v>42</v>
      </c>
      <c r="Q933" s="373" t="s">
        <v>560</v>
      </c>
      <c r="R933" s="373" t="s">
        <v>5571</v>
      </c>
    </row>
    <row r="934" spans="1:18" ht="114.75">
      <c r="A934" s="499" t="s">
        <v>5630</v>
      </c>
      <c r="B934" s="371" t="s">
        <v>5705</v>
      </c>
      <c r="C934" s="373" t="s">
        <v>5632</v>
      </c>
      <c r="D934" s="371" t="s">
        <v>5706</v>
      </c>
      <c r="E934" s="328">
        <v>43619</v>
      </c>
      <c r="F934" s="371"/>
      <c r="G934" s="371"/>
      <c r="H934" s="371" t="s">
        <v>24</v>
      </c>
      <c r="I934" s="371" t="s">
        <v>5707</v>
      </c>
      <c r="J934" s="371" t="s">
        <v>5708</v>
      </c>
      <c r="K934" s="342" t="s">
        <v>5709</v>
      </c>
      <c r="L934" s="371" t="s">
        <v>560</v>
      </c>
      <c r="M934" s="371">
        <v>220</v>
      </c>
      <c r="N934" s="373" t="s">
        <v>5637</v>
      </c>
      <c r="O934" s="371" t="s">
        <v>5666</v>
      </c>
      <c r="P934" s="371" t="s">
        <v>5710</v>
      </c>
      <c r="Q934" s="373" t="s">
        <v>560</v>
      </c>
      <c r="R934" s="373" t="s">
        <v>5571</v>
      </c>
    </row>
    <row r="935" spans="1:18" ht="76.5">
      <c r="A935" s="499" t="s">
        <v>5630</v>
      </c>
      <c r="B935" s="371" t="s">
        <v>5711</v>
      </c>
      <c r="C935" s="371" t="s">
        <v>5660</v>
      </c>
      <c r="D935" s="371" t="s">
        <v>5712</v>
      </c>
      <c r="E935" s="328">
        <v>43619</v>
      </c>
      <c r="F935" s="371"/>
      <c r="G935" s="371"/>
      <c r="H935" s="371" t="s">
        <v>24</v>
      </c>
      <c r="I935" s="371" t="s">
        <v>5713</v>
      </c>
      <c r="J935" s="371" t="s">
        <v>5714</v>
      </c>
      <c r="K935" s="338" t="s">
        <v>5715</v>
      </c>
      <c r="L935" s="371" t="s">
        <v>560</v>
      </c>
      <c r="M935" s="371">
        <v>130</v>
      </c>
      <c r="N935" s="373" t="s">
        <v>5637</v>
      </c>
      <c r="O935" s="371" t="s">
        <v>5684</v>
      </c>
      <c r="P935" s="371" t="s">
        <v>5685</v>
      </c>
      <c r="Q935" s="373" t="s">
        <v>560</v>
      </c>
      <c r="R935" s="373" t="s">
        <v>5571</v>
      </c>
    </row>
    <row r="936" spans="1:18" ht="140.25">
      <c r="A936" s="499" t="s">
        <v>5630</v>
      </c>
      <c r="B936" s="371" t="s">
        <v>5716</v>
      </c>
      <c r="C936" s="371" t="s">
        <v>5717</v>
      </c>
      <c r="D936" s="373" t="s">
        <v>5718</v>
      </c>
      <c r="E936" s="328">
        <v>43619</v>
      </c>
      <c r="F936" s="371"/>
      <c r="G936" s="371"/>
      <c r="H936" s="371">
        <v>1</v>
      </c>
      <c r="I936" s="371" t="s">
        <v>5719</v>
      </c>
      <c r="J936" s="371" t="s">
        <v>5720</v>
      </c>
      <c r="K936" s="338" t="s">
        <v>5721</v>
      </c>
      <c r="L936" s="371" t="s">
        <v>5722</v>
      </c>
      <c r="M936" s="371">
        <v>330</v>
      </c>
      <c r="N936" s="373" t="s">
        <v>5637</v>
      </c>
      <c r="O936" s="343" t="s">
        <v>5723</v>
      </c>
      <c r="P936" s="371" t="s">
        <v>5724</v>
      </c>
      <c r="Q936" s="373" t="s">
        <v>560</v>
      </c>
      <c r="R936" s="373" t="s">
        <v>5571</v>
      </c>
    </row>
    <row r="937" spans="1:18" ht="76.5">
      <c r="A937" s="499" t="s">
        <v>5630</v>
      </c>
      <c r="B937" s="340" t="s">
        <v>5725</v>
      </c>
      <c r="C937" s="371" t="s">
        <v>5660</v>
      </c>
      <c r="D937" s="371" t="s">
        <v>5726</v>
      </c>
      <c r="E937" s="328">
        <v>43619</v>
      </c>
      <c r="F937" s="371"/>
      <c r="G937" s="371"/>
      <c r="H937" s="371">
        <v>1</v>
      </c>
      <c r="I937" s="371" t="s">
        <v>5727</v>
      </c>
      <c r="J937" s="371" t="s">
        <v>5728</v>
      </c>
      <c r="K937" s="344" t="s">
        <v>5729</v>
      </c>
      <c r="L937" s="371" t="s">
        <v>560</v>
      </c>
      <c r="M937" s="371">
        <v>170</v>
      </c>
      <c r="N937" s="373" t="s">
        <v>5637</v>
      </c>
      <c r="O937" s="371" t="s">
        <v>4555</v>
      </c>
      <c r="P937" s="371"/>
      <c r="Q937" s="373" t="s">
        <v>560</v>
      </c>
      <c r="R937" s="373" t="s">
        <v>5571</v>
      </c>
    </row>
    <row r="938" spans="1:18" ht="102">
      <c r="A938" s="499" t="s">
        <v>5630</v>
      </c>
      <c r="B938" s="371" t="s">
        <v>5730</v>
      </c>
      <c r="C938" s="373" t="s">
        <v>5632</v>
      </c>
      <c r="D938" s="371" t="s">
        <v>5731</v>
      </c>
      <c r="E938" s="328">
        <v>43619</v>
      </c>
      <c r="F938" s="371"/>
      <c r="G938" s="371"/>
      <c r="H938" s="371">
        <v>1</v>
      </c>
      <c r="I938" s="371" t="s">
        <v>5732</v>
      </c>
      <c r="J938" s="371">
        <v>543625</v>
      </c>
      <c r="K938" s="371" t="s">
        <v>5733</v>
      </c>
      <c r="L938" s="371" t="s">
        <v>3407</v>
      </c>
      <c r="M938" s="371">
        <v>130</v>
      </c>
      <c r="N938" s="373" t="s">
        <v>5637</v>
      </c>
      <c r="O938" s="371" t="s">
        <v>5666</v>
      </c>
      <c r="P938" s="371" t="s">
        <v>196</v>
      </c>
      <c r="Q938" s="373" t="s">
        <v>560</v>
      </c>
      <c r="R938" s="373" t="s">
        <v>5571</v>
      </c>
    </row>
    <row r="939" spans="1:18" ht="114.75">
      <c r="A939" s="499" t="s">
        <v>5630</v>
      </c>
      <c r="B939" s="371" t="s">
        <v>5734</v>
      </c>
      <c r="C939" s="371" t="s">
        <v>5735</v>
      </c>
      <c r="D939" s="371" t="s">
        <v>5736</v>
      </c>
      <c r="E939" s="328">
        <v>43619</v>
      </c>
      <c r="F939" s="371"/>
      <c r="G939" s="371"/>
      <c r="H939" s="371">
        <v>1</v>
      </c>
      <c r="I939" s="371" t="s">
        <v>5737</v>
      </c>
      <c r="J939" s="371" t="s">
        <v>5738</v>
      </c>
      <c r="K939" s="344" t="s">
        <v>5739</v>
      </c>
      <c r="L939" s="371" t="s">
        <v>4764</v>
      </c>
      <c r="M939" s="371">
        <v>180</v>
      </c>
      <c r="N939" s="373" t="s">
        <v>5637</v>
      </c>
      <c r="O939" s="371" t="s">
        <v>1005</v>
      </c>
      <c r="P939" s="371" t="s">
        <v>42</v>
      </c>
      <c r="Q939" s="373" t="s">
        <v>560</v>
      </c>
      <c r="R939" s="373" t="s">
        <v>5571</v>
      </c>
    </row>
    <row r="940" spans="1:18" ht="127.5">
      <c r="A940" s="499" t="s">
        <v>5630</v>
      </c>
      <c r="B940" s="371" t="s">
        <v>5740</v>
      </c>
      <c r="C940" s="373" t="s">
        <v>5632</v>
      </c>
      <c r="D940" s="371" t="s">
        <v>5741</v>
      </c>
      <c r="E940" s="328">
        <v>43619</v>
      </c>
      <c r="F940" s="371"/>
      <c r="G940" s="371"/>
      <c r="H940" s="371">
        <v>1</v>
      </c>
      <c r="I940" s="371" t="s">
        <v>5742</v>
      </c>
      <c r="J940" s="371" t="s">
        <v>5743</v>
      </c>
      <c r="K940" s="337" t="s">
        <v>5744</v>
      </c>
      <c r="L940" s="371" t="s">
        <v>5745</v>
      </c>
      <c r="M940" s="371">
        <v>190</v>
      </c>
      <c r="N940" s="373" t="s">
        <v>5637</v>
      </c>
      <c r="O940" s="371" t="s">
        <v>452</v>
      </c>
      <c r="P940" s="371" t="s">
        <v>42</v>
      </c>
      <c r="Q940" s="373" t="s">
        <v>560</v>
      </c>
      <c r="R940" s="373" t="s">
        <v>5571</v>
      </c>
    </row>
    <row r="941" spans="1:18" ht="102">
      <c r="A941" s="499" t="s">
        <v>5630</v>
      </c>
      <c r="B941" s="371" t="s">
        <v>5746</v>
      </c>
      <c r="C941" s="373" t="s">
        <v>5632</v>
      </c>
      <c r="D941" s="371" t="s">
        <v>5747</v>
      </c>
      <c r="E941" s="328">
        <v>43619</v>
      </c>
      <c r="F941" s="342"/>
      <c r="G941" s="342"/>
      <c r="H941" s="371">
        <v>1</v>
      </c>
      <c r="I941" s="371" t="s">
        <v>5748</v>
      </c>
      <c r="J941" s="342" t="s">
        <v>5749</v>
      </c>
      <c r="K941" s="344" t="s">
        <v>5750</v>
      </c>
      <c r="L941" s="371" t="s">
        <v>5751</v>
      </c>
      <c r="M941" s="371">
        <v>130</v>
      </c>
      <c r="N941" s="373" t="s">
        <v>5637</v>
      </c>
      <c r="O941" s="371" t="s">
        <v>1005</v>
      </c>
      <c r="P941" s="371" t="s">
        <v>42</v>
      </c>
      <c r="Q941" s="373" t="s">
        <v>560</v>
      </c>
      <c r="R941" s="373" t="s">
        <v>5571</v>
      </c>
    </row>
    <row r="942" spans="1:18" ht="76.5" customHeight="1">
      <c r="A942" s="499" t="s">
        <v>5630</v>
      </c>
      <c r="B942" s="737" t="s">
        <v>5752</v>
      </c>
      <c r="C942" s="738"/>
      <c r="D942" s="371" t="s">
        <v>5753</v>
      </c>
      <c r="E942" s="328">
        <v>43619</v>
      </c>
      <c r="F942" s="371"/>
      <c r="G942" s="371"/>
      <c r="H942" s="371">
        <v>1</v>
      </c>
      <c r="I942" s="371" t="s">
        <v>5754</v>
      </c>
      <c r="J942" s="371" t="s">
        <v>5755</v>
      </c>
      <c r="K942" s="344" t="s">
        <v>5756</v>
      </c>
      <c r="L942" s="371" t="s">
        <v>560</v>
      </c>
      <c r="M942" s="371">
        <v>170</v>
      </c>
      <c r="N942" s="373" t="s">
        <v>5637</v>
      </c>
      <c r="O942" s="371" t="s">
        <v>5757</v>
      </c>
      <c r="P942" s="371" t="s">
        <v>42</v>
      </c>
      <c r="Q942" s="373" t="s">
        <v>560</v>
      </c>
      <c r="R942" s="373" t="s">
        <v>5571</v>
      </c>
    </row>
    <row r="943" spans="1:18" ht="76.5">
      <c r="A943" s="499" t="s">
        <v>5630</v>
      </c>
      <c r="B943" s="371" t="s">
        <v>5758</v>
      </c>
      <c r="C943" s="371" t="s">
        <v>5759</v>
      </c>
      <c r="D943" s="371" t="s">
        <v>5760</v>
      </c>
      <c r="E943" s="328">
        <v>43619</v>
      </c>
      <c r="F943" s="371"/>
      <c r="G943" s="371"/>
      <c r="H943" s="371">
        <v>1</v>
      </c>
      <c r="I943" s="371" t="s">
        <v>5761</v>
      </c>
      <c r="J943" s="371" t="s">
        <v>5762</v>
      </c>
      <c r="K943" s="338" t="s">
        <v>5763</v>
      </c>
      <c r="L943" s="371" t="s">
        <v>3610</v>
      </c>
      <c r="M943" s="371">
        <v>110</v>
      </c>
      <c r="N943" s="373" t="s">
        <v>5637</v>
      </c>
      <c r="O943" s="345" t="s">
        <v>5764</v>
      </c>
      <c r="P943" s="371" t="s">
        <v>5765</v>
      </c>
      <c r="Q943" s="373" t="s">
        <v>560</v>
      </c>
      <c r="R943" s="373" t="s">
        <v>5571</v>
      </c>
    </row>
    <row r="944" spans="1:18" ht="114.75">
      <c r="A944" s="499" t="s">
        <v>5630</v>
      </c>
      <c r="B944" s="371" t="s">
        <v>5766</v>
      </c>
      <c r="C944" s="373" t="s">
        <v>5632</v>
      </c>
      <c r="D944" s="371" t="s">
        <v>5767</v>
      </c>
      <c r="E944" s="328">
        <v>43619</v>
      </c>
      <c r="F944" s="371"/>
      <c r="G944" s="371"/>
      <c r="H944" s="371">
        <v>1</v>
      </c>
      <c r="I944" s="371" t="s">
        <v>5768</v>
      </c>
      <c r="J944" s="371" t="s">
        <v>5769</v>
      </c>
      <c r="K944" s="338" t="s">
        <v>5770</v>
      </c>
      <c r="L944" s="371" t="s">
        <v>965</v>
      </c>
      <c r="M944" s="371">
        <v>180</v>
      </c>
      <c r="N944" s="373" t="s">
        <v>5637</v>
      </c>
      <c r="O944" s="371" t="s">
        <v>5771</v>
      </c>
      <c r="P944" s="371" t="s">
        <v>5772</v>
      </c>
      <c r="Q944" s="373" t="s">
        <v>560</v>
      </c>
      <c r="R944" s="373" t="s">
        <v>5571</v>
      </c>
    </row>
    <row r="945" spans="1:18" ht="114.75">
      <c r="A945" s="499" t="s">
        <v>5630</v>
      </c>
      <c r="B945" s="371" t="s">
        <v>5773</v>
      </c>
      <c r="C945" s="371" t="s">
        <v>5774</v>
      </c>
      <c r="D945" s="371" t="s">
        <v>5775</v>
      </c>
      <c r="E945" s="328">
        <v>43619</v>
      </c>
      <c r="F945" s="371"/>
      <c r="G945" s="371"/>
      <c r="H945" s="371">
        <v>1</v>
      </c>
      <c r="I945" s="371" t="s">
        <v>5776</v>
      </c>
      <c r="J945" s="371" t="s">
        <v>5777</v>
      </c>
      <c r="K945" s="338" t="s">
        <v>5778</v>
      </c>
      <c r="L945" s="371" t="s">
        <v>5779</v>
      </c>
      <c r="M945" s="371">
        <v>140</v>
      </c>
      <c r="N945" s="373" t="s">
        <v>5637</v>
      </c>
      <c r="O945" s="371" t="s">
        <v>5780</v>
      </c>
      <c r="P945" s="371" t="s">
        <v>42</v>
      </c>
      <c r="Q945" s="373" t="s">
        <v>560</v>
      </c>
      <c r="R945" s="373" t="s">
        <v>5571</v>
      </c>
    </row>
    <row r="946" spans="1:18" ht="114.75">
      <c r="A946" s="499" t="s">
        <v>5630</v>
      </c>
      <c r="B946" s="371" t="s">
        <v>5781</v>
      </c>
      <c r="C946" s="371" t="s">
        <v>5774</v>
      </c>
      <c r="D946" s="371" t="s">
        <v>5782</v>
      </c>
      <c r="E946" s="328">
        <v>43619</v>
      </c>
      <c r="F946" s="371"/>
      <c r="G946" s="371"/>
      <c r="H946" s="371" t="s">
        <v>24</v>
      </c>
      <c r="I946" s="371" t="s">
        <v>5783</v>
      </c>
      <c r="J946" s="371" t="s">
        <v>5784</v>
      </c>
      <c r="K946" s="371"/>
      <c r="L946" s="371" t="s">
        <v>2440</v>
      </c>
      <c r="M946" s="371">
        <v>200</v>
      </c>
      <c r="N946" s="373" t="s">
        <v>5637</v>
      </c>
      <c r="O946" s="371" t="s">
        <v>1005</v>
      </c>
      <c r="P946" s="371" t="s">
        <v>5785</v>
      </c>
      <c r="Q946" s="373" t="s">
        <v>560</v>
      </c>
      <c r="R946" s="373" t="s">
        <v>5571</v>
      </c>
    </row>
    <row r="947" spans="1:18" ht="76.5">
      <c r="A947" s="499" t="s">
        <v>5630</v>
      </c>
      <c r="B947" s="371" t="s">
        <v>5786</v>
      </c>
      <c r="C947" s="371" t="s">
        <v>5774</v>
      </c>
      <c r="D947" s="371" t="s">
        <v>5787</v>
      </c>
      <c r="E947" s="328">
        <v>43619</v>
      </c>
      <c r="F947" s="371"/>
      <c r="G947" s="371"/>
      <c r="H947" s="371">
        <v>1</v>
      </c>
      <c r="I947" s="371" t="s">
        <v>5788</v>
      </c>
      <c r="J947" s="371" t="s">
        <v>5789</v>
      </c>
      <c r="K947" s="338" t="s">
        <v>5790</v>
      </c>
      <c r="L947" s="371" t="s">
        <v>5779</v>
      </c>
      <c r="M947" s="371">
        <v>130</v>
      </c>
      <c r="N947" s="373" t="s">
        <v>5637</v>
      </c>
      <c r="O947" s="371" t="s">
        <v>5780</v>
      </c>
      <c r="P947" s="371" t="s">
        <v>42</v>
      </c>
      <c r="Q947" s="373" t="s">
        <v>560</v>
      </c>
      <c r="R947" s="373" t="s">
        <v>5571</v>
      </c>
    </row>
    <row r="948" spans="1:18" ht="140.25">
      <c r="A948" s="499" t="s">
        <v>5630</v>
      </c>
      <c r="B948" s="371" t="s">
        <v>5791</v>
      </c>
      <c r="C948" s="371" t="s">
        <v>5792</v>
      </c>
      <c r="D948" s="371" t="s">
        <v>5793</v>
      </c>
      <c r="E948" s="328">
        <v>43619</v>
      </c>
      <c r="F948" s="371"/>
      <c r="G948" s="371"/>
      <c r="H948" s="371">
        <v>1</v>
      </c>
      <c r="I948" s="371" t="s">
        <v>5794</v>
      </c>
      <c r="J948" s="371" t="s">
        <v>5795</v>
      </c>
      <c r="K948" s="371" t="s">
        <v>5796</v>
      </c>
      <c r="L948" s="371" t="s">
        <v>589</v>
      </c>
      <c r="M948" s="371">
        <v>230</v>
      </c>
      <c r="N948" s="373" t="s">
        <v>5637</v>
      </c>
      <c r="O948" s="371" t="s">
        <v>353</v>
      </c>
      <c r="P948" s="371" t="s">
        <v>5797</v>
      </c>
      <c r="Q948" s="373" t="s">
        <v>560</v>
      </c>
      <c r="R948" s="373" t="s">
        <v>5571</v>
      </c>
    </row>
    <row r="949" spans="1:18" ht="89.25">
      <c r="A949" s="499" t="s">
        <v>5630</v>
      </c>
      <c r="B949" s="371" t="s">
        <v>5798</v>
      </c>
      <c r="C949" s="371" t="s">
        <v>5792</v>
      </c>
      <c r="D949" s="371" t="s">
        <v>5799</v>
      </c>
      <c r="E949" s="328">
        <v>43619</v>
      </c>
      <c r="F949" s="371"/>
      <c r="G949" s="371"/>
      <c r="H949" s="371">
        <v>1</v>
      </c>
      <c r="I949" s="371" t="s">
        <v>5800</v>
      </c>
      <c r="J949" s="371" t="s">
        <v>5801</v>
      </c>
      <c r="K949" s="337" t="s">
        <v>5802</v>
      </c>
      <c r="L949" s="371" t="s">
        <v>24</v>
      </c>
      <c r="M949" s="371">
        <v>190</v>
      </c>
      <c r="N949" s="373" t="s">
        <v>5637</v>
      </c>
      <c r="O949" s="371" t="s">
        <v>353</v>
      </c>
      <c r="P949" s="371" t="s">
        <v>42</v>
      </c>
      <c r="Q949" s="373" t="s">
        <v>560</v>
      </c>
      <c r="R949" s="373" t="s">
        <v>5571</v>
      </c>
    </row>
    <row r="950" spans="1:18" ht="89.25">
      <c r="A950" s="499" t="s">
        <v>5630</v>
      </c>
      <c r="B950" s="371" t="s">
        <v>5803</v>
      </c>
      <c r="C950" s="371" t="s">
        <v>5792</v>
      </c>
      <c r="D950" s="371" t="s">
        <v>5804</v>
      </c>
      <c r="E950" s="328">
        <v>43620</v>
      </c>
      <c r="F950" s="371"/>
      <c r="G950" s="371"/>
      <c r="H950" s="371">
        <v>1</v>
      </c>
      <c r="I950" s="371" t="s">
        <v>5805</v>
      </c>
      <c r="J950" s="371" t="s">
        <v>5806</v>
      </c>
      <c r="K950" s="337" t="s">
        <v>5807</v>
      </c>
      <c r="L950" s="371" t="s">
        <v>25</v>
      </c>
      <c r="M950" s="371">
        <v>210</v>
      </c>
      <c r="N950" s="373" t="s">
        <v>5637</v>
      </c>
      <c r="O950" s="371" t="s">
        <v>353</v>
      </c>
      <c r="P950" s="371" t="s">
        <v>5797</v>
      </c>
      <c r="Q950" s="373" t="s">
        <v>560</v>
      </c>
      <c r="R950" s="373" t="s">
        <v>5571</v>
      </c>
    </row>
    <row r="951" spans="1:18" ht="89.25">
      <c r="A951" s="499" t="s">
        <v>5630</v>
      </c>
      <c r="B951" s="371" t="s">
        <v>5808</v>
      </c>
      <c r="C951" s="371" t="s">
        <v>5809</v>
      </c>
      <c r="D951" s="371" t="s">
        <v>5810</v>
      </c>
      <c r="E951" s="328">
        <v>43619</v>
      </c>
      <c r="F951" s="371"/>
      <c r="G951" s="371"/>
      <c r="H951" s="371">
        <v>1</v>
      </c>
      <c r="I951" s="371" t="s">
        <v>5811</v>
      </c>
      <c r="J951" s="346" t="s">
        <v>5812</v>
      </c>
      <c r="K951" s="337" t="s">
        <v>5813</v>
      </c>
      <c r="L951" s="371" t="s">
        <v>560</v>
      </c>
      <c r="M951" s="371">
        <v>170</v>
      </c>
      <c r="N951" s="373" t="s">
        <v>5637</v>
      </c>
      <c r="O951" s="343" t="s">
        <v>5814</v>
      </c>
      <c r="P951" s="371" t="s">
        <v>5815</v>
      </c>
      <c r="Q951" s="373" t="s">
        <v>560</v>
      </c>
      <c r="R951" s="373" t="s">
        <v>5571</v>
      </c>
    </row>
    <row r="952" spans="1:18" ht="76.5">
      <c r="A952" s="499" t="s">
        <v>5630</v>
      </c>
      <c r="B952" s="371" t="s">
        <v>5816</v>
      </c>
      <c r="C952" s="371" t="s">
        <v>5817</v>
      </c>
      <c r="D952" s="371" t="s">
        <v>5818</v>
      </c>
      <c r="E952" s="328">
        <v>43619</v>
      </c>
      <c r="F952" s="371"/>
      <c r="G952" s="371"/>
      <c r="H952" s="371">
        <v>1</v>
      </c>
      <c r="I952" s="371" t="s">
        <v>5819</v>
      </c>
      <c r="J952" s="340" t="s">
        <v>5820</v>
      </c>
      <c r="K952" s="338" t="s">
        <v>5821</v>
      </c>
      <c r="L952" s="371" t="s">
        <v>560</v>
      </c>
      <c r="M952" s="371">
        <v>250</v>
      </c>
      <c r="N952" s="373" t="s">
        <v>5637</v>
      </c>
      <c r="O952" s="371" t="s">
        <v>1005</v>
      </c>
      <c r="P952" s="371" t="s">
        <v>5822</v>
      </c>
      <c r="Q952" s="373" t="s">
        <v>560</v>
      </c>
      <c r="R952" s="373" t="s">
        <v>5571</v>
      </c>
    </row>
    <row r="953" spans="1:18" ht="89.25">
      <c r="A953" s="499" t="s">
        <v>5630</v>
      </c>
      <c r="B953" s="371" t="s">
        <v>5823</v>
      </c>
      <c r="C953" s="371" t="s">
        <v>5809</v>
      </c>
      <c r="D953" s="371" t="s">
        <v>5824</v>
      </c>
      <c r="E953" s="328">
        <v>43619</v>
      </c>
      <c r="F953" s="371"/>
      <c r="G953" s="371"/>
      <c r="H953" s="371">
        <v>1</v>
      </c>
      <c r="I953" s="371" t="s">
        <v>5825</v>
      </c>
      <c r="J953" s="371" t="s">
        <v>5826</v>
      </c>
      <c r="K953" s="338" t="s">
        <v>5827</v>
      </c>
      <c r="L953" s="371" t="s">
        <v>589</v>
      </c>
      <c r="M953" s="371">
        <v>100</v>
      </c>
      <c r="N953" s="373" t="s">
        <v>5637</v>
      </c>
      <c r="O953" s="371" t="s">
        <v>5828</v>
      </c>
      <c r="P953" s="371" t="s">
        <v>5829</v>
      </c>
      <c r="Q953" s="373" t="s">
        <v>560</v>
      </c>
      <c r="R953" s="373" t="s">
        <v>5571</v>
      </c>
    </row>
    <row r="954" spans="1:18" ht="102">
      <c r="A954" s="499" t="s">
        <v>5630</v>
      </c>
      <c r="B954" s="371" t="s">
        <v>5830</v>
      </c>
      <c r="C954" s="371" t="s">
        <v>5831</v>
      </c>
      <c r="D954" s="371" t="s">
        <v>5832</v>
      </c>
      <c r="E954" s="328">
        <v>43619</v>
      </c>
      <c r="F954" s="371">
        <v>0</v>
      </c>
      <c r="G954" s="371">
        <v>0</v>
      </c>
      <c r="H954" s="371">
        <v>1</v>
      </c>
      <c r="I954" s="371" t="s">
        <v>5833</v>
      </c>
      <c r="J954" s="371" t="s">
        <v>5834</v>
      </c>
      <c r="K954" s="337" t="s">
        <v>5835</v>
      </c>
      <c r="L954" s="371" t="s">
        <v>61</v>
      </c>
      <c r="M954" s="371">
        <v>190</v>
      </c>
      <c r="N954" s="373" t="s">
        <v>5637</v>
      </c>
      <c r="O954" s="371" t="s">
        <v>1005</v>
      </c>
      <c r="P954" s="371" t="s">
        <v>5829</v>
      </c>
      <c r="Q954" s="373" t="s">
        <v>560</v>
      </c>
      <c r="R954" s="373" t="s">
        <v>5571</v>
      </c>
    </row>
    <row r="955" spans="1:18" ht="178.5">
      <c r="A955" s="499" t="s">
        <v>5630</v>
      </c>
      <c r="B955" s="371" t="s">
        <v>5836</v>
      </c>
      <c r="C955" s="371" t="s">
        <v>5837</v>
      </c>
      <c r="D955" s="371" t="s">
        <v>5838</v>
      </c>
      <c r="E955" s="328">
        <v>43619</v>
      </c>
      <c r="F955" s="371"/>
      <c r="G955" s="371"/>
      <c r="H955" s="371">
        <v>1</v>
      </c>
      <c r="I955" s="371" t="s">
        <v>5839</v>
      </c>
      <c r="J955" s="371">
        <v>89872623402</v>
      </c>
      <c r="K955" s="337" t="s">
        <v>5840</v>
      </c>
      <c r="L955" s="371" t="s">
        <v>5841</v>
      </c>
      <c r="M955" s="371">
        <v>230</v>
      </c>
      <c r="N955" s="373" t="s">
        <v>5637</v>
      </c>
      <c r="O955" s="371" t="s">
        <v>1005</v>
      </c>
      <c r="P955" s="371" t="s">
        <v>5842</v>
      </c>
      <c r="Q955" s="373" t="s">
        <v>560</v>
      </c>
      <c r="R955" s="373" t="s">
        <v>5571</v>
      </c>
    </row>
    <row r="956" spans="1:18" ht="102">
      <c r="A956" s="499" t="s">
        <v>5630</v>
      </c>
      <c r="B956" s="371" t="s">
        <v>5843</v>
      </c>
      <c r="C956" s="371" t="s">
        <v>5844</v>
      </c>
      <c r="D956" s="371" t="s">
        <v>5845</v>
      </c>
      <c r="E956" s="328">
        <v>43619</v>
      </c>
      <c r="F956" s="371" t="s">
        <v>196</v>
      </c>
      <c r="G956" s="371" t="s">
        <v>196</v>
      </c>
      <c r="H956" s="371">
        <v>1</v>
      </c>
      <c r="I956" s="371" t="s">
        <v>5846</v>
      </c>
      <c r="J956" s="371" t="s">
        <v>5847</v>
      </c>
      <c r="K956" s="344" t="s">
        <v>5848</v>
      </c>
      <c r="L956" s="371" t="s">
        <v>1528</v>
      </c>
      <c r="M956" s="371">
        <v>120</v>
      </c>
      <c r="N956" s="373" t="s">
        <v>5637</v>
      </c>
      <c r="O956" s="371" t="s">
        <v>5849</v>
      </c>
      <c r="P956" s="371" t="s">
        <v>5850</v>
      </c>
      <c r="Q956" s="373" t="s">
        <v>560</v>
      </c>
      <c r="R956" s="373" t="s">
        <v>5571</v>
      </c>
    </row>
    <row r="957" spans="1:18" ht="127.5">
      <c r="A957" s="499" t="s">
        <v>5630</v>
      </c>
      <c r="B957" s="371" t="s">
        <v>5851</v>
      </c>
      <c r="C957" s="371" t="s">
        <v>5844</v>
      </c>
      <c r="D957" s="371" t="s">
        <v>5852</v>
      </c>
      <c r="E957" s="328">
        <v>43619</v>
      </c>
      <c r="F957" s="371">
        <v>0</v>
      </c>
      <c r="G957" s="371">
        <v>0</v>
      </c>
      <c r="H957" s="371">
        <v>1</v>
      </c>
      <c r="I957" s="371" t="s">
        <v>5853</v>
      </c>
      <c r="J957" s="340" t="s">
        <v>5854</v>
      </c>
      <c r="K957" s="337" t="s">
        <v>5855</v>
      </c>
      <c r="L957" s="371" t="s">
        <v>5856</v>
      </c>
      <c r="M957" s="371">
        <v>140</v>
      </c>
      <c r="N957" s="373" t="s">
        <v>5637</v>
      </c>
      <c r="O957" s="371" t="s">
        <v>5857</v>
      </c>
      <c r="P957" s="371" t="s">
        <v>196</v>
      </c>
      <c r="Q957" s="373" t="s">
        <v>560</v>
      </c>
      <c r="R957" s="373" t="s">
        <v>5571</v>
      </c>
    </row>
    <row r="958" spans="1:18" ht="63.75">
      <c r="A958" s="499" t="s">
        <v>5630</v>
      </c>
      <c r="B958" s="347" t="s">
        <v>5858</v>
      </c>
      <c r="C958" s="347" t="s">
        <v>5859</v>
      </c>
      <c r="D958" s="347" t="s">
        <v>5860</v>
      </c>
      <c r="E958" s="328">
        <v>43619</v>
      </c>
      <c r="F958" s="347"/>
      <c r="G958" s="347"/>
      <c r="H958" s="347">
        <v>1</v>
      </c>
      <c r="I958" s="347" t="s">
        <v>5861</v>
      </c>
      <c r="J958" s="347">
        <v>345680</v>
      </c>
      <c r="K958" s="348" t="s">
        <v>5862</v>
      </c>
      <c r="L958" s="347" t="s">
        <v>560</v>
      </c>
      <c r="M958" s="347">
        <v>225</v>
      </c>
      <c r="N958" s="373" t="s">
        <v>5637</v>
      </c>
      <c r="O958" s="347" t="s">
        <v>162</v>
      </c>
      <c r="P958" s="347" t="s">
        <v>5863</v>
      </c>
      <c r="Q958" s="373" t="s">
        <v>560</v>
      </c>
      <c r="R958" s="373" t="s">
        <v>5571</v>
      </c>
    </row>
    <row r="959" spans="1:18" ht="114.75">
      <c r="A959" s="499" t="s">
        <v>5630</v>
      </c>
      <c r="B959" s="373" t="s">
        <v>5864</v>
      </c>
      <c r="C959" s="373" t="s">
        <v>5865</v>
      </c>
      <c r="D959" s="371" t="s">
        <v>5866</v>
      </c>
      <c r="E959" s="328">
        <v>43619</v>
      </c>
      <c r="F959" s="371"/>
      <c r="G959" s="373"/>
      <c r="H959" s="373">
        <v>1</v>
      </c>
      <c r="I959" s="373" t="s">
        <v>5867</v>
      </c>
      <c r="J959" s="278" t="s">
        <v>5868</v>
      </c>
      <c r="K959" s="349" t="s">
        <v>5869</v>
      </c>
      <c r="L959" s="373" t="s">
        <v>61</v>
      </c>
      <c r="M959" s="373">
        <v>140</v>
      </c>
      <c r="N959" s="373" t="s">
        <v>5637</v>
      </c>
      <c r="O959" s="373" t="s">
        <v>1005</v>
      </c>
      <c r="P959" s="373" t="s">
        <v>196</v>
      </c>
      <c r="Q959" s="373" t="s">
        <v>560</v>
      </c>
      <c r="R959" s="373" t="s">
        <v>5571</v>
      </c>
    </row>
    <row r="960" spans="1:18" ht="102">
      <c r="A960" s="499" t="s">
        <v>5630</v>
      </c>
      <c r="B960" s="371" t="s">
        <v>5870</v>
      </c>
      <c r="C960" s="371" t="s">
        <v>5699</v>
      </c>
      <c r="D960" s="371" t="s">
        <v>5871</v>
      </c>
      <c r="E960" s="328">
        <v>43619</v>
      </c>
      <c r="F960" s="371"/>
      <c r="G960" s="371"/>
      <c r="H960" s="371">
        <v>1</v>
      </c>
      <c r="I960" s="371" t="s">
        <v>5872</v>
      </c>
      <c r="J960" s="371" t="s">
        <v>5873</v>
      </c>
      <c r="K960" s="371" t="s">
        <v>5874</v>
      </c>
      <c r="L960" s="371" t="s">
        <v>965</v>
      </c>
      <c r="M960" s="371">
        <v>150</v>
      </c>
      <c r="N960" s="373" t="s">
        <v>5637</v>
      </c>
      <c r="O960" s="340" t="s">
        <v>105</v>
      </c>
      <c r="P960" s="371" t="s">
        <v>5875</v>
      </c>
      <c r="Q960" s="373" t="s">
        <v>560</v>
      </c>
      <c r="R960" s="373" t="s">
        <v>5571</v>
      </c>
    </row>
    <row r="961" spans="1:18" ht="229.5">
      <c r="A961" s="499" t="s">
        <v>5630</v>
      </c>
      <c r="B961" s="373" t="s">
        <v>5876</v>
      </c>
      <c r="C961" s="371" t="s">
        <v>5877</v>
      </c>
      <c r="D961" s="371" t="s">
        <v>5878</v>
      </c>
      <c r="E961" s="328">
        <v>43619</v>
      </c>
      <c r="F961" s="373"/>
      <c r="G961" s="373"/>
      <c r="H961" s="373">
        <v>1</v>
      </c>
      <c r="I961" s="373" t="s">
        <v>5879</v>
      </c>
      <c r="J961" s="278" t="s">
        <v>5880</v>
      </c>
      <c r="K961" s="349" t="s">
        <v>5881</v>
      </c>
      <c r="L961" s="373" t="s">
        <v>589</v>
      </c>
      <c r="M961" s="373">
        <v>150</v>
      </c>
      <c r="N961" s="373" t="s">
        <v>5637</v>
      </c>
      <c r="O961" s="373" t="s">
        <v>5882</v>
      </c>
      <c r="P961" s="373" t="s">
        <v>5883</v>
      </c>
      <c r="Q961" s="373" t="s">
        <v>560</v>
      </c>
      <c r="R961" s="373" t="s">
        <v>5571</v>
      </c>
    </row>
    <row r="962" spans="1:18" ht="63.75">
      <c r="A962" s="499" t="s">
        <v>5630</v>
      </c>
      <c r="B962" s="736" t="s">
        <v>5884</v>
      </c>
      <c r="C962" s="736"/>
      <c r="D962" s="371" t="s">
        <v>5885</v>
      </c>
      <c r="E962" s="328">
        <v>43619</v>
      </c>
      <c r="F962" s="371"/>
      <c r="G962" s="371"/>
      <c r="H962" s="371">
        <v>1</v>
      </c>
      <c r="I962" s="371" t="s">
        <v>5886</v>
      </c>
      <c r="J962" s="371" t="s">
        <v>5887</v>
      </c>
      <c r="K962" s="338" t="s">
        <v>5888</v>
      </c>
      <c r="L962" s="371" t="s">
        <v>560</v>
      </c>
      <c r="M962" s="371">
        <v>200</v>
      </c>
      <c r="N962" s="373" t="s">
        <v>5637</v>
      </c>
      <c r="O962" s="371" t="s">
        <v>5889</v>
      </c>
      <c r="P962" s="371" t="s">
        <v>5890</v>
      </c>
      <c r="Q962" s="373" t="s">
        <v>560</v>
      </c>
      <c r="R962" s="373" t="s">
        <v>5571</v>
      </c>
    </row>
    <row r="963" spans="1:18" ht="76.5">
      <c r="A963" s="499" t="s">
        <v>5630</v>
      </c>
      <c r="B963" s="371" t="s">
        <v>5891</v>
      </c>
      <c r="C963" s="371" t="s">
        <v>5892</v>
      </c>
      <c r="D963" s="371" t="s">
        <v>5893</v>
      </c>
      <c r="E963" s="328">
        <v>43619</v>
      </c>
      <c r="F963" s="371"/>
      <c r="G963" s="371"/>
      <c r="H963" s="371">
        <v>1</v>
      </c>
      <c r="I963" s="371" t="s">
        <v>5894</v>
      </c>
      <c r="J963" s="371" t="s">
        <v>5895</v>
      </c>
      <c r="K963" s="371" t="s">
        <v>5896</v>
      </c>
      <c r="L963" s="371" t="s">
        <v>560</v>
      </c>
      <c r="M963" s="371">
        <v>200</v>
      </c>
      <c r="N963" s="373" t="s">
        <v>5637</v>
      </c>
      <c r="O963" s="371" t="s">
        <v>162</v>
      </c>
      <c r="P963" s="371" t="s">
        <v>707</v>
      </c>
      <c r="Q963" s="373" t="s">
        <v>560</v>
      </c>
      <c r="R963" s="373" t="s">
        <v>5571</v>
      </c>
    </row>
    <row r="964" spans="1:18" ht="102">
      <c r="A964" s="499" t="s">
        <v>5630</v>
      </c>
      <c r="B964" s="371" t="s">
        <v>5897</v>
      </c>
      <c r="C964" s="371" t="s">
        <v>5877</v>
      </c>
      <c r="D964" s="371" t="s">
        <v>5898</v>
      </c>
      <c r="E964" s="328">
        <v>43619</v>
      </c>
      <c r="F964" s="371"/>
      <c r="G964" s="371"/>
      <c r="H964" s="371">
        <v>1</v>
      </c>
      <c r="I964" s="371" t="s">
        <v>5899</v>
      </c>
      <c r="J964" s="371" t="s">
        <v>5900</v>
      </c>
      <c r="K964" s="371" t="s">
        <v>5901</v>
      </c>
      <c r="L964" s="371" t="s">
        <v>1341</v>
      </c>
      <c r="M964" s="373">
        <v>50</v>
      </c>
      <c r="N964" s="373" t="s">
        <v>5637</v>
      </c>
      <c r="O964" s="373" t="s">
        <v>5902</v>
      </c>
      <c r="P964" s="373" t="s">
        <v>196</v>
      </c>
      <c r="Q964" s="373" t="s">
        <v>560</v>
      </c>
      <c r="R964" s="373" t="s">
        <v>5571</v>
      </c>
    </row>
    <row r="965" spans="1:18" ht="140.25">
      <c r="A965" s="499" t="s">
        <v>5630</v>
      </c>
      <c r="B965" s="371" t="s">
        <v>7799</v>
      </c>
      <c r="C965" s="371" t="s">
        <v>7800</v>
      </c>
      <c r="D965" s="371" t="s">
        <v>7801</v>
      </c>
      <c r="E965" s="328">
        <v>43619</v>
      </c>
      <c r="F965" s="371"/>
      <c r="G965" s="371"/>
      <c r="H965" s="371">
        <v>1</v>
      </c>
      <c r="I965" s="371" t="s">
        <v>7802</v>
      </c>
      <c r="J965" s="371" t="s">
        <v>7803</v>
      </c>
      <c r="K965" s="338" t="s">
        <v>7804</v>
      </c>
      <c r="L965" s="371" t="s">
        <v>965</v>
      </c>
      <c r="M965" s="371">
        <v>160</v>
      </c>
      <c r="N965" s="373" t="s">
        <v>5637</v>
      </c>
      <c r="O965" s="343" t="s">
        <v>7805</v>
      </c>
      <c r="P965" s="371" t="s">
        <v>7806</v>
      </c>
      <c r="Q965" s="373" t="s">
        <v>560</v>
      </c>
      <c r="R965" s="373" t="s">
        <v>5571</v>
      </c>
    </row>
    <row r="966" spans="1:18" ht="114.75">
      <c r="A966" s="499" t="s">
        <v>5630</v>
      </c>
      <c r="B966" s="371" t="s">
        <v>5903</v>
      </c>
      <c r="C966" s="371" t="s">
        <v>5904</v>
      </c>
      <c r="D966" s="371" t="s">
        <v>5905</v>
      </c>
      <c r="E966" s="328">
        <v>43619</v>
      </c>
      <c r="F966" s="371"/>
      <c r="G966" s="371"/>
      <c r="H966" s="371" t="s">
        <v>24</v>
      </c>
      <c r="I966" s="371" t="s">
        <v>5906</v>
      </c>
      <c r="J966" s="371" t="s">
        <v>5907</v>
      </c>
      <c r="K966" s="338" t="s">
        <v>5908</v>
      </c>
      <c r="L966" s="371" t="s">
        <v>560</v>
      </c>
      <c r="M966" s="371">
        <v>170</v>
      </c>
      <c r="N966" s="373" t="s">
        <v>5637</v>
      </c>
      <c r="O966" s="371" t="s">
        <v>5684</v>
      </c>
      <c r="P966" s="371" t="s">
        <v>5909</v>
      </c>
      <c r="Q966" s="373" t="s">
        <v>560</v>
      </c>
      <c r="R966" s="373" t="s">
        <v>5571</v>
      </c>
    </row>
    <row r="967" spans="1:18" ht="114.75">
      <c r="A967" s="499" t="s">
        <v>5630</v>
      </c>
      <c r="B967" s="371" t="s">
        <v>5910</v>
      </c>
      <c r="C967" s="371" t="s">
        <v>5904</v>
      </c>
      <c r="D967" s="371" t="s">
        <v>5911</v>
      </c>
      <c r="E967" s="328">
        <v>43619</v>
      </c>
      <c r="F967" s="342"/>
      <c r="G967" s="342"/>
      <c r="H967" s="371">
        <v>1</v>
      </c>
      <c r="I967" s="371" t="s">
        <v>5912</v>
      </c>
      <c r="J967" s="371" t="s">
        <v>5913</v>
      </c>
      <c r="K967" s="371" t="s">
        <v>5914</v>
      </c>
      <c r="L967" s="371" t="s">
        <v>560</v>
      </c>
      <c r="M967" s="371">
        <v>170</v>
      </c>
      <c r="N967" s="373" t="s">
        <v>5637</v>
      </c>
      <c r="O967" s="371" t="s">
        <v>2124</v>
      </c>
      <c r="P967" s="371" t="s">
        <v>5915</v>
      </c>
      <c r="Q967" s="373" t="s">
        <v>560</v>
      </c>
      <c r="R967" s="373" t="s">
        <v>5571</v>
      </c>
    </row>
    <row r="968" spans="1:18" ht="76.5">
      <c r="A968" s="499" t="s">
        <v>5630</v>
      </c>
      <c r="B968" s="371" t="s">
        <v>7807</v>
      </c>
      <c r="C968" s="371" t="s">
        <v>7808</v>
      </c>
      <c r="D968" s="371" t="s">
        <v>7809</v>
      </c>
      <c r="E968" s="328">
        <v>43619</v>
      </c>
      <c r="F968" s="371"/>
      <c r="G968" s="371"/>
      <c r="H968" s="371">
        <v>1</v>
      </c>
      <c r="I968" s="371" t="s">
        <v>7810</v>
      </c>
      <c r="J968" s="339">
        <v>9869280416</v>
      </c>
      <c r="K968" s="337" t="s">
        <v>7811</v>
      </c>
      <c r="L968" s="371" t="s">
        <v>61</v>
      </c>
      <c r="M968" s="371">
        <v>250</v>
      </c>
      <c r="N968" s="373" t="s">
        <v>5637</v>
      </c>
      <c r="O968" s="371" t="s">
        <v>7812</v>
      </c>
      <c r="P968" s="371">
        <v>0</v>
      </c>
      <c r="Q968" s="373" t="s">
        <v>560</v>
      </c>
      <c r="R968" s="371" t="s">
        <v>5571</v>
      </c>
    </row>
    <row r="969" spans="1:18" ht="115.5">
      <c r="A969" s="501" t="s">
        <v>5935</v>
      </c>
      <c r="B969" s="244" t="s">
        <v>7813</v>
      </c>
      <c r="C969" s="244" t="s">
        <v>5937</v>
      </c>
      <c r="D969" s="244" t="s">
        <v>7814</v>
      </c>
      <c r="E969" s="244" t="s">
        <v>7815</v>
      </c>
      <c r="F969" s="244"/>
      <c r="G969" s="244"/>
      <c r="H969" s="244">
        <v>1</v>
      </c>
      <c r="I969" s="244" t="s">
        <v>7816</v>
      </c>
      <c r="J969" s="244" t="s">
        <v>7817</v>
      </c>
      <c r="K969" s="244" t="s">
        <v>7818</v>
      </c>
      <c r="L969" s="244" t="s">
        <v>5943</v>
      </c>
      <c r="M969" s="244">
        <v>80</v>
      </c>
      <c r="N969" s="244">
        <v>3450.51</v>
      </c>
      <c r="O969" s="493">
        <v>43806</v>
      </c>
      <c r="P969" s="244" t="s">
        <v>7819</v>
      </c>
      <c r="Q969" s="373" t="s">
        <v>560</v>
      </c>
      <c r="R969" s="371" t="s">
        <v>5571</v>
      </c>
    </row>
    <row r="970" spans="1:18" ht="128.25">
      <c r="A970" s="501" t="s">
        <v>5935</v>
      </c>
      <c r="B970" s="244" t="s">
        <v>7820</v>
      </c>
      <c r="C970" s="244" t="s">
        <v>5937</v>
      </c>
      <c r="D970" s="244" t="s">
        <v>7821</v>
      </c>
      <c r="E970" s="244" t="s">
        <v>7822</v>
      </c>
      <c r="F970" s="244"/>
      <c r="G970" s="244"/>
      <c r="H970" s="244">
        <v>1</v>
      </c>
      <c r="I970" s="244" t="s">
        <v>7823</v>
      </c>
      <c r="J970" s="244" t="s">
        <v>7824</v>
      </c>
      <c r="K970" s="244" t="s">
        <v>7825</v>
      </c>
      <c r="L970" s="244" t="s">
        <v>5943</v>
      </c>
      <c r="M970" s="244">
        <v>35</v>
      </c>
      <c r="N970" s="244">
        <v>3450.51</v>
      </c>
      <c r="O970" s="493">
        <v>43806</v>
      </c>
      <c r="P970" s="244" t="s">
        <v>7826</v>
      </c>
      <c r="Q970" s="373" t="s">
        <v>560</v>
      </c>
      <c r="R970" s="371" t="s">
        <v>5571</v>
      </c>
    </row>
    <row r="971" spans="1:18" ht="115.5">
      <c r="A971" s="501" t="s">
        <v>5935</v>
      </c>
      <c r="B971" s="244" t="s">
        <v>7827</v>
      </c>
      <c r="C971" s="244" t="s">
        <v>5937</v>
      </c>
      <c r="D971" s="244" t="s">
        <v>7828</v>
      </c>
      <c r="E971" s="244" t="s">
        <v>7822</v>
      </c>
      <c r="F971" s="244"/>
      <c r="G971" s="244"/>
      <c r="H971" s="244">
        <v>1</v>
      </c>
      <c r="I971" s="244" t="s">
        <v>7829</v>
      </c>
      <c r="J971" s="244" t="s">
        <v>7830</v>
      </c>
      <c r="K971" s="244" t="s">
        <v>7831</v>
      </c>
      <c r="L971" s="244" t="s">
        <v>5943</v>
      </c>
      <c r="M971" s="244">
        <v>15</v>
      </c>
      <c r="N971" s="244">
        <v>3450.51</v>
      </c>
      <c r="O971" s="493">
        <v>43806</v>
      </c>
      <c r="P971" s="244" t="s">
        <v>7826</v>
      </c>
      <c r="Q971" s="373" t="s">
        <v>560</v>
      </c>
      <c r="R971" s="371" t="s">
        <v>5571</v>
      </c>
    </row>
    <row r="972" spans="1:18" ht="115.5">
      <c r="A972" s="501" t="s">
        <v>5935</v>
      </c>
      <c r="B972" s="244" t="s">
        <v>7832</v>
      </c>
      <c r="C972" s="244" t="s">
        <v>5937</v>
      </c>
      <c r="D972" s="244" t="s">
        <v>7833</v>
      </c>
      <c r="E972" s="244" t="s">
        <v>7822</v>
      </c>
      <c r="F972" s="244"/>
      <c r="G972" s="244"/>
      <c r="H972" s="244">
        <v>1</v>
      </c>
      <c r="I972" s="244" t="s">
        <v>7834</v>
      </c>
      <c r="J972" s="244" t="s">
        <v>7835</v>
      </c>
      <c r="K972" s="244" t="s">
        <v>7836</v>
      </c>
      <c r="L972" s="244" t="s">
        <v>5943</v>
      </c>
      <c r="M972" s="244">
        <v>20</v>
      </c>
      <c r="N972" s="244">
        <v>3450.51</v>
      </c>
      <c r="O972" s="493">
        <v>43806</v>
      </c>
      <c r="P972" s="244" t="s">
        <v>7826</v>
      </c>
      <c r="Q972" s="373" t="s">
        <v>560</v>
      </c>
      <c r="R972" s="371" t="s">
        <v>5571</v>
      </c>
    </row>
    <row r="973" spans="1:18" ht="77.25">
      <c r="A973" s="501" t="s">
        <v>5935</v>
      </c>
      <c r="B973" s="244" t="s">
        <v>7837</v>
      </c>
      <c r="C973" s="244" t="s">
        <v>5937</v>
      </c>
      <c r="D973" s="244" t="s">
        <v>7838</v>
      </c>
      <c r="E973" s="244" t="s">
        <v>7822</v>
      </c>
      <c r="F973" s="244"/>
      <c r="G973" s="244"/>
      <c r="H973" s="244">
        <v>1</v>
      </c>
      <c r="I973" s="244" t="s">
        <v>7839</v>
      </c>
      <c r="J973" s="244" t="s">
        <v>7840</v>
      </c>
      <c r="K973" s="244" t="s">
        <v>7841</v>
      </c>
      <c r="L973" s="244" t="s">
        <v>5943</v>
      </c>
      <c r="M973" s="244">
        <v>15</v>
      </c>
      <c r="N973" s="244">
        <v>3450.51</v>
      </c>
      <c r="O973" s="493">
        <v>43806</v>
      </c>
      <c r="P973" s="244" t="s">
        <v>7826</v>
      </c>
      <c r="Q973" s="373" t="s">
        <v>560</v>
      </c>
      <c r="R973" s="371" t="s">
        <v>5571</v>
      </c>
    </row>
    <row r="974" spans="1:18" ht="115.5">
      <c r="A974" s="501" t="s">
        <v>5935</v>
      </c>
      <c r="B974" s="244" t="s">
        <v>5936</v>
      </c>
      <c r="C974" s="244" t="s">
        <v>5937</v>
      </c>
      <c r="D974" s="244" t="s">
        <v>5938</v>
      </c>
      <c r="E974" s="244" t="s">
        <v>7822</v>
      </c>
      <c r="F974" s="244"/>
      <c r="G974" s="244"/>
      <c r="H974" s="244">
        <v>1</v>
      </c>
      <c r="I974" s="244" t="s">
        <v>5940</v>
      </c>
      <c r="J974" s="244" t="s">
        <v>5941</v>
      </c>
      <c r="K974" s="244" t="s">
        <v>5942</v>
      </c>
      <c r="L974" s="244" t="s">
        <v>5943</v>
      </c>
      <c r="M974" s="244">
        <v>40</v>
      </c>
      <c r="N974" s="244">
        <v>3450.51</v>
      </c>
      <c r="O974" s="493">
        <v>43806</v>
      </c>
      <c r="P974" s="244" t="s">
        <v>7826</v>
      </c>
      <c r="Q974" s="373" t="s">
        <v>560</v>
      </c>
      <c r="R974" s="371" t="s">
        <v>5571</v>
      </c>
    </row>
    <row r="975" spans="1:18" ht="115.5">
      <c r="A975" s="501" t="s">
        <v>5935</v>
      </c>
      <c r="B975" s="244" t="s">
        <v>7842</v>
      </c>
      <c r="C975" s="244" t="s">
        <v>5937</v>
      </c>
      <c r="D975" s="244" t="s">
        <v>7843</v>
      </c>
      <c r="E975" s="244" t="s">
        <v>7822</v>
      </c>
      <c r="F975" s="244"/>
      <c r="G975" s="244"/>
      <c r="H975" s="244">
        <v>1</v>
      </c>
      <c r="I975" s="244" t="s">
        <v>7844</v>
      </c>
      <c r="J975" s="244" t="s">
        <v>7845</v>
      </c>
      <c r="K975" s="244" t="s">
        <v>7846</v>
      </c>
      <c r="L975" s="244" t="s">
        <v>5943</v>
      </c>
      <c r="M975" s="244">
        <v>15</v>
      </c>
      <c r="N975" s="244">
        <v>3450.51</v>
      </c>
      <c r="O975" s="493">
        <v>43806</v>
      </c>
      <c r="P975" s="244"/>
      <c r="Q975" s="373" t="s">
        <v>560</v>
      </c>
      <c r="R975" s="371" t="s">
        <v>5571</v>
      </c>
    </row>
    <row r="976" spans="1:18" ht="153.75">
      <c r="A976" s="501" t="s">
        <v>5935</v>
      </c>
      <c r="B976" s="244" t="s">
        <v>7847</v>
      </c>
      <c r="C976" s="244" t="s">
        <v>5937</v>
      </c>
      <c r="D976" s="244" t="s">
        <v>7848</v>
      </c>
      <c r="E976" s="244" t="s">
        <v>7822</v>
      </c>
      <c r="F976" s="244"/>
      <c r="G976" s="244"/>
      <c r="H976" s="244">
        <v>1</v>
      </c>
      <c r="I976" s="244" t="s">
        <v>7849</v>
      </c>
      <c r="J976" s="244" t="s">
        <v>7850</v>
      </c>
      <c r="K976" s="244" t="s">
        <v>7851</v>
      </c>
      <c r="L976" s="244" t="s">
        <v>5943</v>
      </c>
      <c r="M976" s="244">
        <v>80</v>
      </c>
      <c r="N976" s="244">
        <v>3450.51</v>
      </c>
      <c r="O976" s="493">
        <v>43806</v>
      </c>
      <c r="P976" s="244" t="s">
        <v>7826</v>
      </c>
      <c r="Q976" s="373" t="s">
        <v>560</v>
      </c>
      <c r="R976" s="371" t="s">
        <v>5571</v>
      </c>
    </row>
    <row r="977" spans="1:18" ht="128.25">
      <c r="A977" s="501" t="s">
        <v>5935</v>
      </c>
      <c r="B977" s="244" t="s">
        <v>7852</v>
      </c>
      <c r="C977" s="244" t="s">
        <v>5937</v>
      </c>
      <c r="D977" s="244" t="s">
        <v>7853</v>
      </c>
      <c r="E977" s="244" t="s">
        <v>7822</v>
      </c>
      <c r="F977" s="244"/>
      <c r="G977" s="244"/>
      <c r="H977" s="244">
        <v>1</v>
      </c>
      <c r="I977" s="244" t="s">
        <v>7854</v>
      </c>
      <c r="J977" s="244" t="s">
        <v>7855</v>
      </c>
      <c r="K977" s="244" t="s">
        <v>7856</v>
      </c>
      <c r="L977" s="244" t="s">
        <v>5943</v>
      </c>
      <c r="M977" s="244">
        <v>30</v>
      </c>
      <c r="N977" s="244">
        <v>3450.51</v>
      </c>
      <c r="O977" s="493">
        <v>43806</v>
      </c>
      <c r="P977" s="244" t="s">
        <v>7826</v>
      </c>
      <c r="Q977" s="373" t="s">
        <v>560</v>
      </c>
      <c r="R977" s="371" t="s">
        <v>5571</v>
      </c>
    </row>
    <row r="978" spans="1:18" ht="77.25">
      <c r="A978" s="501" t="s">
        <v>5935</v>
      </c>
      <c r="B978" s="244" t="s">
        <v>7857</v>
      </c>
      <c r="C978" s="244" t="s">
        <v>5937</v>
      </c>
      <c r="D978" s="244" t="s">
        <v>7858</v>
      </c>
      <c r="E978" s="244" t="s">
        <v>7822</v>
      </c>
      <c r="F978" s="244"/>
      <c r="G978" s="244"/>
      <c r="H978" s="244">
        <v>1</v>
      </c>
      <c r="I978" s="244" t="s">
        <v>7859</v>
      </c>
      <c r="J978" s="244" t="s">
        <v>7860</v>
      </c>
      <c r="K978" s="244" t="s">
        <v>7861</v>
      </c>
      <c r="L978" s="244" t="s">
        <v>5943</v>
      </c>
      <c r="M978" s="244">
        <v>50</v>
      </c>
      <c r="N978" s="244">
        <v>3450.51</v>
      </c>
      <c r="O978" s="493">
        <v>43806</v>
      </c>
      <c r="P978" s="244" t="s">
        <v>7826</v>
      </c>
      <c r="Q978" s="373" t="s">
        <v>560</v>
      </c>
      <c r="R978" s="371" t="s">
        <v>5571</v>
      </c>
    </row>
    <row r="979" spans="1:18" ht="115.5">
      <c r="A979" s="501" t="s">
        <v>5935</v>
      </c>
      <c r="B979" s="244" t="s">
        <v>7862</v>
      </c>
      <c r="C979" s="244" t="s">
        <v>5937</v>
      </c>
      <c r="D979" s="244" t="s">
        <v>7863</v>
      </c>
      <c r="E979" s="244" t="s">
        <v>7822</v>
      </c>
      <c r="F979" s="244"/>
      <c r="G979" s="244"/>
      <c r="H979" s="244">
        <v>1</v>
      </c>
      <c r="I979" s="244" t="s">
        <v>7864</v>
      </c>
      <c r="J979" s="244" t="s">
        <v>7865</v>
      </c>
      <c r="K979" s="244" t="s">
        <v>7866</v>
      </c>
      <c r="L979" s="244" t="s">
        <v>5943</v>
      </c>
      <c r="M979" s="244">
        <v>30</v>
      </c>
      <c r="N979" s="244">
        <v>3450.51</v>
      </c>
      <c r="O979" s="493">
        <v>43806</v>
      </c>
      <c r="P979" s="244" t="s">
        <v>7826</v>
      </c>
      <c r="Q979" s="373" t="s">
        <v>560</v>
      </c>
      <c r="R979" s="371" t="s">
        <v>5571</v>
      </c>
    </row>
    <row r="980" spans="1:18" ht="128.25">
      <c r="A980" s="501" t="s">
        <v>5935</v>
      </c>
      <c r="B980" s="244" t="s">
        <v>7867</v>
      </c>
      <c r="C980" s="244" t="s">
        <v>5937</v>
      </c>
      <c r="D980" s="244" t="s">
        <v>7868</v>
      </c>
      <c r="E980" s="244" t="s">
        <v>7822</v>
      </c>
      <c r="F980" s="244"/>
      <c r="G980" s="244"/>
      <c r="H980" s="244">
        <v>1</v>
      </c>
      <c r="I980" s="244" t="s">
        <v>7869</v>
      </c>
      <c r="J980" s="244" t="s">
        <v>7870</v>
      </c>
      <c r="K980" s="244" t="s">
        <v>7871</v>
      </c>
      <c r="L980" s="244" t="s">
        <v>5943</v>
      </c>
      <c r="M980" s="244">
        <v>40</v>
      </c>
      <c r="N980" s="244">
        <v>3450.51</v>
      </c>
      <c r="O980" s="493">
        <v>43806</v>
      </c>
      <c r="P980" s="244" t="s">
        <v>7826</v>
      </c>
      <c r="Q980" s="373" t="s">
        <v>560</v>
      </c>
      <c r="R980" s="371" t="s">
        <v>5571</v>
      </c>
    </row>
    <row r="981" spans="1:18" ht="153.75">
      <c r="A981" s="501" t="s">
        <v>5935</v>
      </c>
      <c r="B981" s="244" t="s">
        <v>7872</v>
      </c>
      <c r="C981" s="244" t="s">
        <v>5937</v>
      </c>
      <c r="D981" s="244" t="s">
        <v>7873</v>
      </c>
      <c r="E981" s="244" t="s">
        <v>7822</v>
      </c>
      <c r="F981" s="244"/>
      <c r="G981" s="244"/>
      <c r="H981" s="244">
        <v>1</v>
      </c>
      <c r="I981" s="244" t="s">
        <v>7874</v>
      </c>
      <c r="J981" s="244" t="s">
        <v>7875</v>
      </c>
      <c r="K981" s="244" t="s">
        <v>7876</v>
      </c>
      <c r="L981" s="244" t="s">
        <v>5943</v>
      </c>
      <c r="M981" s="244">
        <v>35</v>
      </c>
      <c r="N981" s="244">
        <v>3450.51</v>
      </c>
      <c r="O981" s="493">
        <v>43806</v>
      </c>
      <c r="P981" s="244" t="s">
        <v>7826</v>
      </c>
      <c r="Q981" s="373" t="s">
        <v>560</v>
      </c>
      <c r="R981" s="371" t="s">
        <v>5571</v>
      </c>
    </row>
    <row r="982" spans="1:18" ht="77.25">
      <c r="A982" s="501" t="s">
        <v>5935</v>
      </c>
      <c r="B982" s="244" t="s">
        <v>7877</v>
      </c>
      <c r="C982" s="244" t="s">
        <v>5937</v>
      </c>
      <c r="D982" s="244" t="s">
        <v>7878</v>
      </c>
      <c r="E982" s="244" t="s">
        <v>7822</v>
      </c>
      <c r="F982" s="244"/>
      <c r="G982" s="244"/>
      <c r="H982" s="244">
        <v>1</v>
      </c>
      <c r="I982" s="244" t="s">
        <v>7879</v>
      </c>
      <c r="J982" s="244" t="s">
        <v>7880</v>
      </c>
      <c r="K982" s="244" t="s">
        <v>7881</v>
      </c>
      <c r="L982" s="244" t="s">
        <v>5943</v>
      </c>
      <c r="M982" s="244">
        <v>25</v>
      </c>
      <c r="N982" s="244">
        <v>3450.51</v>
      </c>
      <c r="O982" s="493">
        <v>43806</v>
      </c>
      <c r="P982" s="244" t="s">
        <v>7826</v>
      </c>
      <c r="Q982" s="373" t="s">
        <v>560</v>
      </c>
      <c r="R982" s="371" t="s">
        <v>5571</v>
      </c>
    </row>
    <row r="983" spans="1:18" ht="128.25">
      <c r="A983" s="501" t="s">
        <v>5935</v>
      </c>
      <c r="B983" s="244" t="s">
        <v>5944</v>
      </c>
      <c r="C983" s="244" t="s">
        <v>5937</v>
      </c>
      <c r="D983" s="244" t="s">
        <v>5945</v>
      </c>
      <c r="E983" s="244" t="s">
        <v>7822</v>
      </c>
      <c r="F983" s="244"/>
      <c r="G983" s="244"/>
      <c r="H983" s="244">
        <v>1</v>
      </c>
      <c r="I983" s="244" t="s">
        <v>5946</v>
      </c>
      <c r="J983" s="244" t="s">
        <v>5947</v>
      </c>
      <c r="K983" s="244" t="s">
        <v>5948</v>
      </c>
      <c r="L983" s="244" t="s">
        <v>5943</v>
      </c>
      <c r="M983" s="244">
        <v>45</v>
      </c>
      <c r="N983" s="244">
        <v>3450.51</v>
      </c>
      <c r="O983" s="493">
        <v>43806</v>
      </c>
      <c r="P983" s="244" t="s">
        <v>7826</v>
      </c>
      <c r="Q983" s="373" t="s">
        <v>560</v>
      </c>
      <c r="R983" s="371" t="s">
        <v>5571</v>
      </c>
    </row>
    <row r="984" spans="1:18" ht="115.5">
      <c r="A984" s="501" t="s">
        <v>5935</v>
      </c>
      <c r="B984" s="244" t="s">
        <v>7882</v>
      </c>
      <c r="C984" s="244" t="s">
        <v>5937</v>
      </c>
      <c r="D984" s="244" t="s">
        <v>7883</v>
      </c>
      <c r="E984" s="244" t="s">
        <v>7822</v>
      </c>
      <c r="F984" s="244"/>
      <c r="G984" s="244"/>
      <c r="H984" s="244">
        <v>1</v>
      </c>
      <c r="I984" s="244" t="s">
        <v>7884</v>
      </c>
      <c r="J984" s="244" t="s">
        <v>7885</v>
      </c>
      <c r="K984" s="244" t="s">
        <v>7886</v>
      </c>
      <c r="L984" s="244" t="s">
        <v>5943</v>
      </c>
      <c r="M984" s="244">
        <v>35</v>
      </c>
      <c r="N984" s="244">
        <v>3450.51</v>
      </c>
      <c r="O984" s="493">
        <v>43806</v>
      </c>
      <c r="P984" s="244" t="s">
        <v>7826</v>
      </c>
      <c r="Q984" s="373" t="s">
        <v>560</v>
      </c>
      <c r="R984" s="371" t="s">
        <v>5571</v>
      </c>
    </row>
    <row r="985" spans="1:18" ht="77.25">
      <c r="A985" s="501" t="s">
        <v>5935</v>
      </c>
      <c r="B985" s="244" t="s">
        <v>7887</v>
      </c>
      <c r="C985" s="244" t="s">
        <v>5937</v>
      </c>
      <c r="D985" s="244" t="s">
        <v>7888</v>
      </c>
      <c r="E985" s="244" t="s">
        <v>7822</v>
      </c>
      <c r="F985" s="244"/>
      <c r="G985" s="244"/>
      <c r="H985" s="244">
        <v>1</v>
      </c>
      <c r="I985" s="244" t="s">
        <v>7889</v>
      </c>
      <c r="J985" s="244" t="s">
        <v>7890</v>
      </c>
      <c r="K985" s="244" t="s">
        <v>7891</v>
      </c>
      <c r="L985" s="244" t="s">
        <v>5943</v>
      </c>
      <c r="M985" s="244">
        <v>60</v>
      </c>
      <c r="N985" s="244">
        <v>3450.51</v>
      </c>
      <c r="O985" s="493">
        <v>43806</v>
      </c>
      <c r="P985" s="244" t="s">
        <v>7826</v>
      </c>
      <c r="Q985" s="373" t="s">
        <v>560</v>
      </c>
      <c r="R985" s="371" t="s">
        <v>5571</v>
      </c>
    </row>
    <row r="986" spans="1:18" ht="115.5">
      <c r="A986" s="501" t="s">
        <v>5935</v>
      </c>
      <c r="B986" s="244" t="s">
        <v>7892</v>
      </c>
      <c r="C986" s="244" t="s">
        <v>5937</v>
      </c>
      <c r="D986" s="244" t="s">
        <v>7893</v>
      </c>
      <c r="E986" s="244" t="s">
        <v>7822</v>
      </c>
      <c r="F986" s="244"/>
      <c r="G986" s="244"/>
      <c r="H986" s="244">
        <v>1</v>
      </c>
      <c r="I986" s="244" t="s">
        <v>7894</v>
      </c>
      <c r="J986" s="244" t="s">
        <v>7895</v>
      </c>
      <c r="K986" s="244" t="s">
        <v>7896</v>
      </c>
      <c r="L986" s="244" t="s">
        <v>5943</v>
      </c>
      <c r="M986" s="244">
        <v>10</v>
      </c>
      <c r="N986" s="244">
        <v>3450.51</v>
      </c>
      <c r="O986" s="244"/>
      <c r="P986" s="244" t="s">
        <v>7826</v>
      </c>
      <c r="Q986" s="373" t="s">
        <v>560</v>
      </c>
      <c r="R986" s="371" t="s">
        <v>5571</v>
      </c>
    </row>
    <row r="987" spans="1:18" ht="128.25">
      <c r="A987" s="501" t="s">
        <v>5935</v>
      </c>
      <c r="B987" s="244" t="s">
        <v>7897</v>
      </c>
      <c r="C987" s="244" t="s">
        <v>5937</v>
      </c>
      <c r="D987" s="244" t="s">
        <v>7898</v>
      </c>
      <c r="E987" s="244" t="s">
        <v>7822</v>
      </c>
      <c r="F987" s="244"/>
      <c r="G987" s="244"/>
      <c r="H987" s="244">
        <v>1</v>
      </c>
      <c r="I987" s="244" t="s">
        <v>7899</v>
      </c>
      <c r="J987" s="244" t="s">
        <v>7900</v>
      </c>
      <c r="K987" s="244" t="s">
        <v>7901</v>
      </c>
      <c r="L987" s="244" t="s">
        <v>5943</v>
      </c>
      <c r="M987" s="244">
        <v>15</v>
      </c>
      <c r="N987" s="244">
        <v>3450.51</v>
      </c>
      <c r="O987" s="493">
        <v>43806</v>
      </c>
      <c r="P987" s="244" t="s">
        <v>7826</v>
      </c>
      <c r="Q987" s="373" t="s">
        <v>560</v>
      </c>
      <c r="R987" s="371" t="s">
        <v>5571</v>
      </c>
    </row>
    <row r="988" spans="1:18" ht="115.5">
      <c r="A988" s="501" t="s">
        <v>5935</v>
      </c>
      <c r="B988" s="244" t="s">
        <v>7902</v>
      </c>
      <c r="C988" s="244" t="s">
        <v>5937</v>
      </c>
      <c r="D988" s="244" t="s">
        <v>7903</v>
      </c>
      <c r="E988" s="244" t="s">
        <v>7822</v>
      </c>
      <c r="F988" s="244"/>
      <c r="G988" s="244"/>
      <c r="H988" s="244">
        <v>1</v>
      </c>
      <c r="I988" s="244" t="s">
        <v>7904</v>
      </c>
      <c r="J988" s="244" t="s">
        <v>7905</v>
      </c>
      <c r="K988" s="244" t="s">
        <v>7906</v>
      </c>
      <c r="L988" s="244" t="s">
        <v>5943</v>
      </c>
      <c r="M988" s="244">
        <v>34</v>
      </c>
      <c r="N988" s="244">
        <v>3450.51</v>
      </c>
      <c r="O988" s="244"/>
      <c r="P988" s="244" t="s">
        <v>7826</v>
      </c>
      <c r="Q988" s="373" t="s">
        <v>560</v>
      </c>
      <c r="R988" s="371" t="s">
        <v>5571</v>
      </c>
    </row>
    <row r="989" spans="1:18" ht="115.5">
      <c r="A989" s="501" t="s">
        <v>5935</v>
      </c>
      <c r="B989" s="244" t="s">
        <v>7907</v>
      </c>
      <c r="C989" s="244" t="s">
        <v>5937</v>
      </c>
      <c r="D989" s="244" t="s">
        <v>7908</v>
      </c>
      <c r="E989" s="244" t="s">
        <v>7822</v>
      </c>
      <c r="F989" s="244"/>
      <c r="G989" s="244"/>
      <c r="H989" s="244">
        <v>1</v>
      </c>
      <c r="I989" s="244" t="s">
        <v>7909</v>
      </c>
      <c r="J989" s="244" t="s">
        <v>7910</v>
      </c>
      <c r="K989" s="244" t="s">
        <v>7911</v>
      </c>
      <c r="L989" s="244" t="s">
        <v>5943</v>
      </c>
      <c r="M989" s="244">
        <v>15</v>
      </c>
      <c r="N989" s="244">
        <v>3450.51</v>
      </c>
      <c r="O989" s="493">
        <v>43806</v>
      </c>
      <c r="P989" s="244" t="s">
        <v>7826</v>
      </c>
      <c r="Q989" s="373" t="s">
        <v>560</v>
      </c>
      <c r="R989" s="371" t="s">
        <v>5571</v>
      </c>
    </row>
    <row r="990" spans="1:18" ht="153.75">
      <c r="A990" s="501" t="s">
        <v>5935</v>
      </c>
      <c r="B990" s="244" t="s">
        <v>5949</v>
      </c>
      <c r="C990" s="244" t="s">
        <v>5937</v>
      </c>
      <c r="D990" s="244" t="s">
        <v>5950</v>
      </c>
      <c r="E990" s="244" t="s">
        <v>7822</v>
      </c>
      <c r="F990" s="244"/>
      <c r="G990" s="244"/>
      <c r="H990" s="244">
        <v>1</v>
      </c>
      <c r="I990" s="244" t="s">
        <v>5951</v>
      </c>
      <c r="J990" s="244" t="s">
        <v>5952</v>
      </c>
      <c r="K990" s="244" t="s">
        <v>5953</v>
      </c>
      <c r="L990" s="244" t="s">
        <v>5943</v>
      </c>
      <c r="M990" s="244">
        <v>30</v>
      </c>
      <c r="N990" s="244">
        <v>3450.51</v>
      </c>
      <c r="O990" s="493">
        <v>43806</v>
      </c>
      <c r="P990" s="244" t="s">
        <v>7826</v>
      </c>
      <c r="Q990" s="373" t="s">
        <v>560</v>
      </c>
      <c r="R990" s="371" t="s">
        <v>5571</v>
      </c>
    </row>
    <row r="991" spans="1:18">
      <c r="A991" s="558">
        <v>22</v>
      </c>
      <c r="B991" s="528"/>
      <c r="C991" s="528"/>
      <c r="D991" s="528"/>
      <c r="E991" s="528"/>
      <c r="F991" s="528"/>
      <c r="G991" s="528"/>
      <c r="H991" s="528"/>
      <c r="I991" s="528"/>
      <c r="J991" s="528"/>
      <c r="K991" s="528"/>
      <c r="L991" s="528"/>
      <c r="M991" s="528"/>
      <c r="N991" s="528"/>
      <c r="O991" s="529"/>
      <c r="P991" s="528"/>
      <c r="Q991" s="530"/>
      <c r="R991" s="531"/>
    </row>
    <row r="992" spans="1:18">
      <c r="A992" s="559" t="s">
        <v>7912</v>
      </c>
      <c r="B992" s="532"/>
      <c r="C992" s="532"/>
      <c r="D992" s="532"/>
      <c r="E992" s="532"/>
      <c r="F992" s="532"/>
      <c r="G992" s="532"/>
      <c r="H992" s="532"/>
      <c r="I992" s="532"/>
      <c r="J992" s="532"/>
      <c r="K992" s="532"/>
      <c r="L992" s="532"/>
      <c r="M992" s="532" t="s">
        <v>7913</v>
      </c>
      <c r="N992" s="532"/>
      <c r="O992" s="532"/>
      <c r="P992" s="532"/>
      <c r="Q992" s="532"/>
      <c r="R992" s="532"/>
    </row>
    <row r="993" spans="1:18">
      <c r="A993" s="559"/>
      <c r="B993" s="532"/>
      <c r="C993" s="532"/>
      <c r="D993" s="532"/>
      <c r="E993" s="532"/>
      <c r="F993" s="532"/>
      <c r="G993" s="532"/>
      <c r="H993" s="532"/>
      <c r="I993" s="532"/>
      <c r="J993" s="532"/>
      <c r="K993" s="532"/>
      <c r="L993" s="532"/>
      <c r="M993" s="532">
        <f>SUM(M5:M990)</f>
        <v>57075</v>
      </c>
      <c r="N993" s="532"/>
      <c r="O993" s="532"/>
      <c r="P993" s="532"/>
      <c r="Q993" s="532"/>
      <c r="R993" s="532"/>
    </row>
  </sheetData>
  <mergeCells count="23">
    <mergeCell ref="Q2:Q3"/>
    <mergeCell ref="B32:B33"/>
    <mergeCell ref="L2:L3"/>
    <mergeCell ref="M2:M3"/>
    <mergeCell ref="N2:N3"/>
    <mergeCell ref="O2:O3"/>
    <mergeCell ref="P2:P3"/>
    <mergeCell ref="C663:C683"/>
    <mergeCell ref="B932:C932"/>
    <mergeCell ref="B942:C942"/>
    <mergeCell ref="B962:C962"/>
    <mergeCell ref="A1:R1"/>
    <mergeCell ref="A2:A3"/>
    <mergeCell ref="B2:B3"/>
    <mergeCell ref="C2:C3"/>
    <mergeCell ref="D2:D3"/>
    <mergeCell ref="E2:G2"/>
    <mergeCell ref="H2:H3"/>
    <mergeCell ref="I2:I3"/>
    <mergeCell ref="J2:J3"/>
    <mergeCell ref="K2:K3"/>
    <mergeCell ref="R2:R3"/>
    <mergeCell ref="E4:G4"/>
  </mergeCells>
  <hyperlinks>
    <hyperlink ref="K8" r:id="rId1"/>
    <hyperlink ref="K10" r:id="rId2"/>
    <hyperlink ref="K12" r:id="rId3"/>
    <hyperlink ref="K13" r:id="rId4"/>
    <hyperlink ref="K14" r:id="rId5"/>
    <hyperlink ref="K16" r:id="rId6"/>
    <hyperlink ref="K19" r:id="rId7"/>
    <hyperlink ref="K34" r:id="rId8"/>
    <hyperlink ref="K39" r:id="rId9"/>
    <hyperlink ref="K40" r:id="rId10"/>
    <hyperlink ref="K42" r:id="rId11"/>
    <hyperlink ref="K43" r:id="rId12"/>
    <hyperlink ref="K44" r:id="rId13"/>
    <hyperlink ref="K45" r:id="rId14"/>
    <hyperlink ref="K46" r:id="rId15"/>
    <hyperlink ref="K49" r:id="rId16"/>
    <hyperlink ref="K50" r:id="rId17"/>
    <hyperlink ref="K52" r:id="rId18"/>
    <hyperlink ref="K55" r:id="rId19"/>
    <hyperlink ref="K56" r:id="rId20"/>
    <hyperlink ref="K57" r:id="rId21"/>
    <hyperlink ref="K58" r:id="rId22"/>
    <hyperlink ref="K59" r:id="rId23"/>
    <hyperlink ref="K90" r:id="rId24"/>
    <hyperlink ref="K91" r:id="rId25"/>
    <hyperlink ref="K202" r:id="rId26"/>
    <hyperlink ref="K213" r:id="rId27"/>
    <hyperlink ref="K236" r:id="rId28"/>
    <hyperlink ref="K237" r:id="rId29"/>
    <hyperlink ref="K239" r:id="rId30"/>
    <hyperlink ref="K241" r:id="rId31"/>
    <hyperlink ref="K245" r:id="rId32"/>
    <hyperlink ref="I231" r:id="rId33" display="https://edu.tatar.ru/bugulma/sch1/page86932.htm"/>
    <hyperlink ref="I232" r:id="rId34" display="https://edu.tatar.ru/bugulma/sch1/stat/director"/>
    <hyperlink ref="K240" r:id="rId35"/>
    <hyperlink ref="I247" r:id="rId36" display="https://edu.tatar.ru/bugulma/m-bugulma/sch/malbug/sch/shtat/direktor"/>
    <hyperlink ref="K247" r:id="rId37"/>
    <hyperlink ref="K250" r:id="rId38"/>
    <hyperlink ref="K262" r:id="rId39"/>
    <hyperlink ref="K256" r:id="rId40"/>
    <hyperlink ref="K261" r:id="rId41"/>
    <hyperlink ref="K263" r:id="rId42"/>
    <hyperlink ref="K257" r:id="rId43"/>
    <hyperlink ref="K258" r:id="rId44"/>
    <hyperlink ref="K264" r:id="rId45"/>
    <hyperlink ref="K251" r:id="rId46"/>
    <hyperlink ref="K265" r:id="rId47"/>
    <hyperlink ref="K259" r:id="rId48"/>
    <hyperlink ref="K252" r:id="rId49"/>
    <hyperlink ref="K253" r:id="rId50"/>
    <hyperlink ref="K254" r:id="rId51"/>
    <hyperlink ref="K255" r:id="rId52"/>
    <hyperlink ref="K267" r:id="rId53"/>
    <hyperlink ref="K268" r:id="rId54"/>
    <hyperlink ref="K270" r:id="rId55"/>
    <hyperlink ref="K269" r:id="rId56"/>
    <hyperlink ref="K266" r:id="rId57"/>
    <hyperlink ref="K260" r:id="rId58"/>
    <hyperlink ref="K273" r:id="rId59"/>
    <hyperlink ref="K279" r:id="rId60"/>
    <hyperlink ref="K277" r:id="rId61"/>
    <hyperlink ref="K280" r:id="rId62"/>
    <hyperlink ref="K275" r:id="rId63"/>
    <hyperlink ref="K276" r:id="rId64"/>
    <hyperlink ref="K278" r:id="rId65"/>
    <hyperlink ref="K281" r:id="rId66"/>
    <hyperlink ref="K274" r:id="rId67"/>
    <hyperlink ref="K282" r:id="rId68"/>
    <hyperlink ref="K283" r:id="rId69"/>
    <hyperlink ref="L295" r:id="rId70" display="Syam.Vsg@tatar.ru"/>
    <hyperlink ref="K299" r:id="rId71"/>
    <hyperlink ref="K320" r:id="rId72"/>
    <hyperlink ref="K327" r:id="rId73"/>
    <hyperlink ref="K328" r:id="rId74"/>
    <hyperlink ref="K326" r:id="rId75"/>
    <hyperlink ref="K331" r:id="rId76"/>
    <hyperlink ref="K332" r:id="rId77"/>
    <hyperlink ref="K334" r:id="rId78" display="mailto:Ssk.Elb@tatar.ru"/>
    <hyperlink ref="K324" r:id="rId79"/>
    <hyperlink ref="K337" r:id="rId80"/>
    <hyperlink ref="K329" r:id="rId81"/>
    <hyperlink ref="K323" r:id="rId82"/>
    <hyperlink ref="K322" r:id="rId83"/>
    <hyperlink ref="K341" r:id="rId84"/>
    <hyperlink ref="K344" r:id="rId85" display="mailto:sh-237@mail.ru"/>
    <hyperlink ref="K345" r:id="rId86" display="mailto:sh7770@mail.ru,%20%20%20tatar.cim20762@mail.ru"/>
    <hyperlink ref="K346" r:id="rId87" display="mailto:sh335@mail.ru"/>
    <hyperlink ref="K347" r:id="rId88" display="mailto:sh437@mail.ru"/>
    <hyperlink ref="K348" r:id="rId89" display="mailto:sch536@mail.ru"/>
    <hyperlink ref="K349" r:id="rId90" display="mailto:sh17121@mail.ru"/>
    <hyperlink ref="K343" r:id="rId91" display="mailto:sh7770@mail.ru"/>
    <hyperlink ref="K350" r:id="rId92" display="mailto:sh637@mail.ru"/>
    <hyperlink ref="K392" r:id="rId93"/>
    <hyperlink ref="K395" r:id="rId94" display="mailto:vmakutin@mail.ru"/>
    <hyperlink ref="K396" r:id="rId95" display="mailto:kutatar@rambler.ru"/>
    <hyperlink ref="K397" r:id="rId96" display="mailto:kirku@list.ru"/>
    <hyperlink ref="K394" r:id="rId97" display="mailto:bkljari@mail.ru"/>
    <hyperlink ref="K400" r:id="rId98" display="mailto:sch1349@inbox.ru"/>
    <hyperlink ref="K401" r:id="rId99" display="mailto:Sgab.La@tatar.ru"/>
    <hyperlink ref="K402" r:id="rId100" display="mailto:nikolskschool@mail.ru"/>
    <hyperlink ref="K403" r:id="rId101" display="mailto:narmonka@list.ru"/>
    <hyperlink ref="K404" r:id="rId102" display="mailto:sch25okt@yandex.ru"/>
    <hyperlink ref="K405" r:id="rId103" display="mailto:pkovali@mail.ru"/>
    <hyperlink ref="K406" r:id="rId104" display="mailto:sch248@mail.ru"/>
    <hyperlink ref="K407" r:id="rId105" display="mailto:sch_sokury@bk.ru"/>
    <hyperlink ref="K408" r:id="rId106" display="mailto:devaytoe@mail.ru"/>
    <hyperlink ref="K411" r:id="rId107" display="mailto:lenscool1@mail.ru"/>
    <hyperlink ref="K414" r:id="rId108"/>
    <hyperlink ref="K419" r:id="rId109" display="mailto:lens10@mail.ru"/>
    <hyperlink ref="K415" r:id="rId110"/>
    <hyperlink ref="K421" r:id="rId111"/>
    <hyperlink ref="K428" r:id="rId112"/>
    <hyperlink ref="K430" r:id="rId113"/>
    <hyperlink ref="K432" r:id="rId114" display="mailto:sch476@mail.ru"/>
    <hyperlink ref="K434" r:id="rId115" display="mailto:sch48759@yandex.ru"/>
    <hyperlink ref="K435" r:id="rId116"/>
    <hyperlink ref="K436" r:id="rId117"/>
    <hyperlink ref="K437" r:id="rId118"/>
    <hyperlink ref="K438" r:id="rId119"/>
    <hyperlink ref="K439" r:id="rId120"/>
    <hyperlink ref="K440" r:id="rId121"/>
    <hyperlink ref="K451" r:id="rId122" display="mailto:Skark.kuk@tatar"/>
    <hyperlink ref="K466" r:id="rId123" display="mailto:Ssk.Kuk@tatar.ru"/>
    <hyperlink ref="K468" r:id="rId124" display="mailto:Stuem.kuk@mail"/>
    <hyperlink ref="K473" r:id="rId125"/>
    <hyperlink ref="K474" r:id="rId126"/>
    <hyperlink ref="K476" r:id="rId127"/>
    <hyperlink ref="K477" r:id="rId128"/>
    <hyperlink ref="K478" r:id="rId129"/>
    <hyperlink ref="K479" r:id="rId130"/>
    <hyperlink ref="K480" r:id="rId131"/>
    <hyperlink ref="K481" r:id="rId132"/>
    <hyperlink ref="K497" r:id="rId133"/>
    <hyperlink ref="K505" r:id="rId134"/>
    <hyperlink ref="K506" r:id="rId135"/>
    <hyperlink ref="K507" r:id="rId136"/>
    <hyperlink ref="K508" r:id="rId137"/>
    <hyperlink ref="K509" r:id="rId138"/>
    <hyperlink ref="K510" r:id="rId139"/>
    <hyperlink ref="K511" r:id="rId140"/>
    <hyperlink ref="K512" r:id="rId141"/>
    <hyperlink ref="K513" r:id="rId142"/>
    <hyperlink ref="K516" r:id="rId143"/>
    <hyperlink ref="K517" r:id="rId144"/>
    <hyperlink ref="K518" r:id="rId145"/>
    <hyperlink ref="K519" r:id="rId146"/>
    <hyperlink ref="K520" r:id="rId147"/>
    <hyperlink ref="K521" r:id="rId148"/>
    <hyperlink ref="K514" r:id="rId149"/>
    <hyperlink ref="K515" r:id="rId150"/>
    <hyperlink ref="K523" r:id="rId151"/>
    <hyperlink ref="K524" r:id="rId152"/>
    <hyperlink ref="K525" r:id="rId153"/>
    <hyperlink ref="K528" r:id="rId154"/>
    <hyperlink ref="K529" r:id="rId155"/>
    <hyperlink ref="K530" r:id="rId156"/>
    <hyperlink ref="K538" r:id="rId157"/>
    <hyperlink ref="K560" r:id="rId158"/>
    <hyperlink ref="K552" r:id="rId159"/>
    <hyperlink ref="K568" r:id="rId160"/>
    <hyperlink ref="K571" r:id="rId161"/>
    <hyperlink ref="K573" r:id="rId162"/>
    <hyperlink ref="K574" r:id="rId163"/>
    <hyperlink ref="K577" r:id="rId164"/>
    <hyperlink ref="K578" r:id="rId165"/>
    <hyperlink ref="K579" r:id="rId166"/>
    <hyperlink ref="K580" r:id="rId167"/>
    <hyperlink ref="K581" r:id="rId168"/>
    <hyperlink ref="K582" r:id="rId169"/>
    <hyperlink ref="K583" r:id="rId170"/>
    <hyperlink ref="K584" r:id="rId171"/>
    <hyperlink ref="K585" r:id="rId172"/>
    <hyperlink ref="K587" r:id="rId173"/>
    <hyperlink ref="K588" r:id="rId174"/>
    <hyperlink ref="K591" r:id="rId175"/>
    <hyperlink ref="K595" r:id="rId176"/>
    <hyperlink ref="K596" r:id="rId177"/>
    <hyperlink ref="K597" r:id="rId178"/>
    <hyperlink ref="K599" r:id="rId179"/>
    <hyperlink ref="K600" r:id="rId180"/>
    <hyperlink ref="K603" r:id="rId181"/>
    <hyperlink ref="K612" r:id="rId182"/>
    <hyperlink ref="K611" r:id="rId183"/>
    <hyperlink ref="K619" r:id="rId184"/>
    <hyperlink ref="K618" r:id="rId185" display="mailto:bogor.sch251@mail.ru"/>
    <hyperlink ref="I656" r:id="rId186" display="https://edu.tatar.ru/saby/b.saby_sch2/page2002882.htm"/>
    <hyperlink ref="I658" r:id="rId187" display="https://edu.tatar.ru/saby/http:/tatar.ru/shikshi/sch/page2044562.htm"/>
    <hyperlink ref="I657" r:id="rId188" display="https://edu.tatar.ru/saby/yulbat/sch"/>
    <hyperlink ref="J660" r:id="rId189" display="https://edu.tatar.ru/saby/sababash/sch/page98800.htm"/>
    <hyperlink ref="K652" r:id="rId190"/>
    <hyperlink ref="K651" r:id="rId191"/>
    <hyperlink ref="K649" r:id="rId192"/>
    <hyperlink ref="K664" r:id="rId193" display="mailto:Sbn.Sar@tatar.ru"/>
    <hyperlink ref="K663" r:id="rId194" display="mailto:Sazal.Sar@tatar.ru"/>
    <hyperlink ref="K665" r:id="rId195"/>
    <hyperlink ref="K666" r:id="rId196"/>
    <hyperlink ref="K667" r:id="rId197"/>
    <hyperlink ref="K668" r:id="rId198"/>
    <hyperlink ref="K669" r:id="rId199"/>
    <hyperlink ref="K670" r:id="rId200"/>
    <hyperlink ref="K672" r:id="rId201"/>
    <hyperlink ref="K673" r:id="rId202" display="mailto:Sjalob.sar@tatar.ru"/>
    <hyperlink ref="K674" r:id="rId203"/>
    <hyperlink ref="K675" r:id="rId204"/>
    <hyperlink ref="K676" r:id="rId205" display="mailto:S.Sar@tatar.ru"/>
    <hyperlink ref="K677" r:id="rId206"/>
    <hyperlink ref="K678" r:id="rId207"/>
    <hyperlink ref="K679" r:id="rId208"/>
    <hyperlink ref="K680" r:id="rId209"/>
    <hyperlink ref="K681" r:id="rId210" display="mailto:Slk.Sar@tatar.ru"/>
    <hyperlink ref="K682" r:id="rId211"/>
    <hyperlink ref="K683" r:id="rId212"/>
    <hyperlink ref="K691" r:id="rId213"/>
    <hyperlink ref="K694" r:id="rId214"/>
    <hyperlink ref="K700" r:id="rId215"/>
    <hyperlink ref="K701" r:id="rId216"/>
    <hyperlink ref="K693" r:id="rId217"/>
    <hyperlink ref="K695" r:id="rId218"/>
    <hyperlink ref="K696" r:id="rId219"/>
    <hyperlink ref="K697" r:id="rId220"/>
    <hyperlink ref="K707" r:id="rId221"/>
    <hyperlink ref="K709" r:id="rId222"/>
    <hyperlink ref="K710" r:id="rId223"/>
    <hyperlink ref="K719" r:id="rId224"/>
    <hyperlink ref="K727" r:id="rId225"/>
    <hyperlink ref="K731" r:id="rId226"/>
    <hyperlink ref="K732" r:id="rId227"/>
    <hyperlink ref="K735" r:id="rId228"/>
    <hyperlink ref="K736" r:id="rId229"/>
    <hyperlink ref="K737" r:id="rId230"/>
    <hyperlink ref="K738" r:id="rId231"/>
    <hyperlink ref="K742" r:id="rId232"/>
    <hyperlink ref="K745" r:id="rId233"/>
    <hyperlink ref="K752" r:id="rId234"/>
    <hyperlink ref="K753" r:id="rId235"/>
    <hyperlink ref="K755" r:id="rId236"/>
    <hyperlink ref="K757" r:id="rId237"/>
    <hyperlink ref="K758" r:id="rId238" display="absalam68@mail.ru"/>
    <hyperlink ref="K759" r:id="rId239"/>
    <hyperlink ref="K760" r:id="rId240"/>
    <hyperlink ref="K761" r:id="rId241"/>
    <hyperlink ref="K762" r:id="rId242"/>
    <hyperlink ref="K763" r:id="rId243"/>
    <hyperlink ref="K765" r:id="rId244"/>
    <hyperlink ref="K766" r:id="rId245"/>
    <hyperlink ref="K764" r:id="rId246"/>
    <hyperlink ref="K767" r:id="rId247"/>
    <hyperlink ref="K782" r:id="rId248"/>
    <hyperlink ref="K792" r:id="rId249"/>
    <hyperlink ref="K835" r:id="rId250"/>
    <hyperlink ref="K837" r:id="rId251"/>
    <hyperlink ref="K833" r:id="rId252"/>
    <hyperlink ref="K834" r:id="rId253"/>
    <hyperlink ref="K836" r:id="rId254"/>
    <hyperlink ref="K838" r:id="rId255"/>
    <hyperlink ref="K839" r:id="rId256"/>
    <hyperlink ref="K840" r:id="rId257"/>
    <hyperlink ref="K841" r:id="rId258"/>
    <hyperlink ref="K842" r:id="rId259"/>
    <hyperlink ref="K843" r:id="rId260"/>
    <hyperlink ref="K844" r:id="rId261"/>
    <hyperlink ref="K845" r:id="rId262"/>
    <hyperlink ref="K846" r:id="rId263"/>
    <hyperlink ref="K847" r:id="rId264"/>
    <hyperlink ref="K849" r:id="rId265"/>
    <hyperlink ref="K850" r:id="rId266"/>
    <hyperlink ref="K851" r:id="rId267"/>
    <hyperlink ref="K852" r:id="rId268"/>
    <hyperlink ref="K853" r:id="rId269"/>
    <hyperlink ref="K854" r:id="rId270"/>
    <hyperlink ref="K855" r:id="rId271"/>
    <hyperlink ref="K856" r:id="rId272"/>
    <hyperlink ref="K859" r:id="rId273"/>
    <hyperlink ref="K861" r:id="rId274"/>
    <hyperlink ref="K862" r:id="rId275"/>
    <hyperlink ref="K863" r:id="rId276"/>
    <hyperlink ref="K864" r:id="rId277"/>
    <hyperlink ref="K865" r:id="rId278"/>
    <hyperlink ref="K866" r:id="rId279"/>
    <hyperlink ref="K867" r:id="rId280"/>
    <hyperlink ref="K868" r:id="rId281"/>
    <hyperlink ref="K869" r:id="rId282"/>
    <hyperlink ref="K858" r:id="rId283"/>
    <hyperlink ref="K860" r:id="rId284"/>
    <hyperlink ref="K870" r:id="rId285"/>
    <hyperlink ref="K871" r:id="rId286"/>
    <hyperlink ref="K872" r:id="rId287"/>
    <hyperlink ref="K873" r:id="rId288"/>
    <hyperlink ref="K874" r:id="rId289"/>
    <hyperlink ref="K875" r:id="rId290"/>
    <hyperlink ref="K877" r:id="rId291" display="mailto:G75.kzn@%20tatar.ru"/>
    <hyperlink ref="K878" r:id="rId292"/>
    <hyperlink ref="K879" r:id="rId293"/>
    <hyperlink ref="K881" r:id="rId294"/>
    <hyperlink ref="K886" r:id="rId295"/>
    <hyperlink ref="K887" r:id="rId296"/>
    <hyperlink ref="K888" r:id="rId297"/>
    <hyperlink ref="K891" r:id="rId298"/>
    <hyperlink ref="K893" r:id="rId299"/>
    <hyperlink ref="K894" r:id="rId300"/>
    <hyperlink ref="K895" r:id="rId301"/>
    <hyperlink ref="K896" r:id="rId302"/>
    <hyperlink ref="K897" r:id="rId303"/>
    <hyperlink ref="K900" r:id="rId304"/>
    <hyperlink ref="K901" r:id="rId305"/>
    <hyperlink ref="K902" r:id="rId306"/>
    <hyperlink ref="K903" r:id="rId307"/>
    <hyperlink ref="K905" r:id="rId308"/>
    <hyperlink ref="K909" r:id="rId309"/>
    <hyperlink ref="K910" r:id="rId310"/>
    <hyperlink ref="K912" r:id="rId311"/>
    <hyperlink ref="K914" r:id="rId312"/>
    <hyperlink ref="K915" r:id="rId313"/>
    <hyperlink ref="K916" r:id="rId314"/>
    <hyperlink ref="K917" r:id="rId315"/>
    <hyperlink ref="K918" r:id="rId316"/>
    <hyperlink ref="K919" r:id="rId317"/>
    <hyperlink ref="K920" r:id="rId318"/>
    <hyperlink ref="K913" r:id="rId319"/>
    <hyperlink ref="K911" r:id="rId320"/>
    <hyperlink ref="K908" r:id="rId321"/>
    <hyperlink ref="K907" r:id="rId322"/>
    <hyperlink ref="K906" r:id="rId323"/>
    <hyperlink ref="K904" r:id="rId324"/>
    <hyperlink ref="K899" r:id="rId325"/>
    <hyperlink ref="K898" r:id="rId326"/>
    <hyperlink ref="K892" r:id="rId327"/>
    <hyperlink ref="K890" r:id="rId328"/>
    <hyperlink ref="K889" r:id="rId329"/>
    <hyperlink ref="K935" r:id="rId330" display="sch12_chelny@mail.ru"/>
    <hyperlink ref="K939" r:id="rId331"/>
    <hyperlink ref="K942" r:id="rId332"/>
    <hyperlink ref="K956" r:id="rId333"/>
    <hyperlink ref="K962" r:id="rId334"/>
    <hyperlink ref="K959" r:id="rId335"/>
    <hyperlink ref="K931" r:id="rId336"/>
    <hyperlink ref="K954" r:id="rId337"/>
    <hyperlink ref="K955" r:id="rId338"/>
    <hyperlink ref="K953" r:id="rId339"/>
    <hyperlink ref="K930" r:id="rId340"/>
    <hyperlink ref="K929" r:id="rId341"/>
    <hyperlink ref="K966" r:id="rId342"/>
    <hyperlink ref="K925" r:id="rId343"/>
    <hyperlink ref="K944" r:id="rId344"/>
    <hyperlink ref="K957" r:id="rId345"/>
    <hyperlink ref="K936" r:id="rId346"/>
    <hyperlink ref="K923" r:id="rId347"/>
    <hyperlink ref="K961" r:id="rId348"/>
    <hyperlink ref="K943" r:id="rId349"/>
    <hyperlink ref="K949" r:id="rId350"/>
    <hyperlink ref="K927" r:id="rId351"/>
    <hyperlink ref="K937" r:id="rId352"/>
    <hyperlink ref="K945" r:id="rId353"/>
    <hyperlink ref="K958" r:id="rId354"/>
    <hyperlink ref="K947" r:id="rId355"/>
    <hyperlink ref="K952" r:id="rId356"/>
    <hyperlink ref="K932" r:id="rId357"/>
    <hyperlink ref="K968" r:id="rId358"/>
    <hyperlink ref="K926" r:id="rId359"/>
    <hyperlink ref="K940" r:id="rId360"/>
    <hyperlink ref="K941" r:id="rId361"/>
  </hyperlinks>
  <pageMargins left="0.7" right="0.7" top="0.75" bottom="0.75" header="0.3" footer="0.3"/>
  <legacyDrawing r:id="rId36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0"/>
  <sheetViews>
    <sheetView workbookViewId="0">
      <selection activeCell="C9" sqref="C9"/>
    </sheetView>
  </sheetViews>
  <sheetFormatPr defaultRowHeight="15"/>
  <cols>
    <col min="1" max="1" width="16.7109375" style="430" customWidth="1"/>
    <col min="2" max="2" width="28" customWidth="1"/>
    <col min="3" max="3" width="18.140625" customWidth="1"/>
    <col min="4" max="4" width="20.28515625" customWidth="1"/>
    <col min="5" max="5" width="10.42578125" bestFit="1" customWidth="1"/>
    <col min="7" max="7" width="9.28515625" bestFit="1" customWidth="1"/>
    <col min="8" max="8" width="9.42578125" bestFit="1" customWidth="1"/>
    <col min="10" max="10" width="13.85546875" bestFit="1" customWidth="1"/>
    <col min="12" max="12" width="9.28515625" bestFit="1" customWidth="1"/>
    <col min="13" max="14" width="9.42578125" bestFit="1" customWidth="1"/>
    <col min="17" max="18" width="9.28515625" bestFit="1" customWidth="1"/>
  </cols>
  <sheetData>
    <row r="1" spans="1:19" s="560" customFormat="1" ht="35.25" customHeight="1">
      <c r="A1" s="739" t="s">
        <v>7914</v>
      </c>
      <c r="B1" s="739"/>
      <c r="C1" s="739"/>
      <c r="D1" s="739"/>
      <c r="E1" s="739"/>
      <c r="F1" s="739"/>
      <c r="G1" s="739"/>
      <c r="H1" s="739"/>
      <c r="I1" s="739"/>
      <c r="J1" s="739"/>
      <c r="K1" s="739"/>
      <c r="L1" s="739"/>
      <c r="M1" s="739"/>
      <c r="N1" s="739"/>
      <c r="O1" s="739"/>
      <c r="P1" s="739"/>
      <c r="Q1" s="739"/>
      <c r="R1" s="739"/>
    </row>
    <row r="2" spans="1:19" ht="15.75">
      <c r="A2" s="755" t="s">
        <v>5</v>
      </c>
      <c r="B2" s="752" t="s">
        <v>3288</v>
      </c>
      <c r="C2" s="757" t="s">
        <v>7</v>
      </c>
      <c r="D2" s="757" t="s">
        <v>2506</v>
      </c>
      <c r="E2" s="757" t="s">
        <v>2507</v>
      </c>
      <c r="F2" s="757"/>
      <c r="G2" s="757"/>
      <c r="H2" s="757" t="s">
        <v>11</v>
      </c>
      <c r="I2" s="757" t="s">
        <v>12</v>
      </c>
      <c r="J2" s="758" t="s">
        <v>13</v>
      </c>
      <c r="K2" s="759" t="s">
        <v>14</v>
      </c>
      <c r="L2" s="752" t="s">
        <v>2508</v>
      </c>
      <c r="M2" s="752" t="s">
        <v>2509</v>
      </c>
      <c r="N2" s="752" t="s">
        <v>21</v>
      </c>
      <c r="O2" s="752" t="s">
        <v>19</v>
      </c>
      <c r="P2" s="752" t="s">
        <v>2510</v>
      </c>
      <c r="Q2" s="752" t="s">
        <v>2511</v>
      </c>
      <c r="R2" s="761" t="s">
        <v>2512</v>
      </c>
    </row>
    <row r="3" spans="1:19" ht="15.75">
      <c r="A3" s="756"/>
      <c r="B3" s="753"/>
      <c r="C3" s="752"/>
      <c r="D3" s="752"/>
      <c r="E3" s="561" t="s">
        <v>2513</v>
      </c>
      <c r="F3" s="561" t="s">
        <v>25</v>
      </c>
      <c r="G3" s="561" t="s">
        <v>26</v>
      </c>
      <c r="H3" s="752"/>
      <c r="I3" s="752"/>
      <c r="J3" s="759"/>
      <c r="K3" s="760"/>
      <c r="L3" s="753"/>
      <c r="M3" s="753"/>
      <c r="N3" s="753"/>
      <c r="O3" s="753"/>
      <c r="P3" s="753"/>
      <c r="Q3" s="753"/>
      <c r="R3" s="762"/>
    </row>
    <row r="4" spans="1:19" ht="20.25">
      <c r="A4" s="577">
        <v>1</v>
      </c>
      <c r="B4" s="369">
        <v>2</v>
      </c>
      <c r="C4" s="369">
        <v>3</v>
      </c>
      <c r="D4" s="369">
        <v>4</v>
      </c>
      <c r="E4" s="754">
        <v>5</v>
      </c>
      <c r="F4" s="754"/>
      <c r="G4" s="754"/>
      <c r="H4" s="369">
        <v>6</v>
      </c>
      <c r="I4" s="369">
        <v>7</v>
      </c>
      <c r="J4" s="369">
        <v>8</v>
      </c>
      <c r="K4" s="369">
        <v>9</v>
      </c>
      <c r="L4" s="369">
        <v>10</v>
      </c>
      <c r="M4" s="369">
        <v>11</v>
      </c>
      <c r="N4" s="369">
        <v>12</v>
      </c>
      <c r="O4" s="369">
        <v>13</v>
      </c>
      <c r="P4" s="369">
        <v>14</v>
      </c>
      <c r="Q4" s="369">
        <v>15</v>
      </c>
      <c r="R4" s="369">
        <v>16</v>
      </c>
    </row>
    <row r="5" spans="1:19" ht="21" customHeight="1">
      <c r="A5" s="500" t="s">
        <v>3289</v>
      </c>
      <c r="B5" s="241" t="s">
        <v>3290</v>
      </c>
      <c r="C5" s="241" t="s">
        <v>3291</v>
      </c>
      <c r="D5" s="241" t="s">
        <v>3292</v>
      </c>
      <c r="E5" s="246" t="s">
        <v>3293</v>
      </c>
      <c r="F5" s="246" t="s">
        <v>42</v>
      </c>
      <c r="G5" s="246" t="s">
        <v>42</v>
      </c>
      <c r="H5" s="246">
        <v>1</v>
      </c>
      <c r="I5" s="246" t="s">
        <v>3294</v>
      </c>
      <c r="J5" s="246">
        <v>88555133745</v>
      </c>
      <c r="K5" s="246" t="s">
        <v>3295</v>
      </c>
      <c r="L5" s="246" t="s">
        <v>3296</v>
      </c>
      <c r="M5" s="246">
        <v>13</v>
      </c>
      <c r="N5" s="246">
        <v>0</v>
      </c>
      <c r="O5" s="246" t="s">
        <v>3297</v>
      </c>
      <c r="P5" s="246" t="s">
        <v>42</v>
      </c>
      <c r="Q5" s="246" t="s">
        <v>76</v>
      </c>
      <c r="R5" s="246">
        <v>1</v>
      </c>
      <c r="S5" s="562"/>
    </row>
    <row r="6" spans="1:19" ht="89.25">
      <c r="A6" s="500" t="s">
        <v>2514</v>
      </c>
      <c r="B6" s="241" t="s">
        <v>3298</v>
      </c>
      <c r="C6" s="241" t="s">
        <v>3299</v>
      </c>
      <c r="D6" s="241" t="s">
        <v>3300</v>
      </c>
      <c r="E6" s="246" t="s">
        <v>3293</v>
      </c>
      <c r="F6" s="246" t="s">
        <v>42</v>
      </c>
      <c r="G6" s="246" t="s">
        <v>42</v>
      </c>
      <c r="H6" s="246">
        <v>1</v>
      </c>
      <c r="I6" s="246" t="s">
        <v>3301</v>
      </c>
      <c r="J6" s="246">
        <v>89600584392</v>
      </c>
      <c r="K6" s="255" t="s">
        <v>3302</v>
      </c>
      <c r="L6" s="246" t="s">
        <v>2522</v>
      </c>
      <c r="M6" s="246">
        <v>10</v>
      </c>
      <c r="N6" s="246">
        <v>0</v>
      </c>
      <c r="O6" s="246" t="s">
        <v>3297</v>
      </c>
      <c r="P6" s="246" t="s">
        <v>42</v>
      </c>
      <c r="Q6" s="246" t="s">
        <v>76</v>
      </c>
      <c r="R6" s="246">
        <v>1</v>
      </c>
      <c r="S6" s="562"/>
    </row>
    <row r="7" spans="1:19" ht="89.25">
      <c r="A7" s="500" t="s">
        <v>2514</v>
      </c>
      <c r="B7" s="241" t="s">
        <v>3303</v>
      </c>
      <c r="C7" s="241" t="s">
        <v>3291</v>
      </c>
      <c r="D7" s="241" t="s">
        <v>3304</v>
      </c>
      <c r="E7" s="246" t="s">
        <v>3293</v>
      </c>
      <c r="F7" s="246" t="s">
        <v>42</v>
      </c>
      <c r="G7" s="246" t="s">
        <v>42</v>
      </c>
      <c r="H7" s="246">
        <v>1</v>
      </c>
      <c r="I7" s="246" t="s">
        <v>3305</v>
      </c>
      <c r="J7" s="246">
        <v>89625682686</v>
      </c>
      <c r="K7" s="255" t="s">
        <v>3306</v>
      </c>
      <c r="L7" s="246" t="s">
        <v>2522</v>
      </c>
      <c r="M7" s="246">
        <v>10</v>
      </c>
      <c r="N7" s="246">
        <v>0</v>
      </c>
      <c r="O7" s="246" t="s">
        <v>3297</v>
      </c>
      <c r="P7" s="246" t="s">
        <v>42</v>
      </c>
      <c r="Q7" s="246" t="s">
        <v>76</v>
      </c>
      <c r="R7" s="246">
        <v>2</v>
      </c>
      <c r="S7" s="562"/>
    </row>
    <row r="8" spans="1:19" ht="19.5" customHeight="1">
      <c r="A8" s="500" t="s">
        <v>2514</v>
      </c>
      <c r="B8" s="241" t="s">
        <v>3307</v>
      </c>
      <c r="C8" s="241" t="s">
        <v>3308</v>
      </c>
      <c r="D8" s="241" t="s">
        <v>3309</v>
      </c>
      <c r="E8" s="246" t="s">
        <v>3293</v>
      </c>
      <c r="F8" s="246" t="s">
        <v>42</v>
      </c>
      <c r="G8" s="246" t="s">
        <v>42</v>
      </c>
      <c r="H8" s="367">
        <v>1</v>
      </c>
      <c r="I8" s="246" t="s">
        <v>3310</v>
      </c>
      <c r="J8" s="246" t="s">
        <v>3311</v>
      </c>
      <c r="K8" s="246" t="s">
        <v>3312</v>
      </c>
      <c r="L8" s="246" t="s">
        <v>2522</v>
      </c>
      <c r="M8" s="367">
        <v>10</v>
      </c>
      <c r="N8" s="367">
        <v>0</v>
      </c>
      <c r="O8" s="246" t="s">
        <v>3297</v>
      </c>
      <c r="P8" s="367" t="s">
        <v>42</v>
      </c>
      <c r="Q8" s="246" t="s">
        <v>76</v>
      </c>
      <c r="R8" s="246">
        <v>1</v>
      </c>
      <c r="S8" s="562"/>
    </row>
    <row r="9" spans="1:19" ht="89.25">
      <c r="A9" s="500" t="s">
        <v>2514</v>
      </c>
      <c r="B9" s="370" t="s">
        <v>3313</v>
      </c>
      <c r="C9" s="241" t="s">
        <v>3291</v>
      </c>
      <c r="D9" s="241" t="s">
        <v>3314</v>
      </c>
      <c r="E9" s="246" t="s">
        <v>3293</v>
      </c>
      <c r="F9" s="246" t="s">
        <v>42</v>
      </c>
      <c r="G9" s="246" t="s">
        <v>42</v>
      </c>
      <c r="H9" s="246">
        <v>1</v>
      </c>
      <c r="I9" s="246" t="s">
        <v>3315</v>
      </c>
      <c r="J9" s="246" t="s">
        <v>3316</v>
      </c>
      <c r="K9" s="246" t="s">
        <v>3317</v>
      </c>
      <c r="L9" s="246" t="s">
        <v>2522</v>
      </c>
      <c r="M9" s="246">
        <v>18</v>
      </c>
      <c r="N9" s="246">
        <v>0</v>
      </c>
      <c r="O9" s="246" t="s">
        <v>3297</v>
      </c>
      <c r="P9" s="246" t="s">
        <v>42</v>
      </c>
      <c r="Q9" s="246" t="s">
        <v>76</v>
      </c>
      <c r="R9" s="246">
        <v>1</v>
      </c>
      <c r="S9" s="562"/>
    </row>
    <row r="10" spans="1:19" ht="89.25">
      <c r="A10" s="500" t="s">
        <v>2514</v>
      </c>
      <c r="B10" s="241" t="s">
        <v>3318</v>
      </c>
      <c r="C10" s="241" t="s">
        <v>3291</v>
      </c>
      <c r="D10" s="241" t="s">
        <v>3319</v>
      </c>
      <c r="E10" s="246" t="s">
        <v>3293</v>
      </c>
      <c r="F10" s="246" t="s">
        <v>42</v>
      </c>
      <c r="G10" s="246" t="s">
        <v>42</v>
      </c>
      <c r="H10" s="246">
        <v>1</v>
      </c>
      <c r="I10" s="246" t="s">
        <v>3320</v>
      </c>
      <c r="J10" s="246" t="s">
        <v>3321</v>
      </c>
      <c r="K10" s="241" t="s">
        <v>3322</v>
      </c>
      <c r="L10" s="246" t="s">
        <v>2522</v>
      </c>
      <c r="M10" s="246">
        <v>15</v>
      </c>
      <c r="N10" s="246">
        <v>0</v>
      </c>
      <c r="O10" s="246" t="s">
        <v>3297</v>
      </c>
      <c r="P10" s="246" t="s">
        <v>42</v>
      </c>
      <c r="Q10" s="246" t="s">
        <v>76</v>
      </c>
      <c r="R10" s="246">
        <v>1</v>
      </c>
      <c r="S10" s="562"/>
    </row>
    <row r="11" spans="1:19" ht="38.25" customHeight="1">
      <c r="A11" s="500" t="s">
        <v>2514</v>
      </c>
      <c r="B11" s="241" t="s">
        <v>3323</v>
      </c>
      <c r="C11" s="241" t="s">
        <v>3291</v>
      </c>
      <c r="D11" s="241" t="s">
        <v>3324</v>
      </c>
      <c r="E11" s="246" t="s">
        <v>3293</v>
      </c>
      <c r="F11" s="246" t="s">
        <v>42</v>
      </c>
      <c r="G11" s="246" t="s">
        <v>42</v>
      </c>
      <c r="H11" s="246">
        <v>1</v>
      </c>
      <c r="I11" s="246" t="s">
        <v>3325</v>
      </c>
      <c r="J11" s="246">
        <v>89093113231</v>
      </c>
      <c r="K11" s="246" t="s">
        <v>3326</v>
      </c>
      <c r="L11" s="246" t="s">
        <v>2522</v>
      </c>
      <c r="M11" s="246">
        <v>10</v>
      </c>
      <c r="N11" s="246">
        <v>0</v>
      </c>
      <c r="O11" s="246" t="s">
        <v>3297</v>
      </c>
      <c r="P11" s="246" t="s">
        <v>42</v>
      </c>
      <c r="Q11" s="246" t="s">
        <v>76</v>
      </c>
      <c r="R11" s="246">
        <v>2</v>
      </c>
      <c r="S11" s="562"/>
    </row>
    <row r="12" spans="1:19" ht="108" customHeight="1">
      <c r="A12" s="500" t="s">
        <v>3327</v>
      </c>
      <c r="B12" s="241" t="s">
        <v>3328</v>
      </c>
      <c r="C12" s="241" t="s">
        <v>3291</v>
      </c>
      <c r="D12" s="241" t="s">
        <v>3329</v>
      </c>
      <c r="E12" s="241" t="s">
        <v>3293</v>
      </c>
      <c r="F12" s="246" t="s">
        <v>42</v>
      </c>
      <c r="G12" s="246" t="s">
        <v>42</v>
      </c>
      <c r="H12" s="246">
        <v>1</v>
      </c>
      <c r="I12" s="246" t="s">
        <v>3330</v>
      </c>
      <c r="J12" s="246" t="s">
        <v>3331</v>
      </c>
      <c r="K12" s="246" t="s">
        <v>3332</v>
      </c>
      <c r="L12" s="246" t="s">
        <v>2522</v>
      </c>
      <c r="M12" s="246">
        <v>14</v>
      </c>
      <c r="N12" s="246">
        <v>0</v>
      </c>
      <c r="O12" s="246" t="s">
        <v>3297</v>
      </c>
      <c r="P12" s="246" t="s">
        <v>42</v>
      </c>
      <c r="Q12" s="246" t="s">
        <v>76</v>
      </c>
      <c r="R12" s="246">
        <v>2</v>
      </c>
      <c r="S12" s="562"/>
    </row>
    <row r="13" spans="1:19" ht="22.5" customHeight="1">
      <c r="A13" s="546">
        <v>8</v>
      </c>
      <c r="B13" s="241"/>
      <c r="C13" s="241"/>
      <c r="D13" s="241"/>
      <c r="E13" s="241"/>
      <c r="F13" s="246"/>
      <c r="G13" s="246"/>
      <c r="H13" s="246"/>
      <c r="I13" s="246"/>
      <c r="J13" s="246"/>
      <c r="K13" s="246"/>
      <c r="L13" s="246"/>
      <c r="M13" s="246"/>
      <c r="N13" s="246"/>
      <c r="O13" s="246"/>
      <c r="P13" s="246"/>
      <c r="Q13" s="246"/>
      <c r="R13" s="246"/>
      <c r="S13" s="562"/>
    </row>
    <row r="14" spans="1:19" ht="114.75">
      <c r="A14" s="534" t="s">
        <v>3333</v>
      </c>
      <c r="B14" s="370" t="s">
        <v>3334</v>
      </c>
      <c r="C14" s="370" t="s">
        <v>3335</v>
      </c>
      <c r="D14" s="370" t="s">
        <v>3336</v>
      </c>
      <c r="E14" s="367" t="s">
        <v>3337</v>
      </c>
      <c r="F14" s="367"/>
      <c r="G14" s="367"/>
      <c r="H14" s="367">
        <v>1</v>
      </c>
      <c r="I14" s="241" t="s">
        <v>3338</v>
      </c>
      <c r="J14" s="241" t="s">
        <v>3339</v>
      </c>
      <c r="K14" s="241" t="s">
        <v>3340</v>
      </c>
      <c r="L14" s="367" t="s">
        <v>2440</v>
      </c>
      <c r="M14" s="367">
        <v>30</v>
      </c>
      <c r="N14" s="367" t="s">
        <v>306</v>
      </c>
      <c r="O14" s="367" t="s">
        <v>198</v>
      </c>
      <c r="P14" s="367" t="s">
        <v>3341</v>
      </c>
      <c r="Q14" s="367" t="s">
        <v>2440</v>
      </c>
      <c r="R14" s="367">
        <v>1</v>
      </c>
      <c r="S14" s="562"/>
    </row>
    <row r="15" spans="1:19" ht="114.75">
      <c r="A15" s="534" t="s">
        <v>3333</v>
      </c>
      <c r="B15" s="370" t="s">
        <v>3342</v>
      </c>
      <c r="C15" s="370" t="s">
        <v>3335</v>
      </c>
      <c r="D15" s="370" t="s">
        <v>3343</v>
      </c>
      <c r="E15" s="367" t="s">
        <v>3337</v>
      </c>
      <c r="F15" s="367"/>
      <c r="G15" s="367"/>
      <c r="H15" s="367">
        <v>1</v>
      </c>
      <c r="I15" s="241" t="s">
        <v>3344</v>
      </c>
      <c r="J15" s="241" t="s">
        <v>3345</v>
      </c>
      <c r="K15" s="241" t="s">
        <v>3346</v>
      </c>
      <c r="L15" s="367" t="s">
        <v>2440</v>
      </c>
      <c r="M15" s="367">
        <v>20</v>
      </c>
      <c r="N15" s="367" t="s">
        <v>306</v>
      </c>
      <c r="O15" s="367" t="s">
        <v>198</v>
      </c>
      <c r="P15" s="243" t="s">
        <v>306</v>
      </c>
      <c r="Q15" s="367" t="s">
        <v>2440</v>
      </c>
      <c r="R15" s="367">
        <v>1</v>
      </c>
      <c r="S15" s="562"/>
    </row>
    <row r="16" spans="1:19" ht="114.75">
      <c r="A16" s="534" t="s">
        <v>3333</v>
      </c>
      <c r="B16" s="370" t="s">
        <v>3347</v>
      </c>
      <c r="C16" s="370" t="s">
        <v>3335</v>
      </c>
      <c r="D16" s="370" t="s">
        <v>3348</v>
      </c>
      <c r="E16" s="367" t="s">
        <v>3337</v>
      </c>
      <c r="F16" s="367"/>
      <c r="G16" s="367"/>
      <c r="H16" s="367">
        <v>1</v>
      </c>
      <c r="I16" s="241" t="s">
        <v>3349</v>
      </c>
      <c r="J16" s="241" t="s">
        <v>3350</v>
      </c>
      <c r="K16" s="241" t="s">
        <v>3351</v>
      </c>
      <c r="L16" s="367" t="s">
        <v>2440</v>
      </c>
      <c r="M16" s="367">
        <v>20</v>
      </c>
      <c r="N16" s="367" t="s">
        <v>306</v>
      </c>
      <c r="O16" s="367" t="s">
        <v>198</v>
      </c>
      <c r="P16" s="243" t="s">
        <v>306</v>
      </c>
      <c r="Q16" s="367" t="s">
        <v>2440</v>
      </c>
      <c r="R16" s="367">
        <v>1</v>
      </c>
      <c r="S16" s="562"/>
    </row>
    <row r="17" spans="1:19" ht="114.75">
      <c r="A17" s="534" t="s">
        <v>3333</v>
      </c>
      <c r="B17" s="751" t="s">
        <v>3352</v>
      </c>
      <c r="C17" s="370" t="s">
        <v>3335</v>
      </c>
      <c r="D17" s="370" t="s">
        <v>3353</v>
      </c>
      <c r="E17" s="367" t="s">
        <v>3337</v>
      </c>
      <c r="F17" s="367"/>
      <c r="G17" s="367"/>
      <c r="H17" s="367">
        <v>1</v>
      </c>
      <c r="I17" s="241" t="s">
        <v>3354</v>
      </c>
      <c r="J17" s="241" t="s">
        <v>3355</v>
      </c>
      <c r="K17" s="241" t="s">
        <v>3356</v>
      </c>
      <c r="L17" s="367" t="s">
        <v>2440</v>
      </c>
      <c r="M17" s="367">
        <v>15</v>
      </c>
      <c r="N17" s="367" t="s">
        <v>306</v>
      </c>
      <c r="O17" s="367" t="s">
        <v>198</v>
      </c>
      <c r="P17" s="243" t="s">
        <v>306</v>
      </c>
      <c r="Q17" s="367" t="s">
        <v>2440</v>
      </c>
      <c r="R17" s="367">
        <v>1</v>
      </c>
      <c r="S17" s="562"/>
    </row>
    <row r="18" spans="1:19" ht="114.75">
      <c r="A18" s="534" t="s">
        <v>3333</v>
      </c>
      <c r="B18" s="751"/>
      <c r="C18" s="370" t="s">
        <v>3335</v>
      </c>
      <c r="D18" s="370" t="s">
        <v>3357</v>
      </c>
      <c r="E18" s="367" t="s">
        <v>3337</v>
      </c>
      <c r="F18" s="367"/>
      <c r="G18" s="367"/>
      <c r="H18" s="367">
        <v>1</v>
      </c>
      <c r="I18" s="241" t="s">
        <v>3358</v>
      </c>
      <c r="J18" s="257">
        <v>22653</v>
      </c>
      <c r="K18" s="241" t="s">
        <v>3359</v>
      </c>
      <c r="L18" s="367" t="s">
        <v>2440</v>
      </c>
      <c r="M18" s="367">
        <v>10</v>
      </c>
      <c r="N18" s="367">
        <v>164.3</v>
      </c>
      <c r="O18" s="367" t="s">
        <v>198</v>
      </c>
      <c r="P18" s="243" t="s">
        <v>306</v>
      </c>
      <c r="Q18" s="367" t="s">
        <v>2440</v>
      </c>
      <c r="R18" s="367"/>
      <c r="S18" s="562"/>
    </row>
    <row r="19" spans="1:19" ht="114.75">
      <c r="A19" s="534" t="s">
        <v>3333</v>
      </c>
      <c r="B19" s="370" t="s">
        <v>3360</v>
      </c>
      <c r="C19" s="370" t="s">
        <v>3335</v>
      </c>
      <c r="D19" s="370" t="s">
        <v>3361</v>
      </c>
      <c r="E19" s="367" t="s">
        <v>3337</v>
      </c>
      <c r="F19" s="367"/>
      <c r="G19" s="367"/>
      <c r="H19" s="367">
        <v>1</v>
      </c>
      <c r="I19" s="241" t="s">
        <v>3362</v>
      </c>
      <c r="J19" s="258" t="s">
        <v>3363</v>
      </c>
      <c r="K19" s="256" t="s">
        <v>3364</v>
      </c>
      <c r="L19" s="367" t="s">
        <v>2440</v>
      </c>
      <c r="M19" s="367">
        <v>20</v>
      </c>
      <c r="N19" s="367" t="s">
        <v>306</v>
      </c>
      <c r="O19" s="367" t="s">
        <v>198</v>
      </c>
      <c r="P19" s="243" t="s">
        <v>306</v>
      </c>
      <c r="Q19" s="367" t="s">
        <v>2440</v>
      </c>
      <c r="R19" s="367">
        <v>1</v>
      </c>
      <c r="S19" s="562"/>
    </row>
    <row r="20" spans="1:19" ht="114.75">
      <c r="A20" s="534" t="s">
        <v>3333</v>
      </c>
      <c r="B20" s="370" t="s">
        <v>3365</v>
      </c>
      <c r="C20" s="370" t="s">
        <v>3335</v>
      </c>
      <c r="D20" s="370" t="s">
        <v>3366</v>
      </c>
      <c r="E20" s="367" t="s">
        <v>3337</v>
      </c>
      <c r="F20" s="367"/>
      <c r="G20" s="367"/>
      <c r="H20" s="367">
        <v>1</v>
      </c>
      <c r="I20" s="241" t="s">
        <v>3367</v>
      </c>
      <c r="J20" s="258" t="s">
        <v>3368</v>
      </c>
      <c r="K20" s="256" t="s">
        <v>3369</v>
      </c>
      <c r="L20" s="367" t="s">
        <v>2440</v>
      </c>
      <c r="M20" s="367">
        <v>20</v>
      </c>
      <c r="N20" s="367" t="s">
        <v>306</v>
      </c>
      <c r="O20" s="367" t="s">
        <v>198</v>
      </c>
      <c r="P20" s="243" t="s">
        <v>306</v>
      </c>
      <c r="Q20" s="367" t="s">
        <v>2440</v>
      </c>
      <c r="R20" s="367">
        <v>1</v>
      </c>
      <c r="S20" s="562"/>
    </row>
    <row r="21" spans="1:19" ht="114.75">
      <c r="A21" s="534" t="s">
        <v>3333</v>
      </c>
      <c r="B21" s="370" t="s">
        <v>3370</v>
      </c>
      <c r="C21" s="370" t="s">
        <v>3335</v>
      </c>
      <c r="D21" s="370" t="s">
        <v>3371</v>
      </c>
      <c r="E21" s="367" t="s">
        <v>3337</v>
      </c>
      <c r="F21" s="367"/>
      <c r="G21" s="367"/>
      <c r="H21" s="367">
        <v>1</v>
      </c>
      <c r="I21" s="241" t="s">
        <v>3372</v>
      </c>
      <c r="J21" s="259" t="s">
        <v>3373</v>
      </c>
      <c r="K21" s="256" t="s">
        <v>3374</v>
      </c>
      <c r="L21" s="367" t="s">
        <v>2440</v>
      </c>
      <c r="M21" s="367">
        <v>15</v>
      </c>
      <c r="N21" s="367" t="s">
        <v>306</v>
      </c>
      <c r="O21" s="367" t="s">
        <v>198</v>
      </c>
      <c r="P21" s="243" t="s">
        <v>306</v>
      </c>
      <c r="Q21" s="367" t="s">
        <v>2440</v>
      </c>
      <c r="R21" s="367">
        <v>1</v>
      </c>
      <c r="S21" s="562"/>
    </row>
    <row r="22" spans="1:19" ht="114.75">
      <c r="A22" s="534" t="s">
        <v>3333</v>
      </c>
      <c r="B22" s="370" t="s">
        <v>3375</v>
      </c>
      <c r="C22" s="370" t="s">
        <v>3335</v>
      </c>
      <c r="D22" s="370" t="s">
        <v>3376</v>
      </c>
      <c r="E22" s="367" t="s">
        <v>3337</v>
      </c>
      <c r="F22" s="367"/>
      <c r="G22" s="367"/>
      <c r="H22" s="367">
        <v>1</v>
      </c>
      <c r="I22" s="241" t="s">
        <v>3377</v>
      </c>
      <c r="J22" s="256" t="s">
        <v>3378</v>
      </c>
      <c r="K22" s="241" t="s">
        <v>3379</v>
      </c>
      <c r="L22" s="367" t="s">
        <v>2440</v>
      </c>
      <c r="M22" s="367">
        <v>10</v>
      </c>
      <c r="N22" s="367" t="s">
        <v>306</v>
      </c>
      <c r="O22" s="367" t="s">
        <v>198</v>
      </c>
      <c r="P22" s="243" t="s">
        <v>306</v>
      </c>
      <c r="Q22" s="367" t="s">
        <v>2440</v>
      </c>
      <c r="R22" s="367">
        <v>1</v>
      </c>
      <c r="S22" s="562"/>
    </row>
    <row r="23" spans="1:19" ht="114.75">
      <c r="A23" s="534" t="s">
        <v>3333</v>
      </c>
      <c r="B23" s="370" t="s">
        <v>3380</v>
      </c>
      <c r="C23" s="370" t="s">
        <v>3335</v>
      </c>
      <c r="D23" s="370" t="s">
        <v>3381</v>
      </c>
      <c r="E23" s="367" t="s">
        <v>3337</v>
      </c>
      <c r="F23" s="367"/>
      <c r="G23" s="367"/>
      <c r="H23" s="367">
        <v>1</v>
      </c>
      <c r="I23" s="241" t="s">
        <v>3382</v>
      </c>
      <c r="J23" s="256" t="s">
        <v>3383</v>
      </c>
      <c r="K23" s="249" t="s">
        <v>3384</v>
      </c>
      <c r="L23" s="367" t="s">
        <v>2440</v>
      </c>
      <c r="M23" s="367">
        <v>10</v>
      </c>
      <c r="N23" s="367" t="s">
        <v>306</v>
      </c>
      <c r="O23" s="367" t="s">
        <v>198</v>
      </c>
      <c r="P23" s="243" t="s">
        <v>306</v>
      </c>
      <c r="Q23" s="367" t="s">
        <v>2440</v>
      </c>
      <c r="R23" s="367">
        <v>2</v>
      </c>
      <c r="S23" s="562"/>
    </row>
    <row r="24" spans="1:19" ht="114.75">
      <c r="A24" s="534" t="s">
        <v>3333</v>
      </c>
      <c r="B24" s="370" t="s">
        <v>3385</v>
      </c>
      <c r="C24" s="370" t="s">
        <v>3335</v>
      </c>
      <c r="D24" s="370" t="s">
        <v>3386</v>
      </c>
      <c r="E24" s="367" t="s">
        <v>3337</v>
      </c>
      <c r="F24" s="367"/>
      <c r="G24" s="367"/>
      <c r="H24" s="367">
        <v>1</v>
      </c>
      <c r="I24" s="256" t="s">
        <v>3387</v>
      </c>
      <c r="J24" s="256" t="s">
        <v>3388</v>
      </c>
      <c r="K24" s="367" t="s">
        <v>3389</v>
      </c>
      <c r="L24" s="367" t="s">
        <v>2440</v>
      </c>
      <c r="M24" s="367">
        <v>10</v>
      </c>
      <c r="N24" s="367" t="s">
        <v>306</v>
      </c>
      <c r="O24" s="367" t="s">
        <v>198</v>
      </c>
      <c r="P24" s="243" t="s">
        <v>306</v>
      </c>
      <c r="Q24" s="367" t="s">
        <v>2440</v>
      </c>
      <c r="R24" s="367">
        <v>2</v>
      </c>
      <c r="S24" s="562"/>
    </row>
    <row r="25" spans="1:19" ht="114.75">
      <c r="A25" s="534" t="s">
        <v>3333</v>
      </c>
      <c r="B25" s="370" t="s">
        <v>3390</v>
      </c>
      <c r="C25" s="370" t="s">
        <v>3335</v>
      </c>
      <c r="D25" s="370" t="s">
        <v>3391</v>
      </c>
      <c r="E25" s="367" t="s">
        <v>3337</v>
      </c>
      <c r="F25" s="367"/>
      <c r="G25" s="367"/>
      <c r="H25" s="367">
        <v>1</v>
      </c>
      <c r="I25" s="256" t="s">
        <v>3392</v>
      </c>
      <c r="J25" s="256" t="s">
        <v>3393</v>
      </c>
      <c r="K25" s="249" t="s">
        <v>3394</v>
      </c>
      <c r="L25" s="367" t="s">
        <v>2440</v>
      </c>
      <c r="M25" s="367">
        <v>10</v>
      </c>
      <c r="N25" s="367" t="s">
        <v>306</v>
      </c>
      <c r="O25" s="367" t="s">
        <v>198</v>
      </c>
      <c r="P25" s="243" t="s">
        <v>306</v>
      </c>
      <c r="Q25" s="367" t="s">
        <v>2440</v>
      </c>
      <c r="R25" s="367">
        <v>2</v>
      </c>
      <c r="S25" s="562"/>
    </row>
    <row r="26" spans="1:19" ht="114.75">
      <c r="A26" s="534" t="s">
        <v>3333</v>
      </c>
      <c r="B26" s="370" t="s">
        <v>3395</v>
      </c>
      <c r="C26" s="370" t="s">
        <v>3335</v>
      </c>
      <c r="D26" s="370" t="s">
        <v>3396</v>
      </c>
      <c r="E26" s="367" t="s">
        <v>3337</v>
      </c>
      <c r="F26" s="367"/>
      <c r="G26" s="367"/>
      <c r="H26" s="367">
        <v>1</v>
      </c>
      <c r="I26" s="256" t="s">
        <v>3397</v>
      </c>
      <c r="J26" s="256" t="s">
        <v>3398</v>
      </c>
      <c r="K26" s="249" t="s">
        <v>3399</v>
      </c>
      <c r="L26" s="367" t="s">
        <v>2440</v>
      </c>
      <c r="M26" s="367">
        <v>10</v>
      </c>
      <c r="N26" s="367" t="s">
        <v>306</v>
      </c>
      <c r="O26" s="367" t="s">
        <v>198</v>
      </c>
      <c r="P26" s="243" t="s">
        <v>306</v>
      </c>
      <c r="Q26" s="367" t="s">
        <v>2440</v>
      </c>
      <c r="R26" s="367">
        <v>2</v>
      </c>
      <c r="S26" s="562"/>
    </row>
    <row r="27" spans="1:19" ht="18.75">
      <c r="A27" s="538">
        <v>13</v>
      </c>
      <c r="B27" s="370"/>
      <c r="C27" s="370"/>
      <c r="D27" s="370"/>
      <c r="E27" s="367"/>
      <c r="F27" s="367"/>
      <c r="G27" s="367"/>
      <c r="H27" s="367"/>
      <c r="I27" s="256"/>
      <c r="J27" s="256"/>
      <c r="K27" s="249"/>
      <c r="L27" s="367"/>
      <c r="M27" s="367"/>
      <c r="N27" s="367"/>
      <c r="O27" s="367"/>
      <c r="P27" s="243"/>
      <c r="Q27" s="367"/>
      <c r="R27" s="367"/>
      <c r="S27" s="562"/>
    </row>
    <row r="28" spans="1:19" ht="102">
      <c r="A28" s="252" t="s">
        <v>3400</v>
      </c>
      <c r="B28" s="241" t="s">
        <v>3401</v>
      </c>
      <c r="C28" s="241" t="s">
        <v>3402</v>
      </c>
      <c r="D28" s="241" t="s">
        <v>3403</v>
      </c>
      <c r="E28" s="241" t="s">
        <v>3404</v>
      </c>
      <c r="F28" s="241"/>
      <c r="G28" s="241"/>
      <c r="H28" s="241">
        <v>1</v>
      </c>
      <c r="I28" s="241" t="s">
        <v>3405</v>
      </c>
      <c r="J28" s="241">
        <v>88434442725</v>
      </c>
      <c r="K28" s="241" t="s">
        <v>3406</v>
      </c>
      <c r="L28" s="241" t="s">
        <v>3407</v>
      </c>
      <c r="M28" s="241">
        <v>20</v>
      </c>
      <c r="N28" s="241" t="s">
        <v>3408</v>
      </c>
      <c r="O28" s="241" t="s">
        <v>3409</v>
      </c>
      <c r="P28" s="241" t="s">
        <v>46</v>
      </c>
      <c r="Q28" s="241" t="s">
        <v>3407</v>
      </c>
      <c r="R28" s="241">
        <v>1</v>
      </c>
      <c r="S28" s="562"/>
    </row>
    <row r="29" spans="1:19" ht="89.25">
      <c r="A29" s="252" t="s">
        <v>3400</v>
      </c>
      <c r="B29" s="246" t="s">
        <v>3410</v>
      </c>
      <c r="C29" s="246" t="s">
        <v>3411</v>
      </c>
      <c r="D29" s="246" t="s">
        <v>3412</v>
      </c>
      <c r="E29" s="241" t="s">
        <v>3404</v>
      </c>
      <c r="F29" s="254"/>
      <c r="G29" s="244"/>
      <c r="H29" s="241">
        <v>1</v>
      </c>
      <c r="I29" s="244" t="s">
        <v>3413</v>
      </c>
      <c r="J29" s="244">
        <v>88434444724</v>
      </c>
      <c r="K29" s="244" t="s">
        <v>3414</v>
      </c>
      <c r="L29" s="241" t="s">
        <v>3407</v>
      </c>
      <c r="M29" s="241">
        <v>20</v>
      </c>
      <c r="N29" s="241" t="s">
        <v>3408</v>
      </c>
      <c r="O29" s="241" t="s">
        <v>3409</v>
      </c>
      <c r="P29" s="241" t="s">
        <v>46</v>
      </c>
      <c r="Q29" s="241" t="s">
        <v>3407</v>
      </c>
      <c r="R29" s="241">
        <v>1</v>
      </c>
      <c r="S29" s="562"/>
    </row>
    <row r="30" spans="1:19" ht="89.25">
      <c r="A30" s="252" t="s">
        <v>3400</v>
      </c>
      <c r="B30" s="246" t="s">
        <v>3415</v>
      </c>
      <c r="C30" s="246" t="s">
        <v>3411</v>
      </c>
      <c r="D30" s="246" t="s">
        <v>3416</v>
      </c>
      <c r="E30" s="241" t="s">
        <v>3404</v>
      </c>
      <c r="F30" s="260"/>
      <c r="G30" s="244"/>
      <c r="H30" s="241">
        <v>1</v>
      </c>
      <c r="I30" s="246" t="s">
        <v>3417</v>
      </c>
      <c r="J30" s="261" t="s">
        <v>3418</v>
      </c>
      <c r="K30" s="246" t="s">
        <v>3419</v>
      </c>
      <c r="L30" s="241" t="s">
        <v>3407</v>
      </c>
      <c r="M30" s="241">
        <v>20</v>
      </c>
      <c r="N30" s="241" t="s">
        <v>3408</v>
      </c>
      <c r="O30" s="241" t="s">
        <v>3409</v>
      </c>
      <c r="P30" s="241" t="s">
        <v>46</v>
      </c>
      <c r="Q30" s="241" t="s">
        <v>3407</v>
      </c>
      <c r="R30" s="241">
        <v>1</v>
      </c>
      <c r="S30" s="562"/>
    </row>
    <row r="31" spans="1:19" ht="89.25">
      <c r="A31" s="252" t="s">
        <v>3400</v>
      </c>
      <c r="B31" s="246" t="s">
        <v>3420</v>
      </c>
      <c r="C31" s="246" t="s">
        <v>3421</v>
      </c>
      <c r="D31" s="246" t="s">
        <v>3422</v>
      </c>
      <c r="E31" s="241" t="s">
        <v>3404</v>
      </c>
      <c r="F31" s="254"/>
      <c r="G31" s="244"/>
      <c r="H31" s="241">
        <v>1</v>
      </c>
      <c r="I31" s="246" t="s">
        <v>3423</v>
      </c>
      <c r="J31" s="261" t="s">
        <v>3424</v>
      </c>
      <c r="K31" s="262" t="s">
        <v>3425</v>
      </c>
      <c r="L31" s="241" t="s">
        <v>3407</v>
      </c>
      <c r="M31" s="241">
        <v>20</v>
      </c>
      <c r="N31" s="241" t="s">
        <v>3408</v>
      </c>
      <c r="O31" s="241" t="s">
        <v>3409</v>
      </c>
      <c r="P31" s="241" t="s">
        <v>46</v>
      </c>
      <c r="Q31" s="241" t="s">
        <v>3407</v>
      </c>
      <c r="R31" s="241">
        <v>1</v>
      </c>
      <c r="S31" s="562"/>
    </row>
    <row r="32" spans="1:19" ht="89.25">
      <c r="A32" s="252" t="s">
        <v>3400</v>
      </c>
      <c r="B32" s="246" t="s">
        <v>3426</v>
      </c>
      <c r="C32" s="246" t="s">
        <v>3411</v>
      </c>
      <c r="D32" s="246" t="s">
        <v>3427</v>
      </c>
      <c r="E32" s="241" t="s">
        <v>3404</v>
      </c>
      <c r="F32" s="260"/>
      <c r="G32" s="244"/>
      <c r="H32" s="241">
        <v>1</v>
      </c>
      <c r="I32" s="246" t="s">
        <v>3428</v>
      </c>
      <c r="J32" s="246" t="s">
        <v>3429</v>
      </c>
      <c r="K32" s="263" t="s">
        <v>3430</v>
      </c>
      <c r="L32" s="241" t="s">
        <v>3407</v>
      </c>
      <c r="M32" s="241">
        <v>20</v>
      </c>
      <c r="N32" s="241" t="s">
        <v>3408</v>
      </c>
      <c r="O32" s="241" t="s">
        <v>3409</v>
      </c>
      <c r="P32" s="241" t="s">
        <v>46</v>
      </c>
      <c r="Q32" s="241" t="s">
        <v>3407</v>
      </c>
      <c r="R32" s="241">
        <v>1</v>
      </c>
      <c r="S32" s="562"/>
    </row>
    <row r="33" spans="1:19" ht="18.75">
      <c r="A33" s="538">
        <v>5</v>
      </c>
      <c r="B33" s="246"/>
      <c r="C33" s="246"/>
      <c r="D33" s="246"/>
      <c r="E33" s="241"/>
      <c r="F33" s="260"/>
      <c r="G33" s="244"/>
      <c r="H33" s="241"/>
      <c r="I33" s="246"/>
      <c r="J33" s="246"/>
      <c r="K33" s="263"/>
      <c r="L33" s="241"/>
      <c r="M33" s="241"/>
      <c r="N33" s="241"/>
      <c r="O33" s="241"/>
      <c r="P33" s="241"/>
      <c r="Q33" s="241"/>
      <c r="R33" s="241"/>
      <c r="S33" s="562"/>
    </row>
    <row r="34" spans="1:19" ht="76.5">
      <c r="A34" s="500" t="s">
        <v>107</v>
      </c>
      <c r="B34" s="241" t="s">
        <v>3431</v>
      </c>
      <c r="C34" s="241" t="s">
        <v>3432</v>
      </c>
      <c r="D34" s="241" t="s">
        <v>3433</v>
      </c>
      <c r="E34" s="241"/>
      <c r="F34" s="241" t="s">
        <v>55</v>
      </c>
      <c r="G34" s="241"/>
      <c r="H34" s="241">
        <v>1</v>
      </c>
      <c r="I34" s="241" t="s">
        <v>3434</v>
      </c>
      <c r="J34" s="241" t="s">
        <v>3435</v>
      </c>
      <c r="K34" s="264" t="s">
        <v>3436</v>
      </c>
      <c r="L34" s="241" t="s">
        <v>61</v>
      </c>
      <c r="M34" s="241">
        <v>50</v>
      </c>
      <c r="N34" s="241" t="s">
        <v>3437</v>
      </c>
      <c r="O34" s="241" t="s">
        <v>3438</v>
      </c>
      <c r="P34" s="241" t="s">
        <v>3439</v>
      </c>
      <c r="Q34" s="241" t="s">
        <v>76</v>
      </c>
      <c r="R34" s="241" t="s">
        <v>81</v>
      </c>
      <c r="S34" s="562"/>
    </row>
    <row r="35" spans="1:19" ht="76.5">
      <c r="A35" s="500" t="s">
        <v>107</v>
      </c>
      <c r="B35" s="241" t="s">
        <v>3440</v>
      </c>
      <c r="C35" s="241" t="s">
        <v>3432</v>
      </c>
      <c r="D35" s="241" t="s">
        <v>3441</v>
      </c>
      <c r="E35" s="241"/>
      <c r="F35" s="241" t="s">
        <v>3442</v>
      </c>
      <c r="G35" s="241"/>
      <c r="H35" s="241">
        <v>1</v>
      </c>
      <c r="I35" s="241" t="s">
        <v>3443</v>
      </c>
      <c r="J35" s="241" t="s">
        <v>3444</v>
      </c>
      <c r="K35" s="265" t="s">
        <v>3445</v>
      </c>
      <c r="L35" s="241" t="s">
        <v>61</v>
      </c>
      <c r="M35" s="241">
        <v>50</v>
      </c>
      <c r="N35" s="241" t="s">
        <v>3437</v>
      </c>
      <c r="O35" s="241" t="s">
        <v>3438</v>
      </c>
      <c r="P35" s="241" t="s">
        <v>3446</v>
      </c>
      <c r="Q35" s="241" t="s">
        <v>76</v>
      </c>
      <c r="R35" s="241" t="s">
        <v>81</v>
      </c>
      <c r="S35" s="562"/>
    </row>
    <row r="36" spans="1:19" ht="76.5">
      <c r="A36" s="500" t="s">
        <v>107</v>
      </c>
      <c r="B36" s="241" t="s">
        <v>3447</v>
      </c>
      <c r="C36" s="241" t="s">
        <v>3432</v>
      </c>
      <c r="D36" s="241" t="s">
        <v>3448</v>
      </c>
      <c r="E36" s="241" t="s">
        <v>3449</v>
      </c>
      <c r="F36" s="241"/>
      <c r="G36" s="241"/>
      <c r="H36" s="241">
        <v>1</v>
      </c>
      <c r="I36" s="241" t="s">
        <v>3450</v>
      </c>
      <c r="J36" s="265" t="s">
        <v>3451</v>
      </c>
      <c r="K36" s="265" t="s">
        <v>3452</v>
      </c>
      <c r="L36" s="241" t="s">
        <v>61</v>
      </c>
      <c r="M36" s="241">
        <v>50</v>
      </c>
      <c r="N36" s="241" t="s">
        <v>3437</v>
      </c>
      <c r="O36" s="241" t="s">
        <v>3438</v>
      </c>
      <c r="P36" s="241" t="s">
        <v>42</v>
      </c>
      <c r="Q36" s="241" t="s">
        <v>76</v>
      </c>
      <c r="R36" s="241" t="s">
        <v>595</v>
      </c>
      <c r="S36" s="562"/>
    </row>
    <row r="37" spans="1:19" ht="76.5">
      <c r="A37" s="500" t="s">
        <v>107</v>
      </c>
      <c r="B37" s="241" t="s">
        <v>3453</v>
      </c>
      <c r="C37" s="241" t="s">
        <v>3432</v>
      </c>
      <c r="D37" s="241" t="s">
        <v>3454</v>
      </c>
      <c r="E37" s="241" t="s">
        <v>3455</v>
      </c>
      <c r="F37" s="241"/>
      <c r="G37" s="241"/>
      <c r="H37" s="241">
        <v>1</v>
      </c>
      <c r="I37" s="241" t="s">
        <v>3456</v>
      </c>
      <c r="J37" s="265" t="s">
        <v>3457</v>
      </c>
      <c r="K37" s="265" t="s">
        <v>3458</v>
      </c>
      <c r="L37" s="241" t="s">
        <v>61</v>
      </c>
      <c r="M37" s="241">
        <v>50</v>
      </c>
      <c r="N37" s="241" t="s">
        <v>3437</v>
      </c>
      <c r="O37" s="241" t="s">
        <v>3438</v>
      </c>
      <c r="P37" s="241" t="s">
        <v>42</v>
      </c>
      <c r="Q37" s="241" t="s">
        <v>76</v>
      </c>
      <c r="R37" s="241" t="s">
        <v>3459</v>
      </c>
      <c r="S37" s="562"/>
    </row>
    <row r="38" spans="1:19" ht="76.5">
      <c r="A38" s="500" t="s">
        <v>107</v>
      </c>
      <c r="B38" s="241" t="s">
        <v>3460</v>
      </c>
      <c r="C38" s="241" t="s">
        <v>3432</v>
      </c>
      <c r="D38" s="241" t="s">
        <v>3461</v>
      </c>
      <c r="E38" s="241" t="s">
        <v>3449</v>
      </c>
      <c r="F38" s="241"/>
      <c r="G38" s="241"/>
      <c r="H38" s="241">
        <v>1</v>
      </c>
      <c r="I38" s="241" t="s">
        <v>3462</v>
      </c>
      <c r="J38" s="244" t="s">
        <v>3463</v>
      </c>
      <c r="K38" s="265" t="s">
        <v>3464</v>
      </c>
      <c r="L38" s="241" t="s">
        <v>61</v>
      </c>
      <c r="M38" s="241">
        <v>50</v>
      </c>
      <c r="N38" s="241" t="s">
        <v>3437</v>
      </c>
      <c r="O38" s="241" t="s">
        <v>3438</v>
      </c>
      <c r="P38" s="241" t="s">
        <v>42</v>
      </c>
      <c r="Q38" s="241" t="s">
        <v>76</v>
      </c>
      <c r="R38" s="241" t="s">
        <v>595</v>
      </c>
      <c r="S38" s="562"/>
    </row>
    <row r="39" spans="1:19" ht="76.5">
      <c r="A39" s="500" t="s">
        <v>107</v>
      </c>
      <c r="B39" s="241" t="s">
        <v>3465</v>
      </c>
      <c r="C39" s="241" t="s">
        <v>3432</v>
      </c>
      <c r="D39" s="241" t="s">
        <v>3466</v>
      </c>
      <c r="E39" s="241" t="s">
        <v>3449</v>
      </c>
      <c r="F39" s="241"/>
      <c r="G39" s="241"/>
      <c r="H39" s="241">
        <v>1</v>
      </c>
      <c r="I39" s="241" t="s">
        <v>3467</v>
      </c>
      <c r="J39" s="265" t="s">
        <v>3468</v>
      </c>
      <c r="K39" s="265" t="s">
        <v>3469</v>
      </c>
      <c r="L39" s="241" t="s">
        <v>61</v>
      </c>
      <c r="M39" s="241">
        <v>50</v>
      </c>
      <c r="N39" s="241" t="s">
        <v>3437</v>
      </c>
      <c r="O39" s="241" t="s">
        <v>3438</v>
      </c>
      <c r="P39" s="241" t="s">
        <v>42</v>
      </c>
      <c r="Q39" s="241" t="s">
        <v>76</v>
      </c>
      <c r="R39" s="241" t="s">
        <v>81</v>
      </c>
      <c r="S39" s="562"/>
    </row>
    <row r="40" spans="1:19" ht="76.5">
      <c r="A40" s="500" t="s">
        <v>107</v>
      </c>
      <c r="B40" s="241" t="s">
        <v>3470</v>
      </c>
      <c r="C40" s="241" t="s">
        <v>3432</v>
      </c>
      <c r="D40" s="241" t="s">
        <v>3471</v>
      </c>
      <c r="E40" s="241" t="s">
        <v>3449</v>
      </c>
      <c r="F40" s="241"/>
      <c r="G40" s="241"/>
      <c r="H40" s="241">
        <v>1</v>
      </c>
      <c r="I40" s="241" t="s">
        <v>3472</v>
      </c>
      <c r="J40" s="244" t="s">
        <v>3473</v>
      </c>
      <c r="K40" s="244" t="s">
        <v>3474</v>
      </c>
      <c r="L40" s="241" t="s">
        <v>61</v>
      </c>
      <c r="M40" s="241">
        <v>50</v>
      </c>
      <c r="N40" s="241" t="s">
        <v>3437</v>
      </c>
      <c r="O40" s="241" t="s">
        <v>3438</v>
      </c>
      <c r="P40" s="241" t="s">
        <v>42</v>
      </c>
      <c r="Q40" s="241" t="s">
        <v>76</v>
      </c>
      <c r="R40" s="241" t="s">
        <v>81</v>
      </c>
      <c r="S40" s="562"/>
    </row>
    <row r="41" spans="1:19" ht="76.5">
      <c r="A41" s="500" t="s">
        <v>107</v>
      </c>
      <c r="B41" s="241" t="s">
        <v>3475</v>
      </c>
      <c r="C41" s="241" t="s">
        <v>3432</v>
      </c>
      <c r="D41" s="241" t="s">
        <v>3476</v>
      </c>
      <c r="E41" s="241" t="s">
        <v>3449</v>
      </c>
      <c r="F41" s="241"/>
      <c r="G41" s="241"/>
      <c r="H41" s="241">
        <v>1</v>
      </c>
      <c r="I41" s="241" t="s">
        <v>3477</v>
      </c>
      <c r="J41" s="265" t="s">
        <v>3478</v>
      </c>
      <c r="K41" s="265" t="s">
        <v>3479</v>
      </c>
      <c r="L41" s="241" t="s">
        <v>61</v>
      </c>
      <c r="M41" s="241">
        <v>25</v>
      </c>
      <c r="N41" s="241" t="s">
        <v>3437</v>
      </c>
      <c r="O41" s="241" t="s">
        <v>3438</v>
      </c>
      <c r="P41" s="241" t="s">
        <v>42</v>
      </c>
      <c r="Q41" s="241" t="s">
        <v>76</v>
      </c>
      <c r="R41" s="241" t="s">
        <v>3480</v>
      </c>
      <c r="S41" s="562"/>
    </row>
    <row r="42" spans="1:19" ht="76.5">
      <c r="A42" s="500" t="s">
        <v>107</v>
      </c>
      <c r="B42" s="241" t="s">
        <v>3481</v>
      </c>
      <c r="C42" s="241" t="s">
        <v>3432</v>
      </c>
      <c r="D42" s="241" t="s">
        <v>3482</v>
      </c>
      <c r="E42" s="241" t="s">
        <v>3449</v>
      </c>
      <c r="F42" s="241"/>
      <c r="G42" s="241"/>
      <c r="H42" s="241">
        <v>1</v>
      </c>
      <c r="I42" s="241" t="s">
        <v>3483</v>
      </c>
      <c r="J42" s="265" t="s">
        <v>3484</v>
      </c>
      <c r="K42" s="265" t="s">
        <v>3485</v>
      </c>
      <c r="L42" s="241" t="s">
        <v>61</v>
      </c>
      <c r="M42" s="241">
        <v>25</v>
      </c>
      <c r="N42" s="241" t="s">
        <v>3437</v>
      </c>
      <c r="O42" s="241" t="s">
        <v>3438</v>
      </c>
      <c r="P42" s="241" t="s">
        <v>42</v>
      </c>
      <c r="Q42" s="241" t="s">
        <v>76</v>
      </c>
      <c r="R42" s="241" t="s">
        <v>595</v>
      </c>
      <c r="S42" s="562"/>
    </row>
    <row r="43" spans="1:19" ht="18.75">
      <c r="A43" s="546">
        <v>9</v>
      </c>
      <c r="B43" s="241"/>
      <c r="C43" s="241"/>
      <c r="D43" s="241"/>
      <c r="E43" s="241"/>
      <c r="F43" s="241"/>
      <c r="G43" s="241"/>
      <c r="H43" s="241"/>
      <c r="I43" s="241"/>
      <c r="J43" s="265"/>
      <c r="K43" s="265"/>
      <c r="L43" s="241"/>
      <c r="M43" s="241"/>
      <c r="N43" s="241"/>
      <c r="O43" s="241"/>
      <c r="P43" s="241"/>
      <c r="Q43" s="241"/>
      <c r="R43" s="241"/>
      <c r="S43" s="562"/>
    </row>
    <row r="44" spans="1:19" ht="77.25">
      <c r="A44" s="499" t="s">
        <v>3486</v>
      </c>
      <c r="B44" s="372" t="s">
        <v>3487</v>
      </c>
      <c r="C44" s="244" t="s">
        <v>3488</v>
      </c>
      <c r="D44" s="372" t="s">
        <v>3489</v>
      </c>
      <c r="E44" s="372" t="s">
        <v>3490</v>
      </c>
      <c r="F44" s="372"/>
      <c r="G44" s="372"/>
      <c r="H44" s="372">
        <v>1</v>
      </c>
      <c r="I44" s="372" t="s">
        <v>3491</v>
      </c>
      <c r="J44" s="372" t="s">
        <v>3492</v>
      </c>
      <c r="K44" s="372" t="s">
        <v>3493</v>
      </c>
      <c r="L44" s="372" t="s">
        <v>3494</v>
      </c>
      <c r="M44" s="372">
        <v>25</v>
      </c>
      <c r="N44" s="372">
        <v>0</v>
      </c>
      <c r="O44" s="372" t="s">
        <v>3409</v>
      </c>
      <c r="P44" s="372" t="s">
        <v>707</v>
      </c>
      <c r="Q44" s="372" t="s">
        <v>3494</v>
      </c>
      <c r="R44" s="372">
        <v>2</v>
      </c>
      <c r="S44" s="562"/>
    </row>
    <row r="45" spans="1:19" ht="89.25">
      <c r="A45" s="499" t="s">
        <v>3495</v>
      </c>
      <c r="B45" s="372" t="s">
        <v>3487</v>
      </c>
      <c r="C45" s="244" t="s">
        <v>3488</v>
      </c>
      <c r="D45" s="372" t="s">
        <v>3496</v>
      </c>
      <c r="E45" s="372" t="s">
        <v>3490</v>
      </c>
      <c r="F45" s="372"/>
      <c r="G45" s="372"/>
      <c r="H45" s="372">
        <v>1</v>
      </c>
      <c r="I45" s="372" t="s">
        <v>3497</v>
      </c>
      <c r="J45" s="372" t="s">
        <v>3498</v>
      </c>
      <c r="K45" s="372" t="s">
        <v>3499</v>
      </c>
      <c r="L45" s="372" t="s">
        <v>3494</v>
      </c>
      <c r="M45" s="372">
        <v>20</v>
      </c>
      <c r="N45" s="372">
        <v>0</v>
      </c>
      <c r="O45" s="372" t="str">
        <f t="shared" ref="O45:R54" si="0">O44</f>
        <v>14-17</v>
      </c>
      <c r="P45" s="372" t="str">
        <f t="shared" si="0"/>
        <v>отсутствует</v>
      </c>
      <c r="Q45" s="372" t="str">
        <f t="shared" si="0"/>
        <v>летние каникулы</v>
      </c>
      <c r="R45" s="372">
        <f t="shared" si="0"/>
        <v>2</v>
      </c>
      <c r="S45" s="562"/>
    </row>
    <row r="46" spans="1:19" ht="77.25">
      <c r="A46" s="499" t="s">
        <v>3500</v>
      </c>
      <c r="B46" s="372" t="s">
        <v>3487</v>
      </c>
      <c r="C46" s="244" t="s">
        <v>3488</v>
      </c>
      <c r="D46" s="372" t="s">
        <v>3501</v>
      </c>
      <c r="E46" s="372" t="s">
        <v>3490</v>
      </c>
      <c r="F46" s="372"/>
      <c r="G46" s="372"/>
      <c r="H46" s="372">
        <v>1</v>
      </c>
      <c r="I46" s="372" t="s">
        <v>3502</v>
      </c>
      <c r="J46" s="372" t="s">
        <v>3503</v>
      </c>
      <c r="K46" s="372" t="s">
        <v>3504</v>
      </c>
      <c r="L46" s="372" t="s">
        <v>3494</v>
      </c>
      <c r="M46" s="372">
        <v>25</v>
      </c>
      <c r="N46" s="372">
        <v>0</v>
      </c>
      <c r="O46" s="372" t="str">
        <f t="shared" si="0"/>
        <v>14-17</v>
      </c>
      <c r="P46" s="372" t="str">
        <f t="shared" si="0"/>
        <v>отсутствует</v>
      </c>
      <c r="Q46" s="372" t="str">
        <f t="shared" si="0"/>
        <v>летние каникулы</v>
      </c>
      <c r="R46" s="372">
        <f t="shared" si="0"/>
        <v>2</v>
      </c>
      <c r="S46" s="562"/>
    </row>
    <row r="47" spans="1:19" ht="77.25">
      <c r="A47" s="499" t="s">
        <v>3505</v>
      </c>
      <c r="B47" s="372" t="s">
        <v>3487</v>
      </c>
      <c r="C47" s="244" t="s">
        <v>3488</v>
      </c>
      <c r="D47" s="372" t="s">
        <v>3506</v>
      </c>
      <c r="E47" s="372" t="s">
        <v>3490</v>
      </c>
      <c r="F47" s="244"/>
      <c r="G47" s="244"/>
      <c r="H47" s="244">
        <v>1</v>
      </c>
      <c r="I47" s="244" t="s">
        <v>3507</v>
      </c>
      <c r="J47" s="244" t="s">
        <v>3508</v>
      </c>
      <c r="K47" s="372" t="s">
        <v>3509</v>
      </c>
      <c r="L47" s="372" t="s">
        <v>3494</v>
      </c>
      <c r="M47" s="244">
        <v>22</v>
      </c>
      <c r="N47" s="244">
        <v>0</v>
      </c>
      <c r="O47" s="244" t="str">
        <f t="shared" si="0"/>
        <v>14-17</v>
      </c>
      <c r="P47" s="244" t="str">
        <f t="shared" si="0"/>
        <v>отсутствует</v>
      </c>
      <c r="Q47" s="244" t="str">
        <f t="shared" si="0"/>
        <v>летние каникулы</v>
      </c>
      <c r="R47" s="244">
        <f t="shared" si="0"/>
        <v>2</v>
      </c>
      <c r="S47" s="562"/>
    </row>
    <row r="48" spans="1:19" ht="77.25">
      <c r="A48" s="499" t="s">
        <v>3510</v>
      </c>
      <c r="B48" s="372" t="s">
        <v>3487</v>
      </c>
      <c r="C48" s="244" t="s">
        <v>3488</v>
      </c>
      <c r="D48" s="372" t="s">
        <v>3511</v>
      </c>
      <c r="E48" s="372" t="s">
        <v>3490</v>
      </c>
      <c r="F48" s="244"/>
      <c r="G48" s="244"/>
      <c r="H48" s="244">
        <v>1</v>
      </c>
      <c r="I48" s="244" t="s">
        <v>3512</v>
      </c>
      <c r="J48" s="244" t="s">
        <v>3513</v>
      </c>
      <c r="K48" s="372" t="s">
        <v>3514</v>
      </c>
      <c r="L48" s="372" t="s">
        <v>3494</v>
      </c>
      <c r="M48" s="244">
        <v>22</v>
      </c>
      <c r="N48" s="244">
        <v>0</v>
      </c>
      <c r="O48" s="244" t="str">
        <f t="shared" si="0"/>
        <v>14-17</v>
      </c>
      <c r="P48" s="244" t="str">
        <f t="shared" si="0"/>
        <v>отсутствует</v>
      </c>
      <c r="Q48" s="244" t="str">
        <f t="shared" si="0"/>
        <v>летние каникулы</v>
      </c>
      <c r="R48" s="244">
        <f t="shared" si="0"/>
        <v>2</v>
      </c>
      <c r="S48" s="562"/>
    </row>
    <row r="49" spans="1:19" ht="77.25">
      <c r="A49" s="499" t="s">
        <v>3515</v>
      </c>
      <c r="B49" s="372" t="s">
        <v>3487</v>
      </c>
      <c r="C49" s="244" t="s">
        <v>3488</v>
      </c>
      <c r="D49" s="372" t="s">
        <v>3516</v>
      </c>
      <c r="E49" s="372" t="s">
        <v>3490</v>
      </c>
      <c r="F49" s="372"/>
      <c r="G49" s="372"/>
      <c r="H49" s="372">
        <v>1</v>
      </c>
      <c r="I49" s="372" t="s">
        <v>3517</v>
      </c>
      <c r="J49" s="372" t="s">
        <v>3518</v>
      </c>
      <c r="K49" s="372" t="s">
        <v>3519</v>
      </c>
      <c r="L49" s="372" t="s">
        <v>3494</v>
      </c>
      <c r="M49" s="372">
        <v>20</v>
      </c>
      <c r="N49" s="372">
        <v>0</v>
      </c>
      <c r="O49" s="372" t="str">
        <f t="shared" si="0"/>
        <v>14-17</v>
      </c>
      <c r="P49" s="372" t="str">
        <f t="shared" si="0"/>
        <v>отсутствует</v>
      </c>
      <c r="Q49" s="372" t="str">
        <f t="shared" si="0"/>
        <v>летние каникулы</v>
      </c>
      <c r="R49" s="372">
        <f t="shared" si="0"/>
        <v>2</v>
      </c>
      <c r="S49" s="562"/>
    </row>
    <row r="50" spans="1:19" ht="77.25">
      <c r="A50" s="499" t="s">
        <v>3520</v>
      </c>
      <c r="B50" s="372" t="s">
        <v>3487</v>
      </c>
      <c r="C50" s="244" t="s">
        <v>3488</v>
      </c>
      <c r="D50" s="372" t="s">
        <v>3521</v>
      </c>
      <c r="E50" s="372" t="s">
        <v>3490</v>
      </c>
      <c r="F50" s="372"/>
      <c r="G50" s="372"/>
      <c r="H50" s="372">
        <v>1</v>
      </c>
      <c r="I50" s="372" t="s">
        <v>3522</v>
      </c>
      <c r="J50" s="372" t="s">
        <v>3523</v>
      </c>
      <c r="K50" s="372" t="s">
        <v>3524</v>
      </c>
      <c r="L50" s="372" t="s">
        <v>3494</v>
      </c>
      <c r="M50" s="372">
        <v>22</v>
      </c>
      <c r="N50" s="372">
        <v>0</v>
      </c>
      <c r="O50" s="372" t="str">
        <f t="shared" si="0"/>
        <v>14-17</v>
      </c>
      <c r="P50" s="372" t="str">
        <f t="shared" si="0"/>
        <v>отсутствует</v>
      </c>
      <c r="Q50" s="372" t="str">
        <f t="shared" si="0"/>
        <v>летние каникулы</v>
      </c>
      <c r="R50" s="372">
        <f t="shared" si="0"/>
        <v>2</v>
      </c>
      <c r="S50" s="562"/>
    </row>
    <row r="51" spans="1:19" ht="77.25">
      <c r="A51" s="499" t="s">
        <v>3525</v>
      </c>
      <c r="B51" s="372" t="s">
        <v>3487</v>
      </c>
      <c r="C51" s="244" t="s">
        <v>3488</v>
      </c>
      <c r="D51" s="372" t="s">
        <v>3526</v>
      </c>
      <c r="E51" s="372" t="s">
        <v>3490</v>
      </c>
      <c r="F51" s="372"/>
      <c r="G51" s="372"/>
      <c r="H51" s="372">
        <v>1</v>
      </c>
      <c r="I51" s="372" t="s">
        <v>3527</v>
      </c>
      <c r="J51" s="372" t="s">
        <v>3528</v>
      </c>
      <c r="K51" s="372" t="s">
        <v>3529</v>
      </c>
      <c r="L51" s="372" t="s">
        <v>3494</v>
      </c>
      <c r="M51" s="372">
        <v>22</v>
      </c>
      <c r="N51" s="372">
        <v>0</v>
      </c>
      <c r="O51" s="372" t="str">
        <f t="shared" si="0"/>
        <v>14-17</v>
      </c>
      <c r="P51" s="372" t="str">
        <f t="shared" si="0"/>
        <v>отсутствует</v>
      </c>
      <c r="Q51" s="372" t="str">
        <f t="shared" si="0"/>
        <v>летние каникулы</v>
      </c>
      <c r="R51" s="372">
        <f t="shared" si="0"/>
        <v>2</v>
      </c>
      <c r="S51" s="562"/>
    </row>
    <row r="52" spans="1:19" ht="89.25">
      <c r="A52" s="499" t="s">
        <v>3530</v>
      </c>
      <c r="B52" s="372" t="s">
        <v>3487</v>
      </c>
      <c r="C52" s="244" t="s">
        <v>3488</v>
      </c>
      <c r="D52" s="372" t="s">
        <v>3531</v>
      </c>
      <c r="E52" s="372" t="s">
        <v>3490</v>
      </c>
      <c r="F52" s="372"/>
      <c r="G52" s="372"/>
      <c r="H52" s="372">
        <v>1</v>
      </c>
      <c r="I52" s="372" t="s">
        <v>3532</v>
      </c>
      <c r="J52" s="372" t="s">
        <v>3533</v>
      </c>
      <c r="K52" s="372" t="s">
        <v>3534</v>
      </c>
      <c r="L52" s="372" t="s">
        <v>3494</v>
      </c>
      <c r="M52" s="372">
        <v>22</v>
      </c>
      <c r="N52" s="372">
        <v>0</v>
      </c>
      <c r="O52" s="372" t="str">
        <f t="shared" si="0"/>
        <v>14-17</v>
      </c>
      <c r="P52" s="372" t="str">
        <f t="shared" si="0"/>
        <v>отсутствует</v>
      </c>
      <c r="Q52" s="372" t="str">
        <f t="shared" si="0"/>
        <v>летние каникулы</v>
      </c>
      <c r="R52" s="372">
        <f t="shared" si="0"/>
        <v>2</v>
      </c>
      <c r="S52" s="562"/>
    </row>
    <row r="53" spans="1:19" ht="77.25">
      <c r="A53" s="499" t="s">
        <v>3535</v>
      </c>
      <c r="B53" s="372" t="s">
        <v>3487</v>
      </c>
      <c r="C53" s="244" t="s">
        <v>3488</v>
      </c>
      <c r="D53" s="372" t="s">
        <v>3536</v>
      </c>
      <c r="E53" s="372" t="s">
        <v>3490</v>
      </c>
      <c r="F53" s="372"/>
      <c r="G53" s="372"/>
      <c r="H53" s="372">
        <v>1</v>
      </c>
      <c r="I53" s="372" t="s">
        <v>3537</v>
      </c>
      <c r="J53" s="372" t="s">
        <v>3538</v>
      </c>
      <c r="K53" s="372" t="s">
        <v>3539</v>
      </c>
      <c r="L53" s="372" t="s">
        <v>3494</v>
      </c>
      <c r="M53" s="372">
        <v>25</v>
      </c>
      <c r="N53" s="372">
        <v>0</v>
      </c>
      <c r="O53" s="372" t="str">
        <f t="shared" si="0"/>
        <v>14-17</v>
      </c>
      <c r="P53" s="372" t="str">
        <f t="shared" si="0"/>
        <v>отсутствует</v>
      </c>
      <c r="Q53" s="372" t="str">
        <f t="shared" si="0"/>
        <v>летние каникулы</v>
      </c>
      <c r="R53" s="372">
        <f t="shared" si="0"/>
        <v>2</v>
      </c>
      <c r="S53" s="562"/>
    </row>
    <row r="54" spans="1:19" ht="89.25">
      <c r="A54" s="499" t="s">
        <v>3540</v>
      </c>
      <c r="B54" s="372" t="s">
        <v>3487</v>
      </c>
      <c r="C54" s="244" t="s">
        <v>3488</v>
      </c>
      <c r="D54" s="372" t="s">
        <v>3541</v>
      </c>
      <c r="E54" s="372" t="s">
        <v>3490</v>
      </c>
      <c r="F54" s="372"/>
      <c r="G54" s="372"/>
      <c r="H54" s="372">
        <v>1</v>
      </c>
      <c r="I54" s="372" t="s">
        <v>3542</v>
      </c>
      <c r="J54" s="372" t="s">
        <v>3543</v>
      </c>
      <c r="K54" s="372" t="s">
        <v>3544</v>
      </c>
      <c r="L54" s="372" t="s">
        <v>3494</v>
      </c>
      <c r="M54" s="372">
        <v>45</v>
      </c>
      <c r="N54" s="372">
        <v>0</v>
      </c>
      <c r="O54" s="372" t="str">
        <f t="shared" si="0"/>
        <v>14-17</v>
      </c>
      <c r="P54" s="372" t="str">
        <f t="shared" si="0"/>
        <v>отсутствует</v>
      </c>
      <c r="Q54" s="372" t="str">
        <f t="shared" si="0"/>
        <v>летние каникулы</v>
      </c>
      <c r="R54" s="372">
        <f t="shared" si="0"/>
        <v>2</v>
      </c>
      <c r="S54" s="562"/>
    </row>
    <row r="55" spans="1:19" ht="18.75">
      <c r="A55" s="578">
        <v>11</v>
      </c>
      <c r="B55" s="372"/>
      <c r="C55" s="244"/>
      <c r="D55" s="372"/>
      <c r="E55" s="372"/>
      <c r="F55" s="372"/>
      <c r="G55" s="372"/>
      <c r="H55" s="372"/>
      <c r="I55" s="372"/>
      <c r="J55" s="372"/>
      <c r="K55" s="372"/>
      <c r="L55" s="372"/>
      <c r="M55" s="372"/>
      <c r="N55" s="372"/>
      <c r="O55" s="372"/>
      <c r="P55" s="372"/>
      <c r="Q55" s="372"/>
      <c r="R55" s="372"/>
      <c r="S55" s="562"/>
    </row>
    <row r="56" spans="1:19" ht="89.25">
      <c r="A56" s="499" t="s">
        <v>3545</v>
      </c>
      <c r="B56" s="370" t="s">
        <v>3546</v>
      </c>
      <c r="C56" s="370" t="s">
        <v>3547</v>
      </c>
      <c r="D56" s="370" t="s">
        <v>3548</v>
      </c>
      <c r="E56" s="370" t="s">
        <v>3549</v>
      </c>
      <c r="F56" s="370"/>
      <c r="G56" s="370"/>
      <c r="H56" s="370">
        <v>1</v>
      </c>
      <c r="I56" s="370" t="s">
        <v>3550</v>
      </c>
      <c r="J56" s="370">
        <v>89083366669</v>
      </c>
      <c r="K56" s="266" t="s">
        <v>3551</v>
      </c>
      <c r="L56" s="370" t="s">
        <v>61</v>
      </c>
      <c r="M56" s="370">
        <v>20</v>
      </c>
      <c r="N56" s="370">
        <v>2957.4</v>
      </c>
      <c r="O56" s="370" t="s">
        <v>780</v>
      </c>
      <c r="P56" s="370" t="s">
        <v>42</v>
      </c>
      <c r="Q56" s="370" t="s">
        <v>61</v>
      </c>
      <c r="R56" s="370" t="s">
        <v>3552</v>
      </c>
    </row>
    <row r="57" spans="1:19" ht="102">
      <c r="A57" s="499" t="s">
        <v>3545</v>
      </c>
      <c r="B57" s="267" t="s">
        <v>3553</v>
      </c>
      <c r="C57" s="370" t="s">
        <v>3554</v>
      </c>
      <c r="D57" s="268" t="s">
        <v>3555</v>
      </c>
      <c r="E57" s="370" t="s">
        <v>3549</v>
      </c>
      <c r="F57" s="370"/>
      <c r="G57" s="370"/>
      <c r="H57" s="370">
        <v>1</v>
      </c>
      <c r="I57" s="269" t="s">
        <v>3556</v>
      </c>
      <c r="J57" s="370">
        <v>89377786004</v>
      </c>
      <c r="K57" s="370" t="s">
        <v>3557</v>
      </c>
      <c r="L57" s="370" t="s">
        <v>61</v>
      </c>
      <c r="M57" s="370">
        <v>10</v>
      </c>
      <c r="N57" s="370">
        <v>2957.4</v>
      </c>
      <c r="O57" s="370" t="s">
        <v>780</v>
      </c>
      <c r="P57" s="370" t="s">
        <v>42</v>
      </c>
      <c r="Q57" s="370" t="s">
        <v>61</v>
      </c>
      <c r="R57" s="370" t="s">
        <v>3552</v>
      </c>
    </row>
    <row r="58" spans="1:19" ht="89.25">
      <c r="A58" s="499" t="s">
        <v>3545</v>
      </c>
      <c r="B58" s="370" t="s">
        <v>3558</v>
      </c>
      <c r="C58" s="370" t="s">
        <v>3547</v>
      </c>
      <c r="D58" s="370" t="s">
        <v>3559</v>
      </c>
      <c r="E58" s="370" t="s">
        <v>3549</v>
      </c>
      <c r="F58" s="370"/>
      <c r="G58" s="370"/>
      <c r="H58" s="370">
        <v>1</v>
      </c>
      <c r="I58" s="370" t="s">
        <v>3560</v>
      </c>
      <c r="J58" s="370">
        <v>89375717741</v>
      </c>
      <c r="K58" s="266" t="s">
        <v>3561</v>
      </c>
      <c r="L58" s="370" t="s">
        <v>965</v>
      </c>
      <c r="M58" s="370">
        <v>20</v>
      </c>
      <c r="N58" s="370">
        <v>2957.4</v>
      </c>
      <c r="O58" s="370" t="s">
        <v>2234</v>
      </c>
      <c r="P58" s="370" t="s">
        <v>42</v>
      </c>
      <c r="Q58" s="370" t="s">
        <v>965</v>
      </c>
      <c r="R58" s="370" t="s">
        <v>3552</v>
      </c>
    </row>
    <row r="59" spans="1:19" ht="89.25">
      <c r="A59" s="499" t="s">
        <v>3545</v>
      </c>
      <c r="B59" s="370" t="s">
        <v>3562</v>
      </c>
      <c r="C59" s="370" t="s">
        <v>3547</v>
      </c>
      <c r="D59" s="370" t="s">
        <v>3563</v>
      </c>
      <c r="E59" s="370" t="s">
        <v>3549</v>
      </c>
      <c r="F59" s="370"/>
      <c r="G59" s="370"/>
      <c r="H59" s="370" t="s">
        <v>3564</v>
      </c>
      <c r="I59" s="370" t="s">
        <v>3565</v>
      </c>
      <c r="J59" s="370" t="s">
        <v>3566</v>
      </c>
      <c r="K59" s="370" t="s">
        <v>3567</v>
      </c>
      <c r="L59" s="370" t="s">
        <v>3568</v>
      </c>
      <c r="M59" s="370">
        <v>15</v>
      </c>
      <c r="N59" s="370">
        <v>2957.4</v>
      </c>
      <c r="O59" s="370" t="s">
        <v>3297</v>
      </c>
      <c r="P59" s="370" t="s">
        <v>42</v>
      </c>
      <c r="Q59" s="370" t="s">
        <v>3568</v>
      </c>
      <c r="R59" s="370" t="s">
        <v>3552</v>
      </c>
    </row>
    <row r="60" spans="1:19" ht="89.25">
      <c r="A60" s="499" t="s">
        <v>3545</v>
      </c>
      <c r="B60" s="370" t="s">
        <v>3569</v>
      </c>
      <c r="C60" s="370" t="s">
        <v>3547</v>
      </c>
      <c r="D60" s="370" t="s">
        <v>3570</v>
      </c>
      <c r="E60" s="370" t="s">
        <v>3549</v>
      </c>
      <c r="F60" s="370"/>
      <c r="G60" s="370"/>
      <c r="H60" s="370"/>
      <c r="I60" s="269" t="s">
        <v>3571</v>
      </c>
      <c r="J60" s="370" t="s">
        <v>3572</v>
      </c>
      <c r="K60" s="370" t="s">
        <v>3573</v>
      </c>
      <c r="L60" s="370" t="s">
        <v>76</v>
      </c>
      <c r="M60" s="370">
        <v>15</v>
      </c>
      <c r="N60" s="370">
        <v>2957.4</v>
      </c>
      <c r="O60" s="370" t="s">
        <v>3438</v>
      </c>
      <c r="P60" s="370" t="s">
        <v>42</v>
      </c>
      <c r="Q60" s="370" t="s">
        <v>76</v>
      </c>
      <c r="R60" s="370" t="s">
        <v>3552</v>
      </c>
    </row>
    <row r="61" spans="1:19" ht="102">
      <c r="A61" s="499" t="s">
        <v>3545</v>
      </c>
      <c r="B61" s="370" t="s">
        <v>3574</v>
      </c>
      <c r="C61" s="370" t="s">
        <v>3547</v>
      </c>
      <c r="D61" s="370" t="s">
        <v>3575</v>
      </c>
      <c r="E61" s="370" t="s">
        <v>3549</v>
      </c>
      <c r="F61" s="370"/>
      <c r="G61" s="370"/>
      <c r="H61" s="370">
        <v>1</v>
      </c>
      <c r="I61" s="269" t="s">
        <v>3576</v>
      </c>
      <c r="J61" s="370" t="s">
        <v>3577</v>
      </c>
      <c r="K61" s="370" t="s">
        <v>3578</v>
      </c>
      <c r="L61" s="370" t="s">
        <v>965</v>
      </c>
      <c r="M61" s="370">
        <v>20</v>
      </c>
      <c r="N61" s="370">
        <v>2957.4</v>
      </c>
      <c r="O61" s="370" t="s">
        <v>3579</v>
      </c>
      <c r="P61" s="370" t="s">
        <v>42</v>
      </c>
      <c r="Q61" s="370" t="s">
        <v>965</v>
      </c>
      <c r="R61" s="370" t="s">
        <v>3552</v>
      </c>
    </row>
    <row r="62" spans="1:19" ht="102">
      <c r="A62" s="499" t="s">
        <v>3545</v>
      </c>
      <c r="B62" s="370" t="s">
        <v>3580</v>
      </c>
      <c r="C62" s="370" t="s">
        <v>3547</v>
      </c>
      <c r="D62" s="370" t="s">
        <v>3581</v>
      </c>
      <c r="E62" s="370" t="s">
        <v>3549</v>
      </c>
      <c r="F62" s="370"/>
      <c r="G62" s="370"/>
      <c r="H62" s="370">
        <v>1</v>
      </c>
      <c r="I62" s="269" t="s">
        <v>3582</v>
      </c>
      <c r="J62" s="370">
        <v>89274432699</v>
      </c>
      <c r="K62" s="370" t="s">
        <v>3583</v>
      </c>
      <c r="L62" s="370"/>
      <c r="M62" s="269">
        <v>20</v>
      </c>
      <c r="N62" s="370">
        <v>2957.4</v>
      </c>
      <c r="O62" s="370" t="s">
        <v>3297</v>
      </c>
      <c r="P62" s="370" t="s">
        <v>42</v>
      </c>
      <c r="Q62" s="370"/>
      <c r="R62" s="370" t="s">
        <v>3552</v>
      </c>
    </row>
    <row r="63" spans="1:19" ht="76.5">
      <c r="A63" s="499" t="s">
        <v>3545</v>
      </c>
      <c r="B63" s="370" t="s">
        <v>3584</v>
      </c>
      <c r="C63" s="370" t="s">
        <v>3547</v>
      </c>
      <c r="D63" s="370" t="s">
        <v>3585</v>
      </c>
      <c r="E63" s="370" t="s">
        <v>3549</v>
      </c>
      <c r="F63" s="370"/>
      <c r="G63" s="370"/>
      <c r="H63" s="370">
        <v>1</v>
      </c>
      <c r="I63" s="269" t="s">
        <v>3586</v>
      </c>
      <c r="J63" s="370">
        <v>89397339238</v>
      </c>
      <c r="K63" s="370" t="s">
        <v>3587</v>
      </c>
      <c r="L63" s="370" t="s">
        <v>76</v>
      </c>
      <c r="M63" s="370">
        <v>35</v>
      </c>
      <c r="N63" s="370">
        <v>2957.4</v>
      </c>
      <c r="O63" s="370"/>
      <c r="P63" s="370" t="s">
        <v>42</v>
      </c>
      <c r="Q63" s="370" t="s">
        <v>76</v>
      </c>
      <c r="R63" s="370" t="s">
        <v>3552</v>
      </c>
    </row>
    <row r="64" spans="1:19" ht="89.25">
      <c r="A64" s="499" t="s">
        <v>3545</v>
      </c>
      <c r="B64" s="370" t="s">
        <v>3588</v>
      </c>
      <c r="C64" s="370" t="s">
        <v>3547</v>
      </c>
      <c r="D64" s="370" t="s">
        <v>3589</v>
      </c>
      <c r="E64" s="370" t="s">
        <v>3549</v>
      </c>
      <c r="F64" s="370"/>
      <c r="G64" s="370"/>
      <c r="H64" s="370" t="s">
        <v>24</v>
      </c>
      <c r="I64" s="370" t="s">
        <v>3590</v>
      </c>
      <c r="J64" s="370">
        <v>89377786139</v>
      </c>
      <c r="K64" s="370" t="s">
        <v>3591</v>
      </c>
      <c r="L64" s="370" t="s">
        <v>965</v>
      </c>
      <c r="M64" s="370">
        <v>10</v>
      </c>
      <c r="N64" s="370">
        <v>2957.4</v>
      </c>
      <c r="O64" s="270">
        <v>43405</v>
      </c>
      <c r="P64" s="370" t="s">
        <v>42</v>
      </c>
      <c r="Q64" s="370" t="s">
        <v>965</v>
      </c>
      <c r="R64" s="370" t="s">
        <v>3552</v>
      </c>
    </row>
    <row r="65" spans="1:18" ht="63.75">
      <c r="A65" s="499" t="s">
        <v>3545</v>
      </c>
      <c r="B65" s="370" t="s">
        <v>3592</v>
      </c>
      <c r="C65" s="370" t="s">
        <v>3547</v>
      </c>
      <c r="D65" s="370" t="s">
        <v>3593</v>
      </c>
      <c r="E65" s="370" t="s">
        <v>3549</v>
      </c>
      <c r="F65" s="370"/>
      <c r="G65" s="370"/>
      <c r="H65" s="370">
        <v>1</v>
      </c>
      <c r="I65" s="269" t="s">
        <v>3594</v>
      </c>
      <c r="J65" s="370">
        <v>89274332488</v>
      </c>
      <c r="K65" s="370" t="s">
        <v>3595</v>
      </c>
      <c r="L65" s="370"/>
      <c r="M65" s="370">
        <v>10</v>
      </c>
      <c r="N65" s="370">
        <v>2957.4</v>
      </c>
      <c r="O65" s="370" t="s">
        <v>2234</v>
      </c>
      <c r="P65" s="370" t="s">
        <v>42</v>
      </c>
      <c r="Q65" s="370"/>
      <c r="R65" s="370" t="s">
        <v>3552</v>
      </c>
    </row>
    <row r="66" spans="1:18" ht="89.25">
      <c r="A66" s="499" t="s">
        <v>3545</v>
      </c>
      <c r="B66" s="370" t="s">
        <v>3596</v>
      </c>
      <c r="C66" s="370" t="s">
        <v>3547</v>
      </c>
      <c r="D66" s="370" t="s">
        <v>3597</v>
      </c>
      <c r="E66" s="370" t="s">
        <v>3549</v>
      </c>
      <c r="F66" s="370"/>
      <c r="G66" s="370"/>
      <c r="H66" s="370">
        <v>1</v>
      </c>
      <c r="I66" s="269" t="s">
        <v>3598</v>
      </c>
      <c r="J66" s="370">
        <v>89375225381</v>
      </c>
      <c r="K66" s="370" t="s">
        <v>3599</v>
      </c>
      <c r="L66" s="370" t="s">
        <v>76</v>
      </c>
      <c r="M66" s="370">
        <v>10</v>
      </c>
      <c r="N66" s="370">
        <v>2957.4</v>
      </c>
      <c r="O66" s="370" t="s">
        <v>2040</v>
      </c>
      <c r="P66" s="370" t="s">
        <v>42</v>
      </c>
      <c r="Q66" s="370" t="s">
        <v>76</v>
      </c>
      <c r="R66" s="370" t="s">
        <v>3552</v>
      </c>
    </row>
    <row r="67" spans="1:18" ht="63.75">
      <c r="A67" s="499" t="s">
        <v>3545</v>
      </c>
      <c r="B67" s="370" t="s">
        <v>3600</v>
      </c>
      <c r="C67" s="370" t="s">
        <v>3547</v>
      </c>
      <c r="D67" s="370" t="s">
        <v>3601</v>
      </c>
      <c r="E67" s="370" t="s">
        <v>3549</v>
      </c>
      <c r="F67" s="370"/>
      <c r="G67" s="370"/>
      <c r="H67" s="370">
        <v>1</v>
      </c>
      <c r="I67" s="370" t="s">
        <v>3602</v>
      </c>
      <c r="J67" s="370">
        <v>89179000648</v>
      </c>
      <c r="K67" s="370" t="s">
        <v>3603</v>
      </c>
      <c r="L67" s="370" t="s">
        <v>76</v>
      </c>
      <c r="M67" s="370">
        <v>10</v>
      </c>
      <c r="N67" s="370">
        <v>2957.4</v>
      </c>
      <c r="O67" s="370" t="s">
        <v>3604</v>
      </c>
      <c r="P67" s="370" t="s">
        <v>42</v>
      </c>
      <c r="Q67" s="370" t="s">
        <v>76</v>
      </c>
      <c r="R67" s="370" t="s">
        <v>3552</v>
      </c>
    </row>
    <row r="68" spans="1:18" ht="89.25">
      <c r="A68" s="499" t="s">
        <v>3545</v>
      </c>
      <c r="B68" s="370" t="s">
        <v>3605</v>
      </c>
      <c r="C68" s="370" t="s">
        <v>3547</v>
      </c>
      <c r="D68" s="370" t="s">
        <v>3606</v>
      </c>
      <c r="E68" s="370" t="s">
        <v>3549</v>
      </c>
      <c r="F68" s="370"/>
      <c r="G68" s="370"/>
      <c r="H68" s="370">
        <v>1</v>
      </c>
      <c r="I68" s="269" t="s">
        <v>3607</v>
      </c>
      <c r="J68" s="370" t="s">
        <v>3608</v>
      </c>
      <c r="K68" s="370" t="s">
        <v>3609</v>
      </c>
      <c r="L68" s="370" t="s">
        <v>3610</v>
      </c>
      <c r="M68" s="370">
        <v>10</v>
      </c>
      <c r="N68" s="370">
        <v>2957.4</v>
      </c>
      <c r="O68" s="370" t="s">
        <v>3611</v>
      </c>
      <c r="P68" s="370" t="s">
        <v>42</v>
      </c>
      <c r="Q68" s="370" t="s">
        <v>3610</v>
      </c>
      <c r="R68" s="370" t="s">
        <v>3552</v>
      </c>
    </row>
    <row r="69" spans="1:18" ht="89.25">
      <c r="A69" s="499" t="s">
        <v>3545</v>
      </c>
      <c r="B69" s="370" t="s">
        <v>3612</v>
      </c>
      <c r="C69" s="370" t="s">
        <v>3547</v>
      </c>
      <c r="D69" s="370" t="s">
        <v>3613</v>
      </c>
      <c r="E69" s="370" t="s">
        <v>3549</v>
      </c>
      <c r="F69" s="370"/>
      <c r="G69" s="370"/>
      <c r="H69" s="370">
        <v>1</v>
      </c>
      <c r="I69" s="370" t="s">
        <v>3614</v>
      </c>
      <c r="J69" s="370" t="s">
        <v>3615</v>
      </c>
      <c r="K69" s="370" t="s">
        <v>3616</v>
      </c>
      <c r="L69" s="370" t="s">
        <v>3617</v>
      </c>
      <c r="M69" s="370">
        <v>10</v>
      </c>
      <c r="N69" s="370">
        <v>2957.4</v>
      </c>
      <c r="O69" s="370" t="s">
        <v>2234</v>
      </c>
      <c r="P69" s="370" t="s">
        <v>42</v>
      </c>
      <c r="Q69" s="370" t="s">
        <v>3617</v>
      </c>
      <c r="R69" s="370" t="s">
        <v>3552</v>
      </c>
    </row>
    <row r="70" spans="1:18" ht="76.5">
      <c r="A70" s="499" t="s">
        <v>3545</v>
      </c>
      <c r="B70" s="370" t="s">
        <v>3618</v>
      </c>
      <c r="C70" s="370" t="s">
        <v>3547</v>
      </c>
      <c r="D70" s="370" t="s">
        <v>3619</v>
      </c>
      <c r="E70" s="370" t="s">
        <v>3549</v>
      </c>
      <c r="F70" s="370"/>
      <c r="G70" s="370"/>
      <c r="H70" s="370">
        <v>1</v>
      </c>
      <c r="I70" s="370" t="s">
        <v>3620</v>
      </c>
      <c r="J70" s="370">
        <v>89276737122</v>
      </c>
      <c r="K70" s="370" t="s">
        <v>3621</v>
      </c>
      <c r="L70" s="370"/>
      <c r="M70" s="370">
        <v>15</v>
      </c>
      <c r="N70" s="370">
        <v>2957.4</v>
      </c>
      <c r="O70" s="370" t="s">
        <v>2234</v>
      </c>
      <c r="P70" s="370" t="s">
        <v>42</v>
      </c>
      <c r="Q70" s="370"/>
      <c r="R70" s="370" t="s">
        <v>3552</v>
      </c>
    </row>
    <row r="71" spans="1:18" ht="63.75">
      <c r="A71" s="499" t="s">
        <v>3545</v>
      </c>
      <c r="B71" s="370" t="s">
        <v>3622</v>
      </c>
      <c r="C71" s="370" t="s">
        <v>3547</v>
      </c>
      <c r="D71" s="370" t="s">
        <v>3623</v>
      </c>
      <c r="E71" s="370" t="s">
        <v>3624</v>
      </c>
      <c r="F71" s="370"/>
      <c r="G71" s="370"/>
      <c r="H71" s="370">
        <v>1</v>
      </c>
      <c r="I71" s="269" t="s">
        <v>3625</v>
      </c>
      <c r="J71" s="370" t="s">
        <v>3626</v>
      </c>
      <c r="K71" s="370" t="s">
        <v>3627</v>
      </c>
      <c r="L71" s="370" t="s">
        <v>1579</v>
      </c>
      <c r="M71" s="370">
        <v>30</v>
      </c>
      <c r="N71" s="370">
        <v>2957.4</v>
      </c>
      <c r="O71" s="370" t="s">
        <v>3604</v>
      </c>
      <c r="P71" s="370" t="s">
        <v>42</v>
      </c>
      <c r="Q71" s="370" t="s">
        <v>1579</v>
      </c>
      <c r="R71" s="370" t="s">
        <v>3552</v>
      </c>
    </row>
    <row r="72" spans="1:18" ht="76.5">
      <c r="A72" s="499" t="s">
        <v>3545</v>
      </c>
      <c r="B72" s="370" t="s">
        <v>3628</v>
      </c>
      <c r="C72" s="370" t="s">
        <v>3547</v>
      </c>
      <c r="D72" s="370" t="s">
        <v>3629</v>
      </c>
      <c r="E72" s="370" t="s">
        <v>3549</v>
      </c>
      <c r="F72" s="370"/>
      <c r="G72" s="370"/>
      <c r="H72" s="370">
        <v>1</v>
      </c>
      <c r="I72" s="269" t="s">
        <v>3630</v>
      </c>
      <c r="J72" s="370">
        <v>89370079526</v>
      </c>
      <c r="K72" s="370" t="s">
        <v>3631</v>
      </c>
      <c r="L72" s="370" t="s">
        <v>3610</v>
      </c>
      <c r="M72" s="370">
        <v>10</v>
      </c>
      <c r="N72" s="370">
        <v>2957.4</v>
      </c>
      <c r="O72" s="370" t="s">
        <v>3632</v>
      </c>
      <c r="P72" s="370" t="s">
        <v>42</v>
      </c>
      <c r="Q72" s="370" t="s">
        <v>3610</v>
      </c>
      <c r="R72" s="370" t="s">
        <v>3552</v>
      </c>
    </row>
    <row r="73" spans="1:18" ht="76.5">
      <c r="A73" s="499" t="s">
        <v>3545</v>
      </c>
      <c r="B73" s="370" t="s">
        <v>3633</v>
      </c>
      <c r="C73" s="370" t="s">
        <v>3547</v>
      </c>
      <c r="D73" s="370" t="s">
        <v>3634</v>
      </c>
      <c r="E73" s="370" t="s">
        <v>3549</v>
      </c>
      <c r="F73" s="370"/>
      <c r="G73" s="370"/>
      <c r="H73" s="370">
        <v>1</v>
      </c>
      <c r="I73" s="370" t="s">
        <v>3635</v>
      </c>
      <c r="J73" s="370">
        <v>89372892852</v>
      </c>
      <c r="K73" s="370" t="s">
        <v>3636</v>
      </c>
      <c r="L73" s="370" t="s">
        <v>2522</v>
      </c>
      <c r="M73" s="370">
        <v>20</v>
      </c>
      <c r="N73" s="370">
        <v>2957.4</v>
      </c>
      <c r="O73" s="370" t="s">
        <v>2234</v>
      </c>
      <c r="P73" s="370" t="s">
        <v>42</v>
      </c>
      <c r="Q73" s="370" t="s">
        <v>2522</v>
      </c>
      <c r="R73" s="370" t="s">
        <v>3552</v>
      </c>
    </row>
    <row r="74" spans="1:18" ht="89.25">
      <c r="A74" s="499" t="s">
        <v>3545</v>
      </c>
      <c r="B74" s="370" t="s">
        <v>3637</v>
      </c>
      <c r="C74" s="370" t="s">
        <v>3547</v>
      </c>
      <c r="D74" s="370" t="s">
        <v>3638</v>
      </c>
      <c r="E74" s="370" t="s">
        <v>3549</v>
      </c>
      <c r="F74" s="370"/>
      <c r="G74" s="370"/>
      <c r="H74" s="370">
        <v>1</v>
      </c>
      <c r="I74" s="370" t="s">
        <v>3639</v>
      </c>
      <c r="J74" s="370">
        <v>89375262012</v>
      </c>
      <c r="K74" s="370" t="s">
        <v>3640</v>
      </c>
      <c r="L74" s="370" t="s">
        <v>266</v>
      </c>
      <c r="M74" s="370">
        <v>10</v>
      </c>
      <c r="N74" s="370">
        <v>2957.4</v>
      </c>
      <c r="O74" s="370" t="s">
        <v>2234</v>
      </c>
      <c r="P74" s="370" t="s">
        <v>42</v>
      </c>
      <c r="Q74" s="370" t="s">
        <v>266</v>
      </c>
      <c r="R74" s="370" t="s">
        <v>3552</v>
      </c>
    </row>
    <row r="75" spans="1:18" ht="18.75">
      <c r="A75" s="545">
        <v>19</v>
      </c>
      <c r="B75" s="370"/>
      <c r="C75" s="370"/>
      <c r="D75" s="370"/>
      <c r="E75" s="370"/>
      <c r="F75" s="370"/>
      <c r="G75" s="370"/>
      <c r="H75" s="370"/>
      <c r="I75" s="370"/>
      <c r="J75" s="370"/>
      <c r="K75" s="370"/>
      <c r="L75" s="370"/>
      <c r="M75" s="370"/>
      <c r="N75" s="370"/>
      <c r="O75" s="370"/>
      <c r="P75" s="370"/>
      <c r="Q75" s="370"/>
      <c r="R75" s="370"/>
    </row>
    <row r="76" spans="1:18" ht="89.25">
      <c r="A76" s="543" t="s">
        <v>82</v>
      </c>
      <c r="B76" s="271" t="s">
        <v>3641</v>
      </c>
      <c r="C76" s="370" t="s">
        <v>3642</v>
      </c>
      <c r="D76" s="272" t="s">
        <v>3643</v>
      </c>
      <c r="E76" s="272" t="s">
        <v>3644</v>
      </c>
      <c r="F76" s="272"/>
      <c r="G76" s="272"/>
      <c r="H76" s="370">
        <v>1</v>
      </c>
      <c r="I76" s="272" t="s">
        <v>3645</v>
      </c>
      <c r="J76" s="272" t="s">
        <v>3646</v>
      </c>
      <c r="K76" s="272" t="s">
        <v>3647</v>
      </c>
      <c r="L76" s="272" t="s">
        <v>3610</v>
      </c>
      <c r="M76" s="273">
        <v>45</v>
      </c>
      <c r="N76" s="272"/>
      <c r="O76" s="272" t="s">
        <v>3297</v>
      </c>
      <c r="P76" s="272"/>
      <c r="Q76" s="272" t="s">
        <v>3610</v>
      </c>
      <c r="R76" s="370"/>
    </row>
    <row r="77" spans="1:18" ht="76.5">
      <c r="A77" s="543" t="s">
        <v>82</v>
      </c>
      <c r="B77" s="271" t="s">
        <v>3648</v>
      </c>
      <c r="C77" s="370" t="s">
        <v>3642</v>
      </c>
      <c r="D77" s="272" t="s">
        <v>3649</v>
      </c>
      <c r="E77" s="272" t="s">
        <v>3644</v>
      </c>
      <c r="F77" s="272"/>
      <c r="G77" s="272"/>
      <c r="H77" s="370">
        <v>1</v>
      </c>
      <c r="I77" s="272" t="s">
        <v>3650</v>
      </c>
      <c r="J77" s="272" t="s">
        <v>3651</v>
      </c>
      <c r="K77" s="272" t="s">
        <v>3652</v>
      </c>
      <c r="L77" s="272" t="s">
        <v>3610</v>
      </c>
      <c r="M77" s="273">
        <v>45</v>
      </c>
      <c r="N77" s="272"/>
      <c r="O77" s="272" t="s">
        <v>3297</v>
      </c>
      <c r="P77" s="272"/>
      <c r="Q77" s="272" t="s">
        <v>3610</v>
      </c>
      <c r="R77" s="370"/>
    </row>
    <row r="78" spans="1:18" ht="76.5">
      <c r="A78" s="543" t="s">
        <v>82</v>
      </c>
      <c r="B78" s="271" t="s">
        <v>3653</v>
      </c>
      <c r="C78" s="370" t="s">
        <v>3642</v>
      </c>
      <c r="D78" s="272" t="s">
        <v>3654</v>
      </c>
      <c r="E78" s="272" t="s">
        <v>3644</v>
      </c>
      <c r="F78" s="272"/>
      <c r="G78" s="272"/>
      <c r="H78" s="370">
        <v>1</v>
      </c>
      <c r="I78" s="272" t="s">
        <v>3655</v>
      </c>
      <c r="J78" s="272" t="s">
        <v>3656</v>
      </c>
      <c r="K78" s="272" t="s">
        <v>3657</v>
      </c>
      <c r="L78" s="272" t="s">
        <v>3610</v>
      </c>
      <c r="M78" s="273">
        <v>40</v>
      </c>
      <c r="N78" s="272"/>
      <c r="O78" s="272" t="s">
        <v>3297</v>
      </c>
      <c r="P78" s="272"/>
      <c r="Q78" s="272" t="s">
        <v>3610</v>
      </c>
      <c r="R78" s="370"/>
    </row>
    <row r="79" spans="1:18" ht="63.75">
      <c r="A79" s="543" t="s">
        <v>82</v>
      </c>
      <c r="B79" s="271" t="s">
        <v>3658</v>
      </c>
      <c r="C79" s="370" t="s">
        <v>3642</v>
      </c>
      <c r="D79" s="272" t="s">
        <v>3659</v>
      </c>
      <c r="E79" s="272" t="s">
        <v>3644</v>
      </c>
      <c r="F79" s="272"/>
      <c r="G79" s="272"/>
      <c r="H79" s="370">
        <v>1</v>
      </c>
      <c r="I79" s="272" t="s">
        <v>3660</v>
      </c>
      <c r="J79" s="272" t="s">
        <v>3661</v>
      </c>
      <c r="K79" s="272" t="s">
        <v>3662</v>
      </c>
      <c r="L79" s="272" t="s">
        <v>3610</v>
      </c>
      <c r="M79" s="273">
        <v>45</v>
      </c>
      <c r="N79" s="272"/>
      <c r="O79" s="272" t="s">
        <v>3297</v>
      </c>
      <c r="P79" s="272"/>
      <c r="Q79" s="272" t="s">
        <v>3610</v>
      </c>
      <c r="R79" s="370"/>
    </row>
    <row r="80" spans="1:18" ht="76.5">
      <c r="A80" s="543" t="s">
        <v>82</v>
      </c>
      <c r="B80" s="271" t="s">
        <v>3663</v>
      </c>
      <c r="C80" s="370" t="s">
        <v>3642</v>
      </c>
      <c r="D80" s="272" t="s">
        <v>3664</v>
      </c>
      <c r="E80" s="272" t="s">
        <v>3644</v>
      </c>
      <c r="F80" s="272"/>
      <c r="G80" s="272"/>
      <c r="H80" s="370">
        <v>1</v>
      </c>
      <c r="I80" s="272" t="s">
        <v>3665</v>
      </c>
      <c r="J80" s="272" t="s">
        <v>3666</v>
      </c>
      <c r="K80" s="272" t="s">
        <v>3667</v>
      </c>
      <c r="L80" s="272" t="s">
        <v>3610</v>
      </c>
      <c r="M80" s="273">
        <v>40</v>
      </c>
      <c r="N80" s="272"/>
      <c r="O80" s="272" t="s">
        <v>3297</v>
      </c>
      <c r="P80" s="272"/>
      <c r="Q80" s="272" t="s">
        <v>3610</v>
      </c>
      <c r="R80" s="370"/>
    </row>
    <row r="81" spans="1:18" ht="76.5">
      <c r="A81" s="543" t="s">
        <v>82</v>
      </c>
      <c r="B81" s="271" t="s">
        <v>3668</v>
      </c>
      <c r="C81" s="370" t="s">
        <v>3642</v>
      </c>
      <c r="D81" s="272" t="s">
        <v>3669</v>
      </c>
      <c r="E81" s="272" t="s">
        <v>3644</v>
      </c>
      <c r="F81" s="272"/>
      <c r="G81" s="272"/>
      <c r="H81" s="370">
        <v>1</v>
      </c>
      <c r="I81" s="272" t="s">
        <v>3670</v>
      </c>
      <c r="J81" s="272" t="s">
        <v>3671</v>
      </c>
      <c r="K81" s="272" t="s">
        <v>3672</v>
      </c>
      <c r="L81" s="272" t="s">
        <v>3610</v>
      </c>
      <c r="M81" s="273">
        <v>45</v>
      </c>
      <c r="N81" s="272"/>
      <c r="O81" s="272" t="s">
        <v>3297</v>
      </c>
      <c r="P81" s="272"/>
      <c r="Q81" s="272" t="s">
        <v>3610</v>
      </c>
      <c r="R81" s="370"/>
    </row>
    <row r="82" spans="1:18" ht="102">
      <c r="A82" s="543" t="s">
        <v>82</v>
      </c>
      <c r="B82" s="271" t="s">
        <v>3673</v>
      </c>
      <c r="C82" s="370" t="s">
        <v>3642</v>
      </c>
      <c r="D82" s="272" t="s">
        <v>3674</v>
      </c>
      <c r="E82" s="272" t="s">
        <v>3644</v>
      </c>
      <c r="F82" s="272"/>
      <c r="G82" s="272"/>
      <c r="H82" s="370">
        <v>1</v>
      </c>
      <c r="I82" s="272" t="s">
        <v>3675</v>
      </c>
      <c r="J82" s="272" t="s">
        <v>3676</v>
      </c>
      <c r="K82" s="272" t="s">
        <v>3677</v>
      </c>
      <c r="L82" s="272" t="s">
        <v>3610</v>
      </c>
      <c r="M82" s="273">
        <v>40</v>
      </c>
      <c r="N82" s="272"/>
      <c r="O82" s="272" t="s">
        <v>3297</v>
      </c>
      <c r="P82" s="272"/>
      <c r="Q82" s="272" t="s">
        <v>3610</v>
      </c>
      <c r="R82" s="370"/>
    </row>
    <row r="83" spans="1:18" ht="76.5">
      <c r="A83" s="543" t="s">
        <v>82</v>
      </c>
      <c r="B83" s="271" t="s">
        <v>3678</v>
      </c>
      <c r="C83" s="370" t="s">
        <v>3642</v>
      </c>
      <c r="D83" s="272" t="s">
        <v>3679</v>
      </c>
      <c r="E83" s="272" t="s">
        <v>3644</v>
      </c>
      <c r="F83" s="272"/>
      <c r="G83" s="272"/>
      <c r="H83" s="370">
        <v>1</v>
      </c>
      <c r="I83" s="272" t="s">
        <v>3680</v>
      </c>
      <c r="J83" s="272" t="s">
        <v>3681</v>
      </c>
      <c r="K83" s="272" t="s">
        <v>3682</v>
      </c>
      <c r="L83" s="272" t="s">
        <v>3610</v>
      </c>
      <c r="M83" s="273">
        <v>40</v>
      </c>
      <c r="N83" s="272"/>
      <c r="O83" s="272" t="s">
        <v>3297</v>
      </c>
      <c r="P83" s="272"/>
      <c r="Q83" s="272" t="s">
        <v>3610</v>
      </c>
      <c r="R83" s="370"/>
    </row>
    <row r="84" spans="1:18" ht="76.5">
      <c r="A84" s="543" t="s">
        <v>82</v>
      </c>
      <c r="B84" s="271" t="s">
        <v>3683</v>
      </c>
      <c r="C84" s="370" t="s">
        <v>3642</v>
      </c>
      <c r="D84" s="272" t="s">
        <v>3684</v>
      </c>
      <c r="E84" s="272" t="s">
        <v>3644</v>
      </c>
      <c r="F84" s="272"/>
      <c r="G84" s="272"/>
      <c r="H84" s="370">
        <v>1</v>
      </c>
      <c r="I84" s="272" t="s">
        <v>3685</v>
      </c>
      <c r="J84" s="272" t="s">
        <v>3686</v>
      </c>
      <c r="K84" s="272" t="s">
        <v>3687</v>
      </c>
      <c r="L84" s="272" t="s">
        <v>3610</v>
      </c>
      <c r="M84" s="273">
        <v>40</v>
      </c>
      <c r="N84" s="272"/>
      <c r="O84" s="272" t="s">
        <v>3297</v>
      </c>
      <c r="P84" s="272"/>
      <c r="Q84" s="272" t="s">
        <v>3610</v>
      </c>
      <c r="R84" s="370"/>
    </row>
    <row r="85" spans="1:18" ht="76.5">
      <c r="A85" s="543" t="s">
        <v>82</v>
      </c>
      <c r="B85" s="271" t="s">
        <v>3688</v>
      </c>
      <c r="C85" s="370" t="s">
        <v>3642</v>
      </c>
      <c r="D85" s="272" t="s">
        <v>3689</v>
      </c>
      <c r="E85" s="272" t="s">
        <v>3644</v>
      </c>
      <c r="F85" s="272"/>
      <c r="G85" s="272"/>
      <c r="H85" s="370">
        <v>1</v>
      </c>
      <c r="I85" s="272" t="s">
        <v>3690</v>
      </c>
      <c r="J85" s="272" t="s">
        <v>3691</v>
      </c>
      <c r="K85" s="272" t="s">
        <v>3692</v>
      </c>
      <c r="L85" s="272" t="s">
        <v>3610</v>
      </c>
      <c r="M85" s="273">
        <v>40</v>
      </c>
      <c r="N85" s="272"/>
      <c r="O85" s="272" t="s">
        <v>3297</v>
      </c>
      <c r="P85" s="272"/>
      <c r="Q85" s="272" t="s">
        <v>3610</v>
      </c>
      <c r="R85" s="370"/>
    </row>
    <row r="86" spans="1:18" ht="76.5">
      <c r="A86" s="543" t="s">
        <v>82</v>
      </c>
      <c r="B86" s="271" t="s">
        <v>3693</v>
      </c>
      <c r="C86" s="370" t="s">
        <v>3642</v>
      </c>
      <c r="D86" s="272" t="s">
        <v>3694</v>
      </c>
      <c r="E86" s="272" t="s">
        <v>3644</v>
      </c>
      <c r="F86" s="272"/>
      <c r="G86" s="272"/>
      <c r="H86" s="370">
        <v>1</v>
      </c>
      <c r="I86" s="272" t="s">
        <v>3695</v>
      </c>
      <c r="J86" s="272" t="s">
        <v>3696</v>
      </c>
      <c r="K86" s="272" t="s">
        <v>3697</v>
      </c>
      <c r="L86" s="272" t="s">
        <v>3610</v>
      </c>
      <c r="M86" s="273">
        <v>45</v>
      </c>
      <c r="N86" s="272"/>
      <c r="O86" s="272" t="s">
        <v>3297</v>
      </c>
      <c r="P86" s="272"/>
      <c r="Q86" s="272" t="s">
        <v>3610</v>
      </c>
      <c r="R86" s="370"/>
    </row>
    <row r="87" spans="1:18" ht="76.5">
      <c r="A87" s="543" t="s">
        <v>82</v>
      </c>
      <c r="B87" s="271" t="s">
        <v>3698</v>
      </c>
      <c r="C87" s="370" t="s">
        <v>3642</v>
      </c>
      <c r="D87" s="272" t="s">
        <v>3699</v>
      </c>
      <c r="E87" s="272" t="s">
        <v>3644</v>
      </c>
      <c r="F87" s="272"/>
      <c r="G87" s="272"/>
      <c r="H87" s="370">
        <v>1</v>
      </c>
      <c r="I87" s="272" t="s">
        <v>3700</v>
      </c>
      <c r="J87" s="272" t="s">
        <v>3701</v>
      </c>
      <c r="K87" s="272" t="s">
        <v>3702</v>
      </c>
      <c r="L87" s="272" t="s">
        <v>3610</v>
      </c>
      <c r="M87" s="273">
        <v>45</v>
      </c>
      <c r="N87" s="272"/>
      <c r="O87" s="272" t="s">
        <v>3297</v>
      </c>
      <c r="P87" s="272"/>
      <c r="Q87" s="272" t="s">
        <v>3610</v>
      </c>
      <c r="R87" s="370"/>
    </row>
    <row r="88" spans="1:18" ht="76.5">
      <c r="A88" s="543" t="s">
        <v>82</v>
      </c>
      <c r="B88" s="271" t="s">
        <v>3703</v>
      </c>
      <c r="C88" s="370" t="s">
        <v>3642</v>
      </c>
      <c r="D88" s="272" t="s">
        <v>3704</v>
      </c>
      <c r="E88" s="272" t="s">
        <v>3644</v>
      </c>
      <c r="F88" s="272"/>
      <c r="G88" s="272"/>
      <c r="H88" s="370">
        <v>1</v>
      </c>
      <c r="I88" s="272" t="s">
        <v>3705</v>
      </c>
      <c r="J88" s="272" t="s">
        <v>3706</v>
      </c>
      <c r="K88" s="272" t="s">
        <v>3707</v>
      </c>
      <c r="L88" s="272" t="s">
        <v>3610</v>
      </c>
      <c r="M88" s="273">
        <v>45</v>
      </c>
      <c r="N88" s="272"/>
      <c r="O88" s="272" t="s">
        <v>3297</v>
      </c>
      <c r="P88" s="272"/>
      <c r="Q88" s="272" t="s">
        <v>3610</v>
      </c>
      <c r="R88" s="370"/>
    </row>
    <row r="89" spans="1:18" ht="89.25">
      <c r="A89" s="543" t="s">
        <v>82</v>
      </c>
      <c r="B89" s="271" t="s">
        <v>3708</v>
      </c>
      <c r="C89" s="370" t="s">
        <v>3642</v>
      </c>
      <c r="D89" s="272" t="s">
        <v>3709</v>
      </c>
      <c r="E89" s="272" t="s">
        <v>3644</v>
      </c>
      <c r="F89" s="272"/>
      <c r="G89" s="272"/>
      <c r="H89" s="370">
        <v>1</v>
      </c>
      <c r="I89" s="272" t="s">
        <v>3710</v>
      </c>
      <c r="J89" s="272" t="s">
        <v>3711</v>
      </c>
      <c r="K89" s="272" t="s">
        <v>3712</v>
      </c>
      <c r="L89" s="272" t="s">
        <v>3610</v>
      </c>
      <c r="M89" s="273">
        <v>50</v>
      </c>
      <c r="N89" s="272"/>
      <c r="O89" s="272" t="s">
        <v>3297</v>
      </c>
      <c r="P89" s="272"/>
      <c r="Q89" s="272" t="s">
        <v>3610</v>
      </c>
      <c r="R89" s="370"/>
    </row>
    <row r="90" spans="1:18" ht="76.5">
      <c r="A90" s="543" t="s">
        <v>82</v>
      </c>
      <c r="B90" s="271" t="s">
        <v>3713</v>
      </c>
      <c r="C90" s="370" t="s">
        <v>3642</v>
      </c>
      <c r="D90" s="272" t="s">
        <v>3714</v>
      </c>
      <c r="E90" s="272" t="s">
        <v>3644</v>
      </c>
      <c r="F90" s="272"/>
      <c r="G90" s="272"/>
      <c r="H90" s="370">
        <v>1</v>
      </c>
      <c r="I90" s="272" t="s">
        <v>3715</v>
      </c>
      <c r="J90" s="272" t="s">
        <v>3716</v>
      </c>
      <c r="K90" s="272" t="s">
        <v>3717</v>
      </c>
      <c r="L90" s="272" t="s">
        <v>3610</v>
      </c>
      <c r="M90" s="273">
        <v>30</v>
      </c>
      <c r="N90" s="272"/>
      <c r="O90" s="272" t="s">
        <v>3297</v>
      </c>
      <c r="P90" s="272"/>
      <c r="Q90" s="272" t="s">
        <v>3610</v>
      </c>
      <c r="R90" s="370"/>
    </row>
    <row r="91" spans="1:18" ht="76.5">
      <c r="A91" s="543" t="s">
        <v>82</v>
      </c>
      <c r="B91" s="271" t="s">
        <v>3718</v>
      </c>
      <c r="C91" s="370" t="s">
        <v>3642</v>
      </c>
      <c r="D91" s="272" t="s">
        <v>3719</v>
      </c>
      <c r="E91" s="272" t="s">
        <v>3644</v>
      </c>
      <c r="F91" s="272"/>
      <c r="G91" s="272"/>
      <c r="H91" s="370">
        <v>1</v>
      </c>
      <c r="I91" s="272" t="s">
        <v>3720</v>
      </c>
      <c r="J91" s="272" t="s">
        <v>3721</v>
      </c>
      <c r="K91" s="272" t="s">
        <v>3722</v>
      </c>
      <c r="L91" s="272" t="s">
        <v>3610</v>
      </c>
      <c r="M91" s="273">
        <v>30</v>
      </c>
      <c r="N91" s="272"/>
      <c r="O91" s="272" t="s">
        <v>3297</v>
      </c>
      <c r="P91" s="272"/>
      <c r="Q91" s="272" t="s">
        <v>3610</v>
      </c>
      <c r="R91" s="370"/>
    </row>
    <row r="92" spans="1:18" ht="89.25">
      <c r="A92" s="543" t="s">
        <v>82</v>
      </c>
      <c r="B92" s="271" t="s">
        <v>3723</v>
      </c>
      <c r="C92" s="370" t="s">
        <v>3642</v>
      </c>
      <c r="D92" s="272" t="s">
        <v>3724</v>
      </c>
      <c r="E92" s="272" t="s">
        <v>3644</v>
      </c>
      <c r="F92" s="272"/>
      <c r="G92" s="272"/>
      <c r="H92" s="370">
        <v>1</v>
      </c>
      <c r="I92" s="272" t="s">
        <v>3725</v>
      </c>
      <c r="J92" s="272" t="s">
        <v>3726</v>
      </c>
      <c r="K92" s="272" t="s">
        <v>3727</v>
      </c>
      <c r="L92" s="272" t="s">
        <v>3610</v>
      </c>
      <c r="M92" s="273">
        <v>15</v>
      </c>
      <c r="N92" s="272"/>
      <c r="O92" s="272" t="s">
        <v>3297</v>
      </c>
      <c r="P92" s="272"/>
      <c r="Q92" s="272" t="s">
        <v>3610</v>
      </c>
      <c r="R92" s="370"/>
    </row>
    <row r="93" spans="1:18" ht="89.25">
      <c r="A93" s="543" t="s">
        <v>82</v>
      </c>
      <c r="B93" s="271" t="s">
        <v>3728</v>
      </c>
      <c r="C93" s="370" t="s">
        <v>3642</v>
      </c>
      <c r="D93" s="272" t="s">
        <v>3729</v>
      </c>
      <c r="E93" s="272" t="s">
        <v>3644</v>
      </c>
      <c r="F93" s="272"/>
      <c r="G93" s="272"/>
      <c r="H93" s="370">
        <v>1</v>
      </c>
      <c r="I93" s="272" t="s">
        <v>3730</v>
      </c>
      <c r="J93" s="272" t="s">
        <v>3731</v>
      </c>
      <c r="K93" s="272" t="s">
        <v>3732</v>
      </c>
      <c r="L93" s="272" t="s">
        <v>3610</v>
      </c>
      <c r="M93" s="273">
        <v>10</v>
      </c>
      <c r="N93" s="272"/>
      <c r="O93" s="272" t="s">
        <v>3297</v>
      </c>
      <c r="P93" s="272"/>
      <c r="Q93" s="272" t="s">
        <v>3610</v>
      </c>
      <c r="R93" s="370"/>
    </row>
    <row r="94" spans="1:18" ht="114.75">
      <c r="A94" s="543" t="s">
        <v>82</v>
      </c>
      <c r="B94" s="271" t="s">
        <v>3733</v>
      </c>
      <c r="C94" s="370" t="s">
        <v>3642</v>
      </c>
      <c r="D94" s="272" t="s">
        <v>3734</v>
      </c>
      <c r="E94" s="272" t="s">
        <v>3644</v>
      </c>
      <c r="F94" s="272"/>
      <c r="G94" s="272"/>
      <c r="H94" s="370">
        <v>1</v>
      </c>
      <c r="I94" s="272" t="s">
        <v>3735</v>
      </c>
      <c r="J94" s="272" t="s">
        <v>3736</v>
      </c>
      <c r="K94" s="272" t="s">
        <v>3737</v>
      </c>
      <c r="L94" s="272" t="s">
        <v>3610</v>
      </c>
      <c r="M94" s="273">
        <v>10</v>
      </c>
      <c r="N94" s="272"/>
      <c r="O94" s="272" t="s">
        <v>3297</v>
      </c>
      <c r="P94" s="272"/>
      <c r="Q94" s="272" t="s">
        <v>3610</v>
      </c>
      <c r="R94" s="370"/>
    </row>
    <row r="95" spans="1:18" ht="89.25">
      <c r="A95" s="543" t="s">
        <v>82</v>
      </c>
      <c r="B95" s="271" t="s">
        <v>3738</v>
      </c>
      <c r="C95" s="370" t="s">
        <v>3642</v>
      </c>
      <c r="D95" s="272" t="s">
        <v>3739</v>
      </c>
      <c r="E95" s="272" t="s">
        <v>3644</v>
      </c>
      <c r="F95" s="272"/>
      <c r="G95" s="272"/>
      <c r="H95" s="370">
        <v>1</v>
      </c>
      <c r="I95" s="272" t="s">
        <v>3740</v>
      </c>
      <c r="J95" s="272" t="s">
        <v>3741</v>
      </c>
      <c r="K95" s="272" t="s">
        <v>3742</v>
      </c>
      <c r="L95" s="272" t="s">
        <v>3610</v>
      </c>
      <c r="M95" s="273">
        <v>10</v>
      </c>
      <c r="N95" s="272"/>
      <c r="O95" s="272" t="s">
        <v>3297</v>
      </c>
      <c r="P95" s="272"/>
      <c r="Q95" s="272" t="s">
        <v>3610</v>
      </c>
      <c r="R95" s="370"/>
    </row>
    <row r="96" spans="1:18" ht="89.25">
      <c r="A96" s="543" t="s">
        <v>82</v>
      </c>
      <c r="B96" s="271" t="s">
        <v>3743</v>
      </c>
      <c r="C96" s="370" t="s">
        <v>3642</v>
      </c>
      <c r="D96" s="272" t="s">
        <v>3744</v>
      </c>
      <c r="E96" s="272" t="s">
        <v>3644</v>
      </c>
      <c r="F96" s="272"/>
      <c r="G96" s="272"/>
      <c r="H96" s="370">
        <v>1</v>
      </c>
      <c r="I96" s="272" t="s">
        <v>3745</v>
      </c>
      <c r="J96" s="272" t="s">
        <v>3746</v>
      </c>
      <c r="K96" s="272" t="s">
        <v>3747</v>
      </c>
      <c r="L96" s="272" t="s">
        <v>3610</v>
      </c>
      <c r="M96" s="273">
        <v>15</v>
      </c>
      <c r="N96" s="272"/>
      <c r="O96" s="272" t="s">
        <v>3297</v>
      </c>
      <c r="P96" s="272"/>
      <c r="Q96" s="272" t="s">
        <v>3610</v>
      </c>
      <c r="R96" s="370"/>
    </row>
    <row r="97" spans="1:18" ht="102">
      <c r="A97" s="543" t="s">
        <v>82</v>
      </c>
      <c r="B97" s="271" t="s">
        <v>3748</v>
      </c>
      <c r="C97" s="370" t="s">
        <v>3642</v>
      </c>
      <c r="D97" s="272" t="s">
        <v>3749</v>
      </c>
      <c r="E97" s="272" t="s">
        <v>3644</v>
      </c>
      <c r="F97" s="272"/>
      <c r="G97" s="272"/>
      <c r="H97" s="370">
        <v>1</v>
      </c>
      <c r="I97" s="272" t="s">
        <v>3750</v>
      </c>
      <c r="J97" s="272" t="s">
        <v>3751</v>
      </c>
      <c r="K97" s="272" t="s">
        <v>3752</v>
      </c>
      <c r="L97" s="272" t="s">
        <v>3610</v>
      </c>
      <c r="M97" s="273">
        <v>15</v>
      </c>
      <c r="N97" s="272"/>
      <c r="O97" s="272" t="s">
        <v>3297</v>
      </c>
      <c r="P97" s="272"/>
      <c r="Q97" s="272" t="s">
        <v>3610</v>
      </c>
      <c r="R97" s="370"/>
    </row>
    <row r="98" spans="1:18" ht="89.25">
      <c r="A98" s="543" t="s">
        <v>82</v>
      </c>
      <c r="B98" s="271" t="s">
        <v>3753</v>
      </c>
      <c r="C98" s="370" t="s">
        <v>3642</v>
      </c>
      <c r="D98" s="272" t="s">
        <v>3754</v>
      </c>
      <c r="E98" s="272" t="s">
        <v>3644</v>
      </c>
      <c r="F98" s="272"/>
      <c r="G98" s="272"/>
      <c r="H98" s="370">
        <v>1</v>
      </c>
      <c r="I98" s="272" t="s">
        <v>3755</v>
      </c>
      <c r="J98" s="272" t="s">
        <v>3756</v>
      </c>
      <c r="K98" s="272" t="s">
        <v>3757</v>
      </c>
      <c r="L98" s="272" t="s">
        <v>3610</v>
      </c>
      <c r="M98" s="273">
        <v>15</v>
      </c>
      <c r="N98" s="272"/>
      <c r="O98" s="272" t="s">
        <v>3297</v>
      </c>
      <c r="P98" s="272"/>
      <c r="Q98" s="272" t="s">
        <v>3610</v>
      </c>
      <c r="R98" s="370"/>
    </row>
    <row r="99" spans="1:18" ht="89.25">
      <c r="A99" s="543" t="s">
        <v>82</v>
      </c>
      <c r="B99" s="271" t="s">
        <v>3758</v>
      </c>
      <c r="C99" s="370" t="s">
        <v>3642</v>
      </c>
      <c r="D99" s="272" t="s">
        <v>3759</v>
      </c>
      <c r="E99" s="272" t="s">
        <v>3644</v>
      </c>
      <c r="F99" s="272"/>
      <c r="G99" s="272"/>
      <c r="H99" s="370">
        <v>1</v>
      </c>
      <c r="I99" s="272" t="s">
        <v>3760</v>
      </c>
      <c r="J99" s="272" t="s">
        <v>3761</v>
      </c>
      <c r="K99" s="272" t="s">
        <v>3762</v>
      </c>
      <c r="L99" s="272" t="s">
        <v>3610</v>
      </c>
      <c r="M99" s="273">
        <v>15</v>
      </c>
      <c r="N99" s="272"/>
      <c r="O99" s="272" t="s">
        <v>3297</v>
      </c>
      <c r="P99" s="272"/>
      <c r="Q99" s="272" t="s">
        <v>3610</v>
      </c>
      <c r="R99" s="370"/>
    </row>
    <row r="100" spans="1:18" ht="102">
      <c r="A100" s="543" t="s">
        <v>82</v>
      </c>
      <c r="B100" s="271" t="s">
        <v>3763</v>
      </c>
      <c r="C100" s="370" t="s">
        <v>3642</v>
      </c>
      <c r="D100" s="272" t="s">
        <v>3764</v>
      </c>
      <c r="E100" s="272" t="s">
        <v>3644</v>
      </c>
      <c r="F100" s="272"/>
      <c r="G100" s="272"/>
      <c r="H100" s="370">
        <v>1</v>
      </c>
      <c r="I100" s="272" t="s">
        <v>3765</v>
      </c>
      <c r="J100" s="272" t="s">
        <v>3766</v>
      </c>
      <c r="K100" s="272" t="s">
        <v>3767</v>
      </c>
      <c r="L100" s="272" t="s">
        <v>3610</v>
      </c>
      <c r="M100" s="273">
        <v>10</v>
      </c>
      <c r="N100" s="272"/>
      <c r="O100" s="272" t="s">
        <v>3297</v>
      </c>
      <c r="P100" s="272"/>
      <c r="Q100" s="272" t="s">
        <v>3610</v>
      </c>
      <c r="R100" s="370"/>
    </row>
    <row r="101" spans="1:18" ht="89.25">
      <c r="A101" s="543" t="s">
        <v>82</v>
      </c>
      <c r="B101" s="271" t="s">
        <v>3768</v>
      </c>
      <c r="C101" s="370" t="s">
        <v>3642</v>
      </c>
      <c r="D101" s="272" t="s">
        <v>3769</v>
      </c>
      <c r="E101" s="272" t="s">
        <v>3644</v>
      </c>
      <c r="F101" s="272"/>
      <c r="G101" s="272"/>
      <c r="H101" s="370">
        <v>1</v>
      </c>
      <c r="I101" s="272" t="s">
        <v>3770</v>
      </c>
      <c r="J101" s="272" t="s">
        <v>3771</v>
      </c>
      <c r="K101" s="272" t="s">
        <v>3772</v>
      </c>
      <c r="L101" s="272" t="s">
        <v>3610</v>
      </c>
      <c r="M101" s="273">
        <v>10</v>
      </c>
      <c r="N101" s="272"/>
      <c r="O101" s="272" t="s">
        <v>3297</v>
      </c>
      <c r="P101" s="272"/>
      <c r="Q101" s="272" t="s">
        <v>3610</v>
      </c>
      <c r="R101" s="370"/>
    </row>
    <row r="102" spans="1:18" ht="89.25">
      <c r="A102" s="543" t="s">
        <v>82</v>
      </c>
      <c r="B102" s="271" t="s">
        <v>3773</v>
      </c>
      <c r="C102" s="370" t="s">
        <v>3642</v>
      </c>
      <c r="D102" s="272" t="s">
        <v>3774</v>
      </c>
      <c r="E102" s="272" t="s">
        <v>3644</v>
      </c>
      <c r="F102" s="272"/>
      <c r="G102" s="272"/>
      <c r="H102" s="370">
        <v>1</v>
      </c>
      <c r="I102" s="272" t="s">
        <v>3775</v>
      </c>
      <c r="J102" s="272" t="s">
        <v>3776</v>
      </c>
      <c r="K102" s="272" t="s">
        <v>3777</v>
      </c>
      <c r="L102" s="272" t="s">
        <v>3610</v>
      </c>
      <c r="M102" s="273">
        <v>5</v>
      </c>
      <c r="N102" s="272"/>
      <c r="O102" s="272" t="s">
        <v>3297</v>
      </c>
      <c r="P102" s="272"/>
      <c r="Q102" s="272" t="s">
        <v>3610</v>
      </c>
      <c r="R102" s="370"/>
    </row>
    <row r="103" spans="1:18" ht="89.25">
      <c r="A103" s="543" t="s">
        <v>82</v>
      </c>
      <c r="B103" s="271" t="s">
        <v>3778</v>
      </c>
      <c r="C103" s="370" t="s">
        <v>3642</v>
      </c>
      <c r="D103" s="272" t="s">
        <v>3779</v>
      </c>
      <c r="E103" s="272" t="s">
        <v>3644</v>
      </c>
      <c r="F103" s="272"/>
      <c r="G103" s="272"/>
      <c r="H103" s="370">
        <v>1</v>
      </c>
      <c r="I103" s="272" t="s">
        <v>3780</v>
      </c>
      <c r="J103" s="272" t="s">
        <v>3781</v>
      </c>
      <c r="K103" s="272" t="s">
        <v>3782</v>
      </c>
      <c r="L103" s="272" t="s">
        <v>3610</v>
      </c>
      <c r="M103" s="273">
        <v>10</v>
      </c>
      <c r="N103" s="272"/>
      <c r="O103" s="272" t="s">
        <v>3297</v>
      </c>
      <c r="P103" s="272"/>
      <c r="Q103" s="272" t="s">
        <v>3610</v>
      </c>
      <c r="R103" s="370"/>
    </row>
    <row r="104" spans="1:18" ht="102">
      <c r="A104" s="543" t="s">
        <v>82</v>
      </c>
      <c r="B104" s="271" t="s">
        <v>3783</v>
      </c>
      <c r="C104" s="370" t="s">
        <v>3642</v>
      </c>
      <c r="D104" s="272" t="s">
        <v>3784</v>
      </c>
      <c r="E104" s="272" t="s">
        <v>3644</v>
      </c>
      <c r="F104" s="272"/>
      <c r="G104" s="272"/>
      <c r="H104" s="370">
        <v>1</v>
      </c>
      <c r="I104" s="272" t="s">
        <v>3785</v>
      </c>
      <c r="J104" s="272" t="s">
        <v>3786</v>
      </c>
      <c r="K104" s="272" t="s">
        <v>3787</v>
      </c>
      <c r="L104" s="272" t="s">
        <v>3610</v>
      </c>
      <c r="M104" s="273">
        <v>10</v>
      </c>
      <c r="N104" s="272"/>
      <c r="O104" s="272" t="s">
        <v>3297</v>
      </c>
      <c r="P104" s="272"/>
      <c r="Q104" s="272" t="s">
        <v>3610</v>
      </c>
      <c r="R104" s="370"/>
    </row>
    <row r="105" spans="1:18" ht="102">
      <c r="A105" s="543" t="s">
        <v>82</v>
      </c>
      <c r="B105" s="271" t="s">
        <v>3788</v>
      </c>
      <c r="C105" s="370" t="s">
        <v>3642</v>
      </c>
      <c r="D105" s="272" t="s">
        <v>3789</v>
      </c>
      <c r="E105" s="272" t="s">
        <v>3644</v>
      </c>
      <c r="F105" s="272"/>
      <c r="G105" s="272"/>
      <c r="H105" s="370">
        <v>1</v>
      </c>
      <c r="I105" s="272" t="s">
        <v>3790</v>
      </c>
      <c r="J105" s="272" t="s">
        <v>3791</v>
      </c>
      <c r="K105" s="272" t="s">
        <v>3792</v>
      </c>
      <c r="L105" s="272" t="s">
        <v>3610</v>
      </c>
      <c r="M105" s="273">
        <v>10</v>
      </c>
      <c r="N105" s="272"/>
      <c r="O105" s="272" t="s">
        <v>3297</v>
      </c>
      <c r="P105" s="272"/>
      <c r="Q105" s="272" t="s">
        <v>3610</v>
      </c>
      <c r="R105" s="370"/>
    </row>
    <row r="106" spans="1:18" ht="89.25">
      <c r="A106" s="543" t="s">
        <v>82</v>
      </c>
      <c r="B106" s="271" t="s">
        <v>3793</v>
      </c>
      <c r="C106" s="370" t="s">
        <v>3642</v>
      </c>
      <c r="D106" s="272" t="s">
        <v>3794</v>
      </c>
      <c r="E106" s="272" t="s">
        <v>3644</v>
      </c>
      <c r="F106" s="272"/>
      <c r="G106" s="272"/>
      <c r="H106" s="370">
        <v>1</v>
      </c>
      <c r="I106" s="272" t="s">
        <v>3795</v>
      </c>
      <c r="J106" s="272" t="s">
        <v>3796</v>
      </c>
      <c r="K106" s="272" t="s">
        <v>3797</v>
      </c>
      <c r="L106" s="272" t="s">
        <v>3610</v>
      </c>
      <c r="M106" s="273">
        <v>10</v>
      </c>
      <c r="N106" s="272"/>
      <c r="O106" s="272" t="s">
        <v>3297</v>
      </c>
      <c r="P106" s="272"/>
      <c r="Q106" s="272" t="s">
        <v>3610</v>
      </c>
      <c r="R106" s="370"/>
    </row>
    <row r="107" spans="1:18" ht="89.25">
      <c r="A107" s="543" t="s">
        <v>82</v>
      </c>
      <c r="B107" s="271" t="s">
        <v>3798</v>
      </c>
      <c r="C107" s="370" t="s">
        <v>3642</v>
      </c>
      <c r="D107" s="272" t="s">
        <v>3799</v>
      </c>
      <c r="E107" s="272" t="s">
        <v>3644</v>
      </c>
      <c r="F107" s="272"/>
      <c r="G107" s="272"/>
      <c r="H107" s="370">
        <v>1</v>
      </c>
      <c r="I107" s="272" t="s">
        <v>3800</v>
      </c>
      <c r="J107" s="272" t="s">
        <v>3801</v>
      </c>
      <c r="K107" s="272" t="s">
        <v>3802</v>
      </c>
      <c r="L107" s="272" t="s">
        <v>3610</v>
      </c>
      <c r="M107" s="273">
        <v>10</v>
      </c>
      <c r="N107" s="272"/>
      <c r="O107" s="272" t="s">
        <v>3297</v>
      </c>
      <c r="P107" s="272"/>
      <c r="Q107" s="272" t="s">
        <v>3610</v>
      </c>
      <c r="R107" s="370"/>
    </row>
    <row r="108" spans="1:18" ht="89.25">
      <c r="A108" s="543" t="s">
        <v>82</v>
      </c>
      <c r="B108" s="271" t="s">
        <v>3803</v>
      </c>
      <c r="C108" s="370" t="s">
        <v>3642</v>
      </c>
      <c r="D108" s="272" t="s">
        <v>3804</v>
      </c>
      <c r="E108" s="272" t="s">
        <v>3644</v>
      </c>
      <c r="F108" s="272"/>
      <c r="G108" s="272"/>
      <c r="H108" s="370">
        <v>1</v>
      </c>
      <c r="I108" s="272" t="s">
        <v>3805</v>
      </c>
      <c r="J108" s="272" t="s">
        <v>3806</v>
      </c>
      <c r="K108" s="272" t="s">
        <v>3807</v>
      </c>
      <c r="L108" s="272" t="s">
        <v>3610</v>
      </c>
      <c r="M108" s="273">
        <v>10</v>
      </c>
      <c r="N108" s="272"/>
      <c r="O108" s="272" t="s">
        <v>3297</v>
      </c>
      <c r="P108" s="272"/>
      <c r="Q108" s="272" t="s">
        <v>3610</v>
      </c>
      <c r="R108" s="370"/>
    </row>
    <row r="109" spans="1:18" ht="89.25">
      <c r="A109" s="543" t="s">
        <v>82</v>
      </c>
      <c r="B109" s="271" t="s">
        <v>3808</v>
      </c>
      <c r="C109" s="370" t="s">
        <v>3642</v>
      </c>
      <c r="D109" s="272" t="s">
        <v>3809</v>
      </c>
      <c r="E109" s="272" t="s">
        <v>3644</v>
      </c>
      <c r="F109" s="272"/>
      <c r="G109" s="272"/>
      <c r="H109" s="370">
        <v>1</v>
      </c>
      <c r="I109" s="272" t="s">
        <v>3810</v>
      </c>
      <c r="J109" s="272" t="s">
        <v>3811</v>
      </c>
      <c r="K109" s="272" t="s">
        <v>3812</v>
      </c>
      <c r="L109" s="272" t="s">
        <v>3610</v>
      </c>
      <c r="M109" s="273">
        <v>5</v>
      </c>
      <c r="N109" s="272"/>
      <c r="O109" s="272" t="s">
        <v>3297</v>
      </c>
      <c r="P109" s="272"/>
      <c r="Q109" s="272" t="s">
        <v>3610</v>
      </c>
      <c r="R109" s="244"/>
    </row>
    <row r="110" spans="1:18" ht="63.75">
      <c r="A110" s="543" t="s">
        <v>82</v>
      </c>
      <c r="B110" s="271" t="s">
        <v>3813</v>
      </c>
      <c r="C110" s="370" t="s">
        <v>3642</v>
      </c>
      <c r="D110" s="272" t="s">
        <v>3814</v>
      </c>
      <c r="E110" s="272" t="s">
        <v>3815</v>
      </c>
      <c r="F110" s="272"/>
      <c r="G110" s="272"/>
      <c r="H110" s="370">
        <v>1</v>
      </c>
      <c r="I110" s="272" t="s">
        <v>3816</v>
      </c>
      <c r="J110" s="272" t="s">
        <v>3817</v>
      </c>
      <c r="K110" s="272" t="s">
        <v>3818</v>
      </c>
      <c r="L110" s="272" t="s">
        <v>3610</v>
      </c>
      <c r="M110" s="273">
        <v>10</v>
      </c>
      <c r="N110" s="272"/>
      <c r="O110" s="272" t="s">
        <v>3297</v>
      </c>
      <c r="P110" s="272"/>
      <c r="Q110" s="272" t="s">
        <v>3610</v>
      </c>
      <c r="R110" s="370"/>
    </row>
    <row r="111" spans="1:18" ht="90">
      <c r="A111" s="501" t="s">
        <v>3819</v>
      </c>
      <c r="B111" s="274" t="s">
        <v>3820</v>
      </c>
      <c r="C111" s="244" t="s">
        <v>3821</v>
      </c>
      <c r="D111" s="275" t="s">
        <v>3822</v>
      </c>
      <c r="E111" s="272" t="s">
        <v>3644</v>
      </c>
      <c r="F111" s="244"/>
      <c r="G111" s="244"/>
      <c r="H111" s="370">
        <v>1</v>
      </c>
      <c r="I111" s="275" t="s">
        <v>3823</v>
      </c>
      <c r="J111" s="275" t="s">
        <v>3824</v>
      </c>
      <c r="K111" s="275" t="s">
        <v>3825</v>
      </c>
      <c r="L111" s="244" t="s">
        <v>3407</v>
      </c>
      <c r="M111" s="276">
        <v>15</v>
      </c>
      <c r="N111" s="244"/>
      <c r="O111" s="244" t="s">
        <v>3297</v>
      </c>
      <c r="P111" s="244"/>
      <c r="Q111" s="244" t="s">
        <v>3407</v>
      </c>
      <c r="R111" s="244"/>
    </row>
    <row r="112" spans="1:18" ht="90">
      <c r="A112" s="501" t="s">
        <v>3819</v>
      </c>
      <c r="B112" s="274" t="s">
        <v>3826</v>
      </c>
      <c r="C112" s="244" t="s">
        <v>3821</v>
      </c>
      <c r="D112" s="275" t="s">
        <v>3827</v>
      </c>
      <c r="E112" s="272" t="s">
        <v>3815</v>
      </c>
      <c r="F112" s="244"/>
      <c r="G112" s="244"/>
      <c r="H112" s="370">
        <v>1</v>
      </c>
      <c r="I112" s="275" t="s">
        <v>3828</v>
      </c>
      <c r="J112" s="275" t="s">
        <v>3829</v>
      </c>
      <c r="K112" s="275" t="s">
        <v>3830</v>
      </c>
      <c r="L112" s="244" t="s">
        <v>3407</v>
      </c>
      <c r="M112" s="276">
        <v>15</v>
      </c>
      <c r="N112" s="244"/>
      <c r="O112" s="244" t="s">
        <v>3297</v>
      </c>
      <c r="P112" s="244"/>
      <c r="Q112" s="244" t="s">
        <v>3407</v>
      </c>
      <c r="R112" s="244"/>
    </row>
    <row r="113" spans="1:18" ht="18.75">
      <c r="A113" s="551">
        <v>37</v>
      </c>
      <c r="B113" s="274"/>
      <c r="C113" s="244"/>
      <c r="D113" s="275"/>
      <c r="E113" s="272"/>
      <c r="F113" s="244"/>
      <c r="G113" s="244"/>
      <c r="H113" s="370"/>
      <c r="I113" s="275"/>
      <c r="J113" s="275"/>
      <c r="K113" s="275"/>
      <c r="L113" s="244"/>
      <c r="M113" s="276"/>
      <c r="N113" s="244"/>
      <c r="O113" s="244"/>
      <c r="P113" s="244"/>
      <c r="Q113" s="244"/>
      <c r="R113" s="244"/>
    </row>
    <row r="114" spans="1:18" ht="102">
      <c r="A114" s="495" t="s">
        <v>3831</v>
      </c>
      <c r="B114" s="372" t="s">
        <v>3832</v>
      </c>
      <c r="C114" s="373" t="s">
        <v>3833</v>
      </c>
      <c r="D114" s="372" t="s">
        <v>3834</v>
      </c>
      <c r="E114" s="372" t="s">
        <v>3835</v>
      </c>
      <c r="F114" s="372"/>
      <c r="G114" s="372"/>
      <c r="H114" s="371">
        <v>1</v>
      </c>
      <c r="I114" s="371" t="s">
        <v>3836</v>
      </c>
      <c r="J114" s="372">
        <v>89375993741</v>
      </c>
      <c r="K114" s="372" t="s">
        <v>3837</v>
      </c>
      <c r="L114" s="373" t="s">
        <v>3407</v>
      </c>
      <c r="M114" s="373">
        <v>25</v>
      </c>
      <c r="N114" s="277">
        <v>0</v>
      </c>
      <c r="O114" s="373" t="s">
        <v>3838</v>
      </c>
      <c r="P114" s="373" t="s">
        <v>46</v>
      </c>
      <c r="Q114" s="373" t="s">
        <v>3839</v>
      </c>
      <c r="R114" s="373" t="s">
        <v>81</v>
      </c>
    </row>
    <row r="115" spans="1:18" ht="76.5">
      <c r="A115" s="495" t="s">
        <v>3831</v>
      </c>
      <c r="B115" s="372" t="s">
        <v>3840</v>
      </c>
      <c r="C115" s="373" t="s">
        <v>3833</v>
      </c>
      <c r="D115" s="372" t="s">
        <v>3841</v>
      </c>
      <c r="E115" s="372" t="s">
        <v>3835</v>
      </c>
      <c r="F115" s="373"/>
      <c r="G115" s="373"/>
      <c r="H115" s="373">
        <v>1</v>
      </c>
      <c r="I115" s="371" t="s">
        <v>3842</v>
      </c>
      <c r="J115" s="278" t="s">
        <v>3843</v>
      </c>
      <c r="K115" s="372" t="s">
        <v>3844</v>
      </c>
      <c r="L115" s="373" t="s">
        <v>3407</v>
      </c>
      <c r="M115" s="373">
        <v>25</v>
      </c>
      <c r="N115" s="277">
        <v>0</v>
      </c>
      <c r="O115" s="373" t="s">
        <v>3838</v>
      </c>
      <c r="P115" s="373" t="s">
        <v>46</v>
      </c>
      <c r="Q115" s="373" t="s">
        <v>3839</v>
      </c>
      <c r="R115" s="373" t="s">
        <v>81</v>
      </c>
    </row>
    <row r="116" spans="1:18" ht="89.25">
      <c r="A116" s="495" t="s">
        <v>3831</v>
      </c>
      <c r="B116" s="372" t="s">
        <v>3845</v>
      </c>
      <c r="C116" s="373" t="s">
        <v>3833</v>
      </c>
      <c r="D116" s="372" t="s">
        <v>3846</v>
      </c>
      <c r="E116" s="372" t="s">
        <v>3835</v>
      </c>
      <c r="F116" s="372"/>
      <c r="G116" s="372"/>
      <c r="H116" s="371">
        <v>1</v>
      </c>
      <c r="I116" s="371" t="s">
        <v>3847</v>
      </c>
      <c r="J116" s="372">
        <v>89377752527</v>
      </c>
      <c r="K116" s="372" t="s">
        <v>3848</v>
      </c>
      <c r="L116" s="373" t="s">
        <v>3407</v>
      </c>
      <c r="M116" s="373">
        <v>25</v>
      </c>
      <c r="N116" s="277">
        <v>0</v>
      </c>
      <c r="O116" s="373" t="s">
        <v>3838</v>
      </c>
      <c r="P116" s="373" t="s">
        <v>46</v>
      </c>
      <c r="Q116" s="373" t="s">
        <v>3839</v>
      </c>
      <c r="R116" s="373" t="s">
        <v>81</v>
      </c>
    </row>
    <row r="117" spans="1:18" ht="76.5">
      <c r="A117" s="495" t="s">
        <v>3831</v>
      </c>
      <c r="B117" s="372" t="s">
        <v>3849</v>
      </c>
      <c r="C117" s="373" t="s">
        <v>3833</v>
      </c>
      <c r="D117" s="372" t="s">
        <v>3850</v>
      </c>
      <c r="E117" s="372" t="s">
        <v>3835</v>
      </c>
      <c r="F117" s="372"/>
      <c r="G117" s="372"/>
      <c r="H117" s="371">
        <v>1</v>
      </c>
      <c r="I117" s="371" t="s">
        <v>3851</v>
      </c>
      <c r="J117" s="372">
        <v>89050397819</v>
      </c>
      <c r="K117" s="372" t="s">
        <v>3852</v>
      </c>
      <c r="L117" s="373" t="s">
        <v>3407</v>
      </c>
      <c r="M117" s="373">
        <v>25</v>
      </c>
      <c r="N117" s="277">
        <v>0</v>
      </c>
      <c r="O117" s="373" t="s">
        <v>3838</v>
      </c>
      <c r="P117" s="373" t="s">
        <v>46</v>
      </c>
      <c r="Q117" s="373" t="s">
        <v>3839</v>
      </c>
      <c r="R117" s="373" t="s">
        <v>81</v>
      </c>
    </row>
    <row r="118" spans="1:18" ht="18.75">
      <c r="A118" s="555">
        <v>4</v>
      </c>
      <c r="B118" s="372"/>
      <c r="C118" s="373"/>
      <c r="D118" s="372"/>
      <c r="E118" s="372"/>
      <c r="F118" s="372"/>
      <c r="G118" s="372"/>
      <c r="H118" s="371"/>
      <c r="I118" s="371"/>
      <c r="J118" s="372"/>
      <c r="K118" s="372"/>
      <c r="L118" s="373"/>
      <c r="M118" s="373"/>
      <c r="N118" s="277"/>
      <c r="O118" s="373"/>
      <c r="P118" s="373"/>
      <c r="Q118" s="373"/>
      <c r="R118" s="373"/>
    </row>
    <row r="119" spans="1:18" ht="51">
      <c r="A119" s="500" t="s">
        <v>94</v>
      </c>
      <c r="B119" s="241" t="s">
        <v>3853</v>
      </c>
      <c r="C119" s="241" t="s">
        <v>3854</v>
      </c>
      <c r="D119" s="241" t="s">
        <v>3855</v>
      </c>
      <c r="E119" s="241" t="s">
        <v>522</v>
      </c>
      <c r="F119" s="241"/>
      <c r="G119" s="241"/>
      <c r="H119" s="241">
        <v>1</v>
      </c>
      <c r="I119" s="241" t="s">
        <v>3856</v>
      </c>
      <c r="J119" s="279">
        <v>89274029397</v>
      </c>
      <c r="K119" s="241"/>
      <c r="L119" s="241" t="s">
        <v>3407</v>
      </c>
      <c r="M119" s="241">
        <v>25</v>
      </c>
      <c r="N119" s="241">
        <v>2957.5</v>
      </c>
      <c r="O119" s="280" t="s">
        <v>3857</v>
      </c>
      <c r="P119" s="241" t="s">
        <v>46</v>
      </c>
      <c r="Q119" s="241"/>
      <c r="R119" s="241">
        <v>1</v>
      </c>
    </row>
    <row r="120" spans="1:18" ht="51">
      <c r="A120" s="500" t="s">
        <v>94</v>
      </c>
      <c r="B120" s="241" t="s">
        <v>3858</v>
      </c>
      <c r="C120" s="372" t="s">
        <v>3859</v>
      </c>
      <c r="D120" s="372" t="s">
        <v>3860</v>
      </c>
      <c r="E120" s="241" t="s">
        <v>522</v>
      </c>
      <c r="F120" s="244"/>
      <c r="G120" s="244"/>
      <c r="H120" s="241">
        <v>1</v>
      </c>
      <c r="I120" s="372" t="s">
        <v>3861</v>
      </c>
      <c r="J120" s="241">
        <v>89274029397</v>
      </c>
      <c r="K120" s="244"/>
      <c r="L120" s="241" t="s">
        <v>3407</v>
      </c>
      <c r="M120" s="241">
        <v>25</v>
      </c>
      <c r="N120" s="241">
        <v>2975.5</v>
      </c>
      <c r="O120" s="280" t="s">
        <v>3857</v>
      </c>
      <c r="P120" s="241" t="s">
        <v>46</v>
      </c>
      <c r="Q120" s="244"/>
      <c r="R120" s="241">
        <v>1</v>
      </c>
    </row>
    <row r="121" spans="1:18" ht="51">
      <c r="A121" s="500" t="s">
        <v>94</v>
      </c>
      <c r="B121" s="241" t="s">
        <v>3862</v>
      </c>
      <c r="C121" s="372" t="s">
        <v>3863</v>
      </c>
      <c r="D121" s="372" t="s">
        <v>3864</v>
      </c>
      <c r="E121" s="241" t="s">
        <v>522</v>
      </c>
      <c r="F121" s="244"/>
      <c r="G121" s="244"/>
      <c r="H121" s="241">
        <v>1</v>
      </c>
      <c r="I121" s="372" t="s">
        <v>3865</v>
      </c>
      <c r="J121" s="241">
        <v>89274029397</v>
      </c>
      <c r="K121" s="244"/>
      <c r="L121" s="241" t="s">
        <v>3407</v>
      </c>
      <c r="M121" s="241">
        <v>25</v>
      </c>
      <c r="N121" s="241">
        <v>2975.5</v>
      </c>
      <c r="O121" s="280" t="s">
        <v>3857</v>
      </c>
      <c r="P121" s="241" t="s">
        <v>46</v>
      </c>
      <c r="Q121" s="244"/>
      <c r="R121" s="241">
        <v>1</v>
      </c>
    </row>
    <row r="122" spans="1:18" ht="51">
      <c r="A122" s="500" t="s">
        <v>94</v>
      </c>
      <c r="B122" s="241" t="s">
        <v>3866</v>
      </c>
      <c r="C122" s="372" t="s">
        <v>3867</v>
      </c>
      <c r="D122" s="372" t="s">
        <v>3868</v>
      </c>
      <c r="E122" s="241" t="s">
        <v>522</v>
      </c>
      <c r="F122" s="244"/>
      <c r="G122" s="244"/>
      <c r="H122" s="241">
        <v>1</v>
      </c>
      <c r="I122" s="372" t="s">
        <v>3869</v>
      </c>
      <c r="J122" s="241">
        <v>89274029397</v>
      </c>
      <c r="K122" s="244"/>
      <c r="L122" s="241" t="s">
        <v>3407</v>
      </c>
      <c r="M122" s="241">
        <v>25</v>
      </c>
      <c r="N122" s="241">
        <v>2975.5</v>
      </c>
      <c r="O122" s="280" t="s">
        <v>3857</v>
      </c>
      <c r="P122" s="241" t="s">
        <v>46</v>
      </c>
      <c r="Q122" s="244"/>
      <c r="R122" s="241">
        <v>1</v>
      </c>
    </row>
    <row r="123" spans="1:18" ht="51">
      <c r="A123" s="500" t="s">
        <v>94</v>
      </c>
      <c r="B123" s="241" t="s">
        <v>3870</v>
      </c>
      <c r="C123" s="372" t="s">
        <v>3871</v>
      </c>
      <c r="D123" s="372" t="s">
        <v>3872</v>
      </c>
      <c r="E123" s="241" t="s">
        <v>522</v>
      </c>
      <c r="F123" s="244"/>
      <c r="G123" s="244"/>
      <c r="H123" s="241">
        <v>1</v>
      </c>
      <c r="I123" s="372" t="s">
        <v>3873</v>
      </c>
      <c r="J123" s="241">
        <v>89274029397</v>
      </c>
      <c r="K123" s="244"/>
      <c r="L123" s="241" t="s">
        <v>3407</v>
      </c>
      <c r="M123" s="241">
        <v>25</v>
      </c>
      <c r="N123" s="241">
        <v>2975.5</v>
      </c>
      <c r="O123" s="280" t="s">
        <v>3857</v>
      </c>
      <c r="P123" s="241" t="s">
        <v>46</v>
      </c>
      <c r="Q123" s="244"/>
      <c r="R123" s="241">
        <v>1</v>
      </c>
    </row>
    <row r="124" spans="1:18" ht="63.75">
      <c r="A124" s="500" t="s">
        <v>94</v>
      </c>
      <c r="B124" s="241" t="s">
        <v>3874</v>
      </c>
      <c r="C124" s="372" t="s">
        <v>3875</v>
      </c>
      <c r="D124" s="371" t="s">
        <v>3876</v>
      </c>
      <c r="E124" s="241" t="s">
        <v>522</v>
      </c>
      <c r="F124" s="244"/>
      <c r="G124" s="244"/>
      <c r="H124" s="241">
        <v>1</v>
      </c>
      <c r="I124" s="372" t="s">
        <v>3877</v>
      </c>
      <c r="J124" s="241">
        <v>89274029397</v>
      </c>
      <c r="K124" s="244"/>
      <c r="L124" s="241" t="s">
        <v>3407</v>
      </c>
      <c r="M124" s="241">
        <v>25</v>
      </c>
      <c r="N124" s="241">
        <v>2975.5</v>
      </c>
      <c r="O124" s="280" t="s">
        <v>3857</v>
      </c>
      <c r="P124" s="241" t="s">
        <v>46</v>
      </c>
      <c r="Q124" s="244"/>
      <c r="R124" s="241">
        <v>1</v>
      </c>
    </row>
    <row r="125" spans="1:18" ht="63.75">
      <c r="A125" s="500" t="s">
        <v>94</v>
      </c>
      <c r="B125" s="241" t="s">
        <v>3878</v>
      </c>
      <c r="C125" s="372" t="s">
        <v>3879</v>
      </c>
      <c r="D125" s="372" t="s">
        <v>3880</v>
      </c>
      <c r="E125" s="241" t="s">
        <v>522</v>
      </c>
      <c r="F125" s="244"/>
      <c r="G125" s="244"/>
      <c r="H125" s="241">
        <v>1</v>
      </c>
      <c r="I125" s="372" t="s">
        <v>3881</v>
      </c>
      <c r="J125" s="241">
        <v>89274029397</v>
      </c>
      <c r="K125" s="244"/>
      <c r="L125" s="241" t="s">
        <v>3407</v>
      </c>
      <c r="M125" s="241">
        <v>25</v>
      </c>
      <c r="N125" s="241">
        <v>2975.5</v>
      </c>
      <c r="O125" s="280" t="s">
        <v>3857</v>
      </c>
      <c r="P125" s="241" t="s">
        <v>46</v>
      </c>
      <c r="Q125" s="244"/>
      <c r="R125" s="241">
        <v>1</v>
      </c>
    </row>
    <row r="126" spans="1:18" ht="51">
      <c r="A126" s="500" t="s">
        <v>94</v>
      </c>
      <c r="B126" s="241" t="s">
        <v>3882</v>
      </c>
      <c r="C126" s="372" t="s">
        <v>3883</v>
      </c>
      <c r="D126" s="372" t="s">
        <v>3884</v>
      </c>
      <c r="E126" s="241" t="s">
        <v>522</v>
      </c>
      <c r="F126" s="244"/>
      <c r="G126" s="244"/>
      <c r="H126" s="241">
        <v>1</v>
      </c>
      <c r="I126" s="372" t="s">
        <v>103</v>
      </c>
      <c r="J126" s="241">
        <v>89274029397</v>
      </c>
      <c r="K126" s="244"/>
      <c r="L126" s="241" t="s">
        <v>3407</v>
      </c>
      <c r="M126" s="241">
        <v>25</v>
      </c>
      <c r="N126" s="241">
        <v>3975.5</v>
      </c>
      <c r="O126" s="280" t="s">
        <v>3857</v>
      </c>
      <c r="P126" s="241" t="s">
        <v>46</v>
      </c>
      <c r="Q126" s="244"/>
      <c r="R126" s="241">
        <v>1</v>
      </c>
    </row>
    <row r="127" spans="1:18" ht="18.75">
      <c r="A127" s="546">
        <v>8</v>
      </c>
      <c r="B127" s="241"/>
      <c r="C127" s="372"/>
      <c r="D127" s="372"/>
      <c r="E127" s="241"/>
      <c r="F127" s="244"/>
      <c r="G127" s="244"/>
      <c r="H127" s="241"/>
      <c r="I127" s="372"/>
      <c r="J127" s="241"/>
      <c r="K127" s="244"/>
      <c r="L127" s="241"/>
      <c r="M127" s="241"/>
      <c r="N127" s="241"/>
      <c r="O127" s="280"/>
      <c r="P127" s="241"/>
      <c r="Q127" s="244"/>
      <c r="R127" s="241"/>
    </row>
    <row r="128" spans="1:18" ht="114.75">
      <c r="A128" s="547" t="s">
        <v>3885</v>
      </c>
      <c r="B128" s="281" t="s">
        <v>3886</v>
      </c>
      <c r="C128" s="281" t="s">
        <v>3887</v>
      </c>
      <c r="D128" s="281" t="s">
        <v>3888</v>
      </c>
      <c r="E128" s="282">
        <v>43617</v>
      </c>
      <c r="F128" s="281" t="s">
        <v>196</v>
      </c>
      <c r="G128" s="281" t="s">
        <v>196</v>
      </c>
      <c r="H128" s="281">
        <v>1</v>
      </c>
      <c r="I128" s="281" t="s">
        <v>3889</v>
      </c>
      <c r="J128" s="283">
        <v>89046610494</v>
      </c>
      <c r="K128" s="284" t="s">
        <v>3890</v>
      </c>
      <c r="L128" s="281" t="s">
        <v>61</v>
      </c>
      <c r="M128" s="281">
        <v>3</v>
      </c>
      <c r="N128" s="281">
        <v>2957.4</v>
      </c>
      <c r="O128" s="285" t="s">
        <v>3891</v>
      </c>
      <c r="P128" s="281" t="s">
        <v>42</v>
      </c>
      <c r="Q128" s="281" t="s">
        <v>196</v>
      </c>
      <c r="R128" s="281" t="s">
        <v>196</v>
      </c>
    </row>
    <row r="129" spans="1:18" ht="114.75">
      <c r="A129" s="547" t="s">
        <v>3885</v>
      </c>
      <c r="B129" s="281" t="s">
        <v>3892</v>
      </c>
      <c r="C129" s="281" t="s">
        <v>3893</v>
      </c>
      <c r="D129" s="281" t="s">
        <v>3894</v>
      </c>
      <c r="E129" s="282">
        <v>43617</v>
      </c>
      <c r="F129" s="281" t="s">
        <v>196</v>
      </c>
      <c r="G129" s="281" t="s">
        <v>196</v>
      </c>
      <c r="H129" s="281">
        <v>1</v>
      </c>
      <c r="I129" s="281" t="s">
        <v>3895</v>
      </c>
      <c r="J129" s="283">
        <v>89274406027</v>
      </c>
      <c r="K129" s="284" t="s">
        <v>3896</v>
      </c>
      <c r="L129" s="281" t="s">
        <v>61</v>
      </c>
      <c r="M129" s="281">
        <v>5</v>
      </c>
      <c r="N129" s="281">
        <v>2957.4</v>
      </c>
      <c r="O129" s="285" t="s">
        <v>3891</v>
      </c>
      <c r="P129" s="281" t="s">
        <v>42</v>
      </c>
      <c r="Q129" s="281" t="s">
        <v>196</v>
      </c>
      <c r="R129" s="281" t="s">
        <v>196</v>
      </c>
    </row>
    <row r="130" spans="1:18" ht="114.75">
      <c r="A130" s="547" t="s">
        <v>3885</v>
      </c>
      <c r="B130" s="281" t="s">
        <v>3897</v>
      </c>
      <c r="C130" s="281" t="s">
        <v>3898</v>
      </c>
      <c r="D130" s="281" t="s">
        <v>3899</v>
      </c>
      <c r="E130" s="282">
        <v>43617</v>
      </c>
      <c r="F130" s="281" t="s">
        <v>196</v>
      </c>
      <c r="G130" s="281" t="s">
        <v>196</v>
      </c>
      <c r="H130" s="281">
        <v>1</v>
      </c>
      <c r="I130" s="281" t="s">
        <v>3900</v>
      </c>
      <c r="J130" s="283">
        <v>89503214863</v>
      </c>
      <c r="K130" s="284" t="s">
        <v>3901</v>
      </c>
      <c r="L130" s="281" t="s">
        <v>61</v>
      </c>
      <c r="M130" s="281">
        <v>10</v>
      </c>
      <c r="N130" s="281">
        <v>2957.4</v>
      </c>
      <c r="O130" s="285" t="s">
        <v>3891</v>
      </c>
      <c r="P130" s="281" t="s">
        <v>42</v>
      </c>
      <c r="Q130" s="281" t="s">
        <v>196</v>
      </c>
      <c r="R130" s="281" t="s">
        <v>196</v>
      </c>
    </row>
    <row r="131" spans="1:18" ht="102">
      <c r="A131" s="547" t="s">
        <v>3885</v>
      </c>
      <c r="B131" s="281" t="s">
        <v>3902</v>
      </c>
      <c r="C131" s="281" t="s">
        <v>3903</v>
      </c>
      <c r="D131" s="281" t="s">
        <v>3904</v>
      </c>
      <c r="E131" s="282">
        <v>43617</v>
      </c>
      <c r="F131" s="281" t="s">
        <v>196</v>
      </c>
      <c r="G131" s="281" t="s">
        <v>196</v>
      </c>
      <c r="H131" s="281">
        <v>1</v>
      </c>
      <c r="I131" s="281" t="s">
        <v>3905</v>
      </c>
      <c r="J131" s="283">
        <v>89179149782</v>
      </c>
      <c r="K131" s="284" t="s">
        <v>3906</v>
      </c>
      <c r="L131" s="281" t="s">
        <v>61</v>
      </c>
      <c r="M131" s="281">
        <v>5</v>
      </c>
      <c r="N131" s="281">
        <v>2957.4</v>
      </c>
      <c r="O131" s="285" t="s">
        <v>3891</v>
      </c>
      <c r="P131" s="281" t="s">
        <v>42</v>
      </c>
      <c r="Q131" s="281" t="s">
        <v>196</v>
      </c>
      <c r="R131" s="281" t="s">
        <v>196</v>
      </c>
    </row>
    <row r="132" spans="1:18" ht="114.75">
      <c r="A132" s="547" t="s">
        <v>3885</v>
      </c>
      <c r="B132" s="281" t="s">
        <v>3907</v>
      </c>
      <c r="C132" s="281" t="s">
        <v>3908</v>
      </c>
      <c r="D132" s="281" t="s">
        <v>3909</v>
      </c>
      <c r="E132" s="282">
        <v>43617</v>
      </c>
      <c r="F132" s="281" t="s">
        <v>196</v>
      </c>
      <c r="G132" s="281" t="s">
        <v>196</v>
      </c>
      <c r="H132" s="281">
        <v>1</v>
      </c>
      <c r="I132" s="281" t="s">
        <v>3910</v>
      </c>
      <c r="J132" s="283">
        <v>89093071950</v>
      </c>
      <c r="K132" s="284" t="s">
        <v>3911</v>
      </c>
      <c r="L132" s="281" t="s">
        <v>61</v>
      </c>
      <c r="M132" s="281">
        <v>8</v>
      </c>
      <c r="N132" s="281">
        <v>2957.4</v>
      </c>
      <c r="O132" s="285" t="s">
        <v>3891</v>
      </c>
      <c r="P132" s="281" t="s">
        <v>42</v>
      </c>
      <c r="Q132" s="281" t="s">
        <v>196</v>
      </c>
      <c r="R132" s="281" t="s">
        <v>196</v>
      </c>
    </row>
    <row r="133" spans="1:18" ht="114.75">
      <c r="A133" s="547" t="s">
        <v>3885</v>
      </c>
      <c r="B133" s="281" t="s">
        <v>3912</v>
      </c>
      <c r="C133" s="281" t="s">
        <v>3913</v>
      </c>
      <c r="D133" s="281" t="s">
        <v>3914</v>
      </c>
      <c r="E133" s="282">
        <v>43617</v>
      </c>
      <c r="F133" s="281" t="s">
        <v>196</v>
      </c>
      <c r="G133" s="281" t="s">
        <v>196</v>
      </c>
      <c r="H133" s="281">
        <v>1</v>
      </c>
      <c r="I133" s="281" t="s">
        <v>3915</v>
      </c>
      <c r="J133" s="283">
        <v>88436933821</v>
      </c>
      <c r="K133" s="284" t="s">
        <v>3916</v>
      </c>
      <c r="L133" s="281" t="s">
        <v>61</v>
      </c>
      <c r="M133" s="281">
        <v>3</v>
      </c>
      <c r="N133" s="281">
        <v>2957.4</v>
      </c>
      <c r="O133" s="285" t="s">
        <v>3891</v>
      </c>
      <c r="P133" s="281" t="s">
        <v>42</v>
      </c>
      <c r="Q133" s="281" t="s">
        <v>196</v>
      </c>
      <c r="R133" s="281" t="s">
        <v>196</v>
      </c>
    </row>
    <row r="134" spans="1:18" ht="114.75">
      <c r="A134" s="547" t="s">
        <v>3885</v>
      </c>
      <c r="B134" s="281" t="s">
        <v>3917</v>
      </c>
      <c r="C134" s="281" t="s">
        <v>3918</v>
      </c>
      <c r="D134" s="281" t="s">
        <v>3919</v>
      </c>
      <c r="E134" s="282">
        <v>43617</v>
      </c>
      <c r="F134" s="281" t="s">
        <v>196</v>
      </c>
      <c r="G134" s="281" t="s">
        <v>196</v>
      </c>
      <c r="H134" s="281">
        <v>1</v>
      </c>
      <c r="I134" s="281" t="s">
        <v>3920</v>
      </c>
      <c r="J134" s="283">
        <v>88436934628</v>
      </c>
      <c r="K134" s="284" t="s">
        <v>3921</v>
      </c>
      <c r="L134" s="281" t="s">
        <v>61</v>
      </c>
      <c r="M134" s="241">
        <v>5</v>
      </c>
      <c r="N134" s="281">
        <v>2957.4</v>
      </c>
      <c r="O134" s="285" t="s">
        <v>3891</v>
      </c>
      <c r="P134" s="281" t="s">
        <v>42</v>
      </c>
      <c r="Q134" s="281" t="s">
        <v>196</v>
      </c>
      <c r="R134" s="281" t="s">
        <v>196</v>
      </c>
    </row>
    <row r="135" spans="1:18" ht="114.75">
      <c r="A135" s="547" t="s">
        <v>3885</v>
      </c>
      <c r="B135" s="281" t="s">
        <v>3922</v>
      </c>
      <c r="C135" s="281" t="s">
        <v>3923</v>
      </c>
      <c r="D135" s="281" t="s">
        <v>3924</v>
      </c>
      <c r="E135" s="282">
        <v>43617</v>
      </c>
      <c r="F135" s="281" t="s">
        <v>196</v>
      </c>
      <c r="G135" s="281" t="s">
        <v>196</v>
      </c>
      <c r="H135" s="281">
        <v>1</v>
      </c>
      <c r="I135" s="281" t="s">
        <v>3925</v>
      </c>
      <c r="J135" s="283">
        <v>89178918245</v>
      </c>
      <c r="K135" s="284" t="s">
        <v>3926</v>
      </c>
      <c r="L135" s="281" t="s">
        <v>61</v>
      </c>
      <c r="M135" s="244">
        <v>5</v>
      </c>
      <c r="N135" s="281">
        <v>2957.4</v>
      </c>
      <c r="O135" s="285" t="s">
        <v>3891</v>
      </c>
      <c r="P135" s="281" t="s">
        <v>42</v>
      </c>
      <c r="Q135" s="281" t="s">
        <v>196</v>
      </c>
      <c r="R135" s="281" t="s">
        <v>196</v>
      </c>
    </row>
    <row r="136" spans="1:18" ht="114.75">
      <c r="A136" s="547" t="s">
        <v>3885</v>
      </c>
      <c r="B136" s="281" t="s">
        <v>3927</v>
      </c>
      <c r="C136" s="281" t="s">
        <v>3928</v>
      </c>
      <c r="D136" s="281" t="s">
        <v>3929</v>
      </c>
      <c r="E136" s="282">
        <v>43617</v>
      </c>
      <c r="F136" s="281" t="s">
        <v>196</v>
      </c>
      <c r="G136" s="281" t="s">
        <v>196</v>
      </c>
      <c r="H136" s="281">
        <v>1</v>
      </c>
      <c r="I136" s="281" t="s">
        <v>3930</v>
      </c>
      <c r="J136" s="283">
        <v>89046787606</v>
      </c>
      <c r="K136" s="284" t="s">
        <v>3931</v>
      </c>
      <c r="L136" s="281" t="s">
        <v>61</v>
      </c>
      <c r="M136" s="244">
        <v>4</v>
      </c>
      <c r="N136" s="281">
        <v>2957.4</v>
      </c>
      <c r="O136" s="285" t="s">
        <v>3891</v>
      </c>
      <c r="P136" s="281" t="s">
        <v>42</v>
      </c>
      <c r="Q136" s="281" t="s">
        <v>196</v>
      </c>
      <c r="R136" s="281" t="s">
        <v>196</v>
      </c>
    </row>
    <row r="137" spans="1:18" ht="114.75">
      <c r="A137" s="547" t="s">
        <v>3885</v>
      </c>
      <c r="B137" s="281" t="s">
        <v>3932</v>
      </c>
      <c r="C137" s="281" t="s">
        <v>3933</v>
      </c>
      <c r="D137" s="281" t="s">
        <v>3934</v>
      </c>
      <c r="E137" s="282">
        <v>43617</v>
      </c>
      <c r="F137" s="281" t="s">
        <v>196</v>
      </c>
      <c r="G137" s="281" t="s">
        <v>196</v>
      </c>
      <c r="H137" s="281">
        <v>1</v>
      </c>
      <c r="I137" s="281" t="s">
        <v>3935</v>
      </c>
      <c r="J137" s="283"/>
      <c r="K137" s="284"/>
      <c r="L137" s="281"/>
      <c r="M137" s="244">
        <v>5</v>
      </c>
      <c r="N137" s="281">
        <v>2957.4</v>
      </c>
      <c r="O137" s="285" t="s">
        <v>3891</v>
      </c>
      <c r="P137" s="281"/>
      <c r="Q137" s="281"/>
      <c r="R137" s="281"/>
    </row>
    <row r="138" spans="1:18" ht="102">
      <c r="A138" s="547" t="s">
        <v>3885</v>
      </c>
      <c r="B138" s="241" t="s">
        <v>3936</v>
      </c>
      <c r="C138" s="281" t="s">
        <v>3937</v>
      </c>
      <c r="D138" s="281" t="s">
        <v>3938</v>
      </c>
      <c r="E138" s="282">
        <v>43617</v>
      </c>
      <c r="F138" s="281" t="s">
        <v>196</v>
      </c>
      <c r="G138" s="281" t="s">
        <v>196</v>
      </c>
      <c r="H138" s="281">
        <v>1</v>
      </c>
      <c r="I138" s="281" t="s">
        <v>3939</v>
      </c>
      <c r="J138" s="283">
        <v>88436934067</v>
      </c>
      <c r="K138" s="284" t="s">
        <v>3940</v>
      </c>
      <c r="L138" s="281" t="s">
        <v>61</v>
      </c>
      <c r="M138" s="244">
        <v>7</v>
      </c>
      <c r="N138" s="281">
        <v>2957.4</v>
      </c>
      <c r="O138" s="285" t="s">
        <v>3891</v>
      </c>
      <c r="P138" s="281" t="s">
        <v>42</v>
      </c>
      <c r="Q138" s="281" t="s">
        <v>196</v>
      </c>
      <c r="R138" s="281" t="s">
        <v>196</v>
      </c>
    </row>
    <row r="139" spans="1:18" ht="18.75">
      <c r="A139" s="546">
        <v>11</v>
      </c>
      <c r="B139" s="281"/>
      <c r="C139" s="281"/>
      <c r="D139" s="281"/>
      <c r="E139" s="282"/>
      <c r="F139" s="281"/>
      <c r="G139" s="281"/>
      <c r="H139" s="281"/>
      <c r="I139" s="281"/>
      <c r="J139" s="283"/>
      <c r="K139" s="284"/>
      <c r="L139" s="281"/>
      <c r="M139" s="244"/>
      <c r="N139" s="281"/>
      <c r="O139" s="285"/>
      <c r="P139" s="281"/>
      <c r="Q139" s="281"/>
      <c r="R139" s="281"/>
    </row>
    <row r="140" spans="1:18" ht="102.75">
      <c r="A140" s="501" t="s">
        <v>3941</v>
      </c>
      <c r="B140" s="244" t="s">
        <v>3942</v>
      </c>
      <c r="C140" s="244" t="s">
        <v>3943</v>
      </c>
      <c r="D140" s="244" t="s">
        <v>3944</v>
      </c>
      <c r="E140" s="244" t="s">
        <v>3945</v>
      </c>
      <c r="F140" s="244"/>
      <c r="G140" s="244"/>
      <c r="H140" s="244">
        <v>2</v>
      </c>
      <c r="I140" s="244" t="s">
        <v>3946</v>
      </c>
      <c r="J140" s="244" t="s">
        <v>3947</v>
      </c>
      <c r="K140" s="244" t="s">
        <v>3948</v>
      </c>
      <c r="L140" s="244" t="s">
        <v>61</v>
      </c>
      <c r="M140" s="244">
        <v>60</v>
      </c>
      <c r="N140" s="244">
        <v>2955</v>
      </c>
      <c r="O140" s="244" t="s">
        <v>3949</v>
      </c>
      <c r="P140" s="244"/>
      <c r="Q140" s="244" t="s">
        <v>3407</v>
      </c>
      <c r="R140" s="244" t="s">
        <v>3552</v>
      </c>
    </row>
    <row r="141" spans="1:18" ht="90">
      <c r="A141" s="501" t="s">
        <v>3941</v>
      </c>
      <c r="B141" s="244" t="s">
        <v>3950</v>
      </c>
      <c r="C141" s="244" t="s">
        <v>3951</v>
      </c>
      <c r="D141" s="244" t="s">
        <v>3952</v>
      </c>
      <c r="E141" s="244" t="s">
        <v>3945</v>
      </c>
      <c r="F141" s="244"/>
      <c r="G141" s="244"/>
      <c r="H141" s="244">
        <v>2</v>
      </c>
      <c r="I141" s="244" t="s">
        <v>3953</v>
      </c>
      <c r="J141" s="244" t="s">
        <v>3954</v>
      </c>
      <c r="K141" s="244" t="s">
        <v>3955</v>
      </c>
      <c r="L141" s="244" t="s">
        <v>61</v>
      </c>
      <c r="M141" s="244">
        <v>30</v>
      </c>
      <c r="N141" s="244">
        <v>2955</v>
      </c>
      <c r="O141" s="244" t="s">
        <v>3949</v>
      </c>
      <c r="P141" s="244"/>
      <c r="Q141" s="244" t="s">
        <v>3407</v>
      </c>
      <c r="R141" s="244" t="s">
        <v>3552</v>
      </c>
    </row>
    <row r="142" spans="1:18" ht="18.75">
      <c r="A142" s="551">
        <v>2</v>
      </c>
      <c r="B142" s="244"/>
      <c r="C142" s="244"/>
      <c r="D142" s="244"/>
      <c r="E142" s="244"/>
      <c r="F142" s="244"/>
      <c r="G142" s="244"/>
      <c r="H142" s="244"/>
      <c r="I142" s="244"/>
      <c r="J142" s="244"/>
      <c r="K142" s="244"/>
      <c r="L142" s="244"/>
      <c r="M142" s="244"/>
      <c r="N142" s="244"/>
      <c r="O142" s="244"/>
      <c r="P142" s="244"/>
      <c r="Q142" s="244"/>
      <c r="R142" s="244"/>
    </row>
    <row r="143" spans="1:18" ht="267.75">
      <c r="A143" s="520" t="s">
        <v>3956</v>
      </c>
      <c r="B143" s="241" t="s">
        <v>3957</v>
      </c>
      <c r="C143" s="372" t="s">
        <v>3958</v>
      </c>
      <c r="D143" s="241" t="s">
        <v>3959</v>
      </c>
      <c r="E143" s="243" t="s">
        <v>3960</v>
      </c>
      <c r="F143" s="241"/>
      <c r="G143" s="241"/>
      <c r="H143" s="367">
        <v>1</v>
      </c>
      <c r="I143" s="256" t="s">
        <v>3961</v>
      </c>
      <c r="J143" s="256" t="s">
        <v>3962</v>
      </c>
      <c r="K143" s="241" t="s">
        <v>3963</v>
      </c>
      <c r="L143" s="367" t="s">
        <v>560</v>
      </c>
      <c r="M143" s="241">
        <v>25</v>
      </c>
      <c r="N143" s="241"/>
      <c r="O143" s="241" t="s">
        <v>3297</v>
      </c>
      <c r="P143" s="367" t="s">
        <v>42</v>
      </c>
      <c r="Q143" s="241"/>
      <c r="R143" s="241">
        <v>1</v>
      </c>
    </row>
    <row r="144" spans="1:18" ht="293.25">
      <c r="A144" s="579" t="s">
        <v>3956</v>
      </c>
      <c r="B144" s="241" t="s">
        <v>3964</v>
      </c>
      <c r="C144" s="241" t="s">
        <v>3965</v>
      </c>
      <c r="D144" s="241" t="s">
        <v>3966</v>
      </c>
      <c r="E144" s="243" t="s">
        <v>3960</v>
      </c>
      <c r="F144" s="241"/>
      <c r="G144" s="241"/>
      <c r="H144" s="367">
        <v>1</v>
      </c>
      <c r="I144" s="256" t="s">
        <v>3967</v>
      </c>
      <c r="J144" s="256" t="s">
        <v>3968</v>
      </c>
      <c r="K144" s="241" t="s">
        <v>3969</v>
      </c>
      <c r="L144" s="367" t="s">
        <v>560</v>
      </c>
      <c r="M144" s="241">
        <v>20</v>
      </c>
      <c r="N144" s="241"/>
      <c r="O144" s="241" t="s">
        <v>3297</v>
      </c>
      <c r="P144" s="367" t="s">
        <v>42</v>
      </c>
      <c r="Q144" s="241"/>
      <c r="R144" s="241">
        <v>1</v>
      </c>
    </row>
    <row r="145" spans="1:18" ht="306">
      <c r="A145" s="579" t="s">
        <v>3956</v>
      </c>
      <c r="B145" s="241" t="s">
        <v>3970</v>
      </c>
      <c r="C145" s="241" t="s">
        <v>3971</v>
      </c>
      <c r="D145" s="241" t="s">
        <v>3972</v>
      </c>
      <c r="E145" s="243" t="s">
        <v>3960</v>
      </c>
      <c r="F145" s="241"/>
      <c r="G145" s="241"/>
      <c r="H145" s="367">
        <v>1</v>
      </c>
      <c r="I145" s="256" t="s">
        <v>3973</v>
      </c>
      <c r="J145" s="259" t="s">
        <v>3974</v>
      </c>
      <c r="K145" s="286" t="s">
        <v>3975</v>
      </c>
      <c r="L145" s="367" t="s">
        <v>560</v>
      </c>
      <c r="M145" s="241">
        <v>30</v>
      </c>
      <c r="N145" s="241"/>
      <c r="O145" s="241"/>
      <c r="P145" s="367" t="s">
        <v>42</v>
      </c>
      <c r="Q145" s="241"/>
      <c r="R145" s="241">
        <v>1</v>
      </c>
    </row>
    <row r="146" spans="1:18" ht="229.5">
      <c r="A146" s="579" t="s">
        <v>3956</v>
      </c>
      <c r="B146" s="241" t="s">
        <v>3976</v>
      </c>
      <c r="C146" s="241" t="s">
        <v>3977</v>
      </c>
      <c r="D146" s="241" t="s">
        <v>3978</v>
      </c>
      <c r="E146" s="243" t="s">
        <v>3960</v>
      </c>
      <c r="F146" s="241"/>
      <c r="G146" s="241"/>
      <c r="H146" s="367">
        <v>1</v>
      </c>
      <c r="I146" s="256" t="s">
        <v>3979</v>
      </c>
      <c r="J146" s="256" t="s">
        <v>3980</v>
      </c>
      <c r="K146" s="286" t="s">
        <v>3981</v>
      </c>
      <c r="L146" s="367" t="s">
        <v>560</v>
      </c>
      <c r="M146" s="241">
        <v>20</v>
      </c>
      <c r="N146" s="241"/>
      <c r="O146" s="241" t="s">
        <v>3297</v>
      </c>
      <c r="P146" s="367" t="s">
        <v>42</v>
      </c>
      <c r="Q146" s="241"/>
      <c r="R146" s="241">
        <v>1</v>
      </c>
    </row>
    <row r="147" spans="1:18" ht="255">
      <c r="A147" s="579" t="s">
        <v>3956</v>
      </c>
      <c r="B147" s="241" t="s">
        <v>3982</v>
      </c>
      <c r="C147" s="372" t="s">
        <v>3983</v>
      </c>
      <c r="D147" s="241" t="s">
        <v>3984</v>
      </c>
      <c r="E147" s="243" t="s">
        <v>3960</v>
      </c>
      <c r="F147" s="241"/>
      <c r="G147" s="241"/>
      <c r="H147" s="367">
        <v>1</v>
      </c>
      <c r="I147" s="256" t="s">
        <v>3985</v>
      </c>
      <c r="J147" s="256" t="s">
        <v>3986</v>
      </c>
      <c r="K147" s="241" t="s">
        <v>3987</v>
      </c>
      <c r="L147" s="367" t="s">
        <v>560</v>
      </c>
      <c r="M147" s="241">
        <v>20</v>
      </c>
      <c r="N147" s="241"/>
      <c r="O147" s="241" t="s">
        <v>3297</v>
      </c>
      <c r="P147" s="367" t="s">
        <v>42</v>
      </c>
      <c r="Q147" s="241"/>
      <c r="R147" s="241">
        <v>1</v>
      </c>
    </row>
    <row r="148" spans="1:18" ht="267.75">
      <c r="A148" s="579" t="s">
        <v>3956</v>
      </c>
      <c r="B148" s="241" t="s">
        <v>3988</v>
      </c>
      <c r="C148" s="241" t="s">
        <v>3989</v>
      </c>
      <c r="D148" s="241" t="s">
        <v>3990</v>
      </c>
      <c r="E148" s="243" t="s">
        <v>3960</v>
      </c>
      <c r="F148" s="244"/>
      <c r="G148" s="244"/>
      <c r="H148" s="367">
        <v>1</v>
      </c>
      <c r="I148" s="256" t="s">
        <v>3991</v>
      </c>
      <c r="J148" s="241" t="s">
        <v>3992</v>
      </c>
      <c r="K148" s="286" t="s">
        <v>3993</v>
      </c>
      <c r="L148" s="367" t="s">
        <v>560</v>
      </c>
      <c r="M148" s="244">
        <v>15</v>
      </c>
      <c r="N148" s="244"/>
      <c r="O148" s="241" t="s">
        <v>3297</v>
      </c>
      <c r="P148" s="367" t="s">
        <v>42</v>
      </c>
      <c r="Q148" s="244"/>
      <c r="R148" s="241">
        <v>1</v>
      </c>
    </row>
    <row r="149" spans="1:18" ht="255">
      <c r="A149" s="579" t="s">
        <v>3956</v>
      </c>
      <c r="B149" s="241" t="s">
        <v>3994</v>
      </c>
      <c r="C149" s="241" t="s">
        <v>3995</v>
      </c>
      <c r="D149" s="241" t="s">
        <v>3996</v>
      </c>
      <c r="E149" s="243" t="s">
        <v>3960</v>
      </c>
      <c r="F149" s="241"/>
      <c r="G149" s="241"/>
      <c r="H149" s="367">
        <v>1</v>
      </c>
      <c r="I149" s="256" t="s">
        <v>3997</v>
      </c>
      <c r="J149" s="240" t="s">
        <v>3998</v>
      </c>
      <c r="K149" s="286" t="s">
        <v>3999</v>
      </c>
      <c r="L149" s="367" t="s">
        <v>560</v>
      </c>
      <c r="M149" s="241">
        <v>20</v>
      </c>
      <c r="N149" s="241"/>
      <c r="O149" s="241"/>
      <c r="P149" s="367" t="s">
        <v>42</v>
      </c>
      <c r="Q149" s="241"/>
      <c r="R149" s="241">
        <v>1</v>
      </c>
    </row>
    <row r="150" spans="1:18" ht="255">
      <c r="A150" s="579" t="s">
        <v>3956</v>
      </c>
      <c r="B150" s="241" t="s">
        <v>4000</v>
      </c>
      <c r="C150" s="241" t="s">
        <v>4001</v>
      </c>
      <c r="D150" s="241" t="s">
        <v>4002</v>
      </c>
      <c r="E150" s="243" t="s">
        <v>3960</v>
      </c>
      <c r="F150" s="241"/>
      <c r="G150" s="241"/>
      <c r="H150" s="367">
        <v>1</v>
      </c>
      <c r="I150" s="256" t="s">
        <v>4003</v>
      </c>
      <c r="J150" s="259" t="s">
        <v>4004</v>
      </c>
      <c r="K150" s="286" t="s">
        <v>4005</v>
      </c>
      <c r="L150" s="367" t="s">
        <v>560</v>
      </c>
      <c r="M150" s="241">
        <v>25</v>
      </c>
      <c r="N150" s="241"/>
      <c r="O150" s="241" t="s">
        <v>3297</v>
      </c>
      <c r="P150" s="367" t="s">
        <v>42</v>
      </c>
      <c r="Q150" s="241"/>
      <c r="R150" s="241">
        <v>1</v>
      </c>
    </row>
    <row r="151" spans="1:18" ht="267.75">
      <c r="A151" s="579" t="s">
        <v>3956</v>
      </c>
      <c r="B151" s="241" t="s">
        <v>4006</v>
      </c>
      <c r="C151" s="241" t="s">
        <v>4007</v>
      </c>
      <c r="D151" s="241" t="s">
        <v>4008</v>
      </c>
      <c r="E151" s="243" t="s">
        <v>3960</v>
      </c>
      <c r="F151" s="241"/>
      <c r="G151" s="241"/>
      <c r="H151" s="367">
        <v>1</v>
      </c>
      <c r="I151" s="256" t="s">
        <v>4009</v>
      </c>
      <c r="J151" s="259" t="s">
        <v>4010</v>
      </c>
      <c r="K151" s="241" t="s">
        <v>1693</v>
      </c>
      <c r="L151" s="367" t="s">
        <v>560</v>
      </c>
      <c r="M151" s="241">
        <v>15</v>
      </c>
      <c r="N151" s="241"/>
      <c r="O151" s="241" t="s">
        <v>3297</v>
      </c>
      <c r="P151" s="367" t="s">
        <v>42</v>
      </c>
      <c r="Q151" s="241"/>
      <c r="R151" s="241">
        <v>1</v>
      </c>
    </row>
    <row r="152" spans="1:18" ht="255">
      <c r="A152" s="579" t="s">
        <v>3956</v>
      </c>
      <c r="B152" s="241" t="s">
        <v>4011</v>
      </c>
      <c r="C152" s="241" t="s">
        <v>4012</v>
      </c>
      <c r="D152" s="241" t="s">
        <v>4013</v>
      </c>
      <c r="E152" s="243" t="s">
        <v>3960</v>
      </c>
      <c r="F152" s="241"/>
      <c r="G152" s="241"/>
      <c r="H152" s="367">
        <v>1</v>
      </c>
      <c r="I152" s="256" t="s">
        <v>4014</v>
      </c>
      <c r="J152" s="259" t="s">
        <v>4015</v>
      </c>
      <c r="K152" s="241" t="s">
        <v>4016</v>
      </c>
      <c r="L152" s="367" t="s">
        <v>560</v>
      </c>
      <c r="M152" s="241">
        <v>10</v>
      </c>
      <c r="N152" s="241"/>
      <c r="O152" s="241" t="s">
        <v>3297</v>
      </c>
      <c r="P152" s="367" t="s">
        <v>42</v>
      </c>
      <c r="Q152" s="241"/>
      <c r="R152" s="241">
        <v>1</v>
      </c>
    </row>
    <row r="153" spans="1:18" ht="255">
      <c r="A153" s="579" t="s">
        <v>3956</v>
      </c>
      <c r="B153" s="241" t="s">
        <v>4017</v>
      </c>
      <c r="C153" s="241" t="s">
        <v>4018</v>
      </c>
      <c r="D153" s="241" t="s">
        <v>4019</v>
      </c>
      <c r="E153" s="243" t="s">
        <v>3960</v>
      </c>
      <c r="F153" s="241"/>
      <c r="G153" s="241"/>
      <c r="H153" s="367">
        <v>1</v>
      </c>
      <c r="I153" s="256" t="s">
        <v>4020</v>
      </c>
      <c r="J153" s="259" t="s">
        <v>4021</v>
      </c>
      <c r="K153" s="241" t="s">
        <v>4022</v>
      </c>
      <c r="L153" s="367" t="s">
        <v>560</v>
      </c>
      <c r="M153" s="241">
        <v>15</v>
      </c>
      <c r="N153" s="241"/>
      <c r="O153" s="241"/>
      <c r="P153" s="367" t="s">
        <v>42</v>
      </c>
      <c r="Q153" s="241"/>
      <c r="R153" s="241">
        <v>1</v>
      </c>
    </row>
    <row r="154" spans="1:18" ht="267.75">
      <c r="A154" s="579" t="s">
        <v>3956</v>
      </c>
      <c r="B154" s="241" t="s">
        <v>4023</v>
      </c>
      <c r="C154" s="241" t="s">
        <v>4024</v>
      </c>
      <c r="D154" s="241" t="s">
        <v>4025</v>
      </c>
      <c r="E154" s="243" t="s">
        <v>3960</v>
      </c>
      <c r="F154" s="241"/>
      <c r="G154" s="241"/>
      <c r="H154" s="367">
        <v>1</v>
      </c>
      <c r="I154" s="256" t="s">
        <v>4026</v>
      </c>
      <c r="J154" s="259" t="s">
        <v>4027</v>
      </c>
      <c r="K154" s="241" t="s">
        <v>4028</v>
      </c>
      <c r="L154" s="367" t="s">
        <v>560</v>
      </c>
      <c r="M154" s="241">
        <v>15</v>
      </c>
      <c r="N154" s="241"/>
      <c r="O154" s="241" t="s">
        <v>3297</v>
      </c>
      <c r="P154" s="367" t="s">
        <v>42</v>
      </c>
      <c r="Q154" s="241"/>
      <c r="R154" s="241">
        <v>1</v>
      </c>
    </row>
    <row r="155" spans="1:18" ht="280.5">
      <c r="A155" s="579" t="s">
        <v>3956</v>
      </c>
      <c r="B155" s="367" t="s">
        <v>4029</v>
      </c>
      <c r="C155" s="241" t="s">
        <v>4030</v>
      </c>
      <c r="D155" s="241" t="s">
        <v>4031</v>
      </c>
      <c r="E155" s="243" t="s">
        <v>3960</v>
      </c>
      <c r="F155" s="241"/>
      <c r="G155" s="241"/>
      <c r="H155" s="367">
        <v>1</v>
      </c>
      <c r="I155" s="287" t="s">
        <v>4032</v>
      </c>
      <c r="J155" s="259" t="s">
        <v>4033</v>
      </c>
      <c r="K155" s="288" t="s">
        <v>4034</v>
      </c>
      <c r="L155" s="367" t="s">
        <v>560</v>
      </c>
      <c r="M155" s="241">
        <v>20</v>
      </c>
      <c r="N155" s="241"/>
      <c r="O155" s="241" t="s">
        <v>3297</v>
      </c>
      <c r="P155" s="367" t="s">
        <v>42</v>
      </c>
      <c r="Q155" s="241"/>
      <c r="R155" s="241">
        <v>1</v>
      </c>
    </row>
    <row r="156" spans="1:18" ht="255">
      <c r="A156" s="579" t="s">
        <v>3956</v>
      </c>
      <c r="B156" s="241" t="s">
        <v>4035</v>
      </c>
      <c r="C156" s="241" t="s">
        <v>4036</v>
      </c>
      <c r="D156" s="367" t="s">
        <v>4037</v>
      </c>
      <c r="E156" s="243" t="s">
        <v>3960</v>
      </c>
      <c r="F156" s="241"/>
      <c r="G156" s="241"/>
      <c r="H156" s="367">
        <v>1</v>
      </c>
      <c r="I156" s="288" t="s">
        <v>4038</v>
      </c>
      <c r="J156" s="241" t="s">
        <v>4039</v>
      </c>
      <c r="K156" s="241" t="s">
        <v>4040</v>
      </c>
      <c r="L156" s="367" t="s">
        <v>560</v>
      </c>
      <c r="M156" s="241">
        <v>30</v>
      </c>
      <c r="N156" s="241"/>
      <c r="O156" s="241" t="s">
        <v>3297</v>
      </c>
      <c r="P156" s="367" t="s">
        <v>42</v>
      </c>
      <c r="Q156" s="241"/>
      <c r="R156" s="241">
        <v>1</v>
      </c>
    </row>
    <row r="157" spans="1:18">
      <c r="A157" s="500">
        <v>14</v>
      </c>
      <c r="B157" s="241"/>
      <c r="C157" s="241"/>
      <c r="D157" s="367"/>
      <c r="E157" s="243"/>
      <c r="F157" s="241"/>
      <c r="G157" s="241"/>
      <c r="H157" s="367"/>
      <c r="I157" s="288"/>
      <c r="J157" s="241"/>
      <c r="K157" s="241"/>
      <c r="L157" s="367"/>
      <c r="M157" s="241"/>
      <c r="N157" s="241"/>
      <c r="O157" s="241"/>
      <c r="P157" s="367"/>
      <c r="Q157" s="241"/>
      <c r="R157" s="241"/>
    </row>
    <row r="158" spans="1:18" ht="140.25">
      <c r="A158" s="500" t="s">
        <v>163</v>
      </c>
      <c r="B158" s="241" t="s">
        <v>4041</v>
      </c>
      <c r="C158" s="241" t="s">
        <v>4042</v>
      </c>
      <c r="D158" s="241" t="s">
        <v>4043</v>
      </c>
      <c r="E158" s="241">
        <v>0</v>
      </c>
      <c r="F158" s="257">
        <v>43649</v>
      </c>
      <c r="G158" s="241">
        <v>0</v>
      </c>
      <c r="H158" s="241">
        <v>1</v>
      </c>
      <c r="I158" s="241" t="s">
        <v>4044</v>
      </c>
      <c r="J158" s="241" t="s">
        <v>4045</v>
      </c>
      <c r="K158" s="286" t="s">
        <v>4046</v>
      </c>
      <c r="L158" s="241" t="s">
        <v>61</v>
      </c>
      <c r="M158" s="241">
        <v>18</v>
      </c>
      <c r="N158" s="241">
        <v>2957.4</v>
      </c>
      <c r="O158" s="241" t="s">
        <v>3949</v>
      </c>
      <c r="P158" s="241" t="s">
        <v>4047</v>
      </c>
      <c r="Q158" s="241" t="s">
        <v>2440</v>
      </c>
      <c r="R158" s="241">
        <v>1</v>
      </c>
    </row>
    <row r="159" spans="1:18" ht="140.25">
      <c r="A159" s="500" t="s">
        <v>163</v>
      </c>
      <c r="B159" s="241" t="s">
        <v>4048</v>
      </c>
      <c r="C159" s="241" t="s">
        <v>4042</v>
      </c>
      <c r="D159" s="241" t="s">
        <v>4049</v>
      </c>
      <c r="E159" s="244">
        <v>0</v>
      </c>
      <c r="F159" s="257">
        <v>43649</v>
      </c>
      <c r="G159" s="244">
        <v>0</v>
      </c>
      <c r="H159" s="244">
        <v>1</v>
      </c>
      <c r="I159" s="241" t="s">
        <v>4050</v>
      </c>
      <c r="J159" s="241" t="s">
        <v>4051</v>
      </c>
      <c r="K159" s="286" t="s">
        <v>4052</v>
      </c>
      <c r="L159" s="241" t="s">
        <v>61</v>
      </c>
      <c r="M159" s="244">
        <v>23</v>
      </c>
      <c r="N159" s="241">
        <v>2957.4</v>
      </c>
      <c r="O159" s="241" t="s">
        <v>3949</v>
      </c>
      <c r="P159" s="241" t="s">
        <v>4047</v>
      </c>
      <c r="Q159" s="241" t="s">
        <v>2440</v>
      </c>
      <c r="R159" s="241">
        <v>1</v>
      </c>
    </row>
    <row r="160" spans="1:18" ht="140.25">
      <c r="A160" s="500" t="s">
        <v>163</v>
      </c>
      <c r="B160" s="241" t="s">
        <v>4053</v>
      </c>
      <c r="C160" s="241" t="s">
        <v>4042</v>
      </c>
      <c r="D160" s="241" t="s">
        <v>4054</v>
      </c>
      <c r="E160" s="244">
        <v>0</v>
      </c>
      <c r="F160" s="257">
        <v>43649</v>
      </c>
      <c r="G160" s="244">
        <v>0</v>
      </c>
      <c r="H160" s="244">
        <v>1</v>
      </c>
      <c r="I160" s="241" t="s">
        <v>4055</v>
      </c>
      <c r="J160" s="241" t="s">
        <v>4056</v>
      </c>
      <c r="K160" s="286" t="s">
        <v>4057</v>
      </c>
      <c r="L160" s="241" t="s">
        <v>61</v>
      </c>
      <c r="M160" s="244">
        <v>20</v>
      </c>
      <c r="N160" s="241">
        <v>2957.4</v>
      </c>
      <c r="O160" s="241" t="s">
        <v>3949</v>
      </c>
      <c r="P160" s="241" t="s">
        <v>4047</v>
      </c>
      <c r="Q160" s="241" t="s">
        <v>2440</v>
      </c>
      <c r="R160" s="241">
        <v>1</v>
      </c>
    </row>
    <row r="161" spans="1:18" ht="140.25">
      <c r="A161" s="500" t="s">
        <v>163</v>
      </c>
      <c r="B161" s="241" t="s">
        <v>4058</v>
      </c>
      <c r="C161" s="241" t="s">
        <v>4042</v>
      </c>
      <c r="D161" s="241" t="s">
        <v>4059</v>
      </c>
      <c r="E161" s="244">
        <v>0</v>
      </c>
      <c r="F161" s="257">
        <v>43649</v>
      </c>
      <c r="G161" s="244">
        <v>0</v>
      </c>
      <c r="H161" s="244">
        <v>1</v>
      </c>
      <c r="I161" s="241" t="s">
        <v>4060</v>
      </c>
      <c r="J161" s="241" t="s">
        <v>4061</v>
      </c>
      <c r="K161" s="286" t="s">
        <v>4062</v>
      </c>
      <c r="L161" s="241" t="s">
        <v>61</v>
      </c>
      <c r="M161" s="244">
        <v>21</v>
      </c>
      <c r="N161" s="241">
        <v>2957.4</v>
      </c>
      <c r="O161" s="241" t="s">
        <v>3949</v>
      </c>
      <c r="P161" s="241" t="s">
        <v>4047</v>
      </c>
      <c r="Q161" s="241" t="s">
        <v>2440</v>
      </c>
      <c r="R161" s="241">
        <v>1</v>
      </c>
    </row>
    <row r="162" spans="1:18" ht="140.25">
      <c r="A162" s="500" t="s">
        <v>163</v>
      </c>
      <c r="B162" s="241" t="s">
        <v>4063</v>
      </c>
      <c r="C162" s="241" t="s">
        <v>4042</v>
      </c>
      <c r="D162" s="241" t="s">
        <v>4064</v>
      </c>
      <c r="E162" s="244">
        <v>0</v>
      </c>
      <c r="F162" s="257">
        <v>43649</v>
      </c>
      <c r="G162" s="244">
        <v>0</v>
      </c>
      <c r="H162" s="244">
        <v>1</v>
      </c>
      <c r="I162" s="241" t="s">
        <v>4065</v>
      </c>
      <c r="J162" s="241" t="s">
        <v>4066</v>
      </c>
      <c r="K162" s="286" t="s">
        <v>4067</v>
      </c>
      <c r="L162" s="241" t="s">
        <v>61</v>
      </c>
      <c r="M162" s="244">
        <v>18</v>
      </c>
      <c r="N162" s="241">
        <v>2957.4</v>
      </c>
      <c r="O162" s="241" t="s">
        <v>3949</v>
      </c>
      <c r="P162" s="241" t="s">
        <v>4047</v>
      </c>
      <c r="Q162" s="241" t="s">
        <v>2440</v>
      </c>
      <c r="R162" s="241">
        <v>1</v>
      </c>
    </row>
    <row r="163" spans="1:18" ht="140.25">
      <c r="A163" s="500" t="s">
        <v>163</v>
      </c>
      <c r="B163" s="241" t="s">
        <v>4068</v>
      </c>
      <c r="C163" s="241" t="s">
        <v>4042</v>
      </c>
      <c r="D163" s="241" t="s">
        <v>4069</v>
      </c>
      <c r="E163" s="244">
        <v>0</v>
      </c>
      <c r="F163" s="257">
        <v>43649</v>
      </c>
      <c r="G163" s="244">
        <v>0</v>
      </c>
      <c r="H163" s="244">
        <v>1</v>
      </c>
      <c r="I163" s="241" t="s">
        <v>4070</v>
      </c>
      <c r="J163" s="241" t="s">
        <v>4071</v>
      </c>
      <c r="K163" s="286" t="s">
        <v>4072</v>
      </c>
      <c r="L163" s="241" t="s">
        <v>61</v>
      </c>
      <c r="M163" s="244">
        <v>20</v>
      </c>
      <c r="N163" s="241">
        <v>2957.4</v>
      </c>
      <c r="O163" s="241" t="s">
        <v>3949</v>
      </c>
      <c r="P163" s="241" t="s">
        <v>4047</v>
      </c>
      <c r="Q163" s="241" t="s">
        <v>2440</v>
      </c>
      <c r="R163" s="241">
        <v>1</v>
      </c>
    </row>
    <row r="164" spans="1:18" ht="140.25">
      <c r="A164" s="500" t="s">
        <v>163</v>
      </c>
      <c r="B164" s="563" t="s">
        <v>4073</v>
      </c>
      <c r="C164" s="241" t="s">
        <v>4042</v>
      </c>
      <c r="D164" s="241" t="s">
        <v>4074</v>
      </c>
      <c r="E164" s="244">
        <v>0</v>
      </c>
      <c r="F164" s="257">
        <v>43649</v>
      </c>
      <c r="G164" s="241">
        <v>0</v>
      </c>
      <c r="H164" s="241">
        <v>1</v>
      </c>
      <c r="I164" s="241" t="s">
        <v>4075</v>
      </c>
      <c r="J164" s="241" t="s">
        <v>4076</v>
      </c>
      <c r="K164" s="286" t="s">
        <v>4077</v>
      </c>
      <c r="L164" s="241" t="s">
        <v>61</v>
      </c>
      <c r="M164" s="289">
        <v>20</v>
      </c>
      <c r="N164" s="241">
        <v>2957.4</v>
      </c>
      <c r="O164" s="241" t="s">
        <v>3949</v>
      </c>
      <c r="P164" s="241" t="s">
        <v>4047</v>
      </c>
      <c r="Q164" s="241" t="s">
        <v>2440</v>
      </c>
      <c r="R164" s="241">
        <v>2</v>
      </c>
    </row>
    <row r="165" spans="1:18" ht="18.75">
      <c r="A165" s="546">
        <v>7</v>
      </c>
      <c r="B165" s="241"/>
      <c r="C165" s="241"/>
      <c r="D165" s="241"/>
      <c r="E165" s="244"/>
      <c r="F165" s="257"/>
      <c r="G165" s="241"/>
      <c r="H165" s="241"/>
      <c r="I165" s="241"/>
      <c r="J165" s="241"/>
      <c r="K165" s="286"/>
      <c r="L165" s="241"/>
      <c r="M165" s="289"/>
      <c r="N165" s="241"/>
      <c r="O165" s="241"/>
      <c r="P165" s="241"/>
      <c r="Q165" s="241"/>
      <c r="R165" s="241"/>
    </row>
    <row r="166" spans="1:18" ht="90">
      <c r="A166" s="252" t="s">
        <v>1704</v>
      </c>
      <c r="B166" s="290" t="s">
        <v>4078</v>
      </c>
      <c r="C166" s="367" t="s">
        <v>4079</v>
      </c>
      <c r="D166" s="290" t="s">
        <v>4080</v>
      </c>
      <c r="E166" s="291">
        <v>43617</v>
      </c>
      <c r="F166" s="244"/>
      <c r="G166" s="244"/>
      <c r="H166" s="244">
        <v>1</v>
      </c>
      <c r="I166" s="290" t="s">
        <v>4081</v>
      </c>
      <c r="J166" s="290" t="s">
        <v>4082</v>
      </c>
      <c r="K166" s="292" t="s">
        <v>4083</v>
      </c>
      <c r="L166" s="241" t="s">
        <v>2522</v>
      </c>
      <c r="M166" s="244">
        <v>25</v>
      </c>
      <c r="N166" s="241">
        <v>2957.4</v>
      </c>
      <c r="O166" s="280" t="s">
        <v>2188</v>
      </c>
      <c r="P166" s="290" t="s">
        <v>42</v>
      </c>
      <c r="Q166" s="241" t="s">
        <v>2522</v>
      </c>
      <c r="R166" s="244"/>
    </row>
    <row r="167" spans="1:18" ht="90">
      <c r="A167" s="252" t="s">
        <v>1704</v>
      </c>
      <c r="B167" s="290" t="s">
        <v>4084</v>
      </c>
      <c r="C167" s="367" t="s">
        <v>4079</v>
      </c>
      <c r="D167" s="290" t="s">
        <v>4085</v>
      </c>
      <c r="E167" s="291">
        <v>43617</v>
      </c>
      <c r="F167" s="244"/>
      <c r="G167" s="244"/>
      <c r="H167" s="244">
        <v>1</v>
      </c>
      <c r="I167" s="290" t="s">
        <v>4086</v>
      </c>
      <c r="J167" s="290" t="s">
        <v>4087</v>
      </c>
      <c r="K167" s="292" t="s">
        <v>4088</v>
      </c>
      <c r="L167" s="244" t="s">
        <v>2522</v>
      </c>
      <c r="M167" s="244">
        <v>15</v>
      </c>
      <c r="N167" s="241">
        <v>2957.4</v>
      </c>
      <c r="O167" s="244" t="s">
        <v>2234</v>
      </c>
      <c r="P167" s="290" t="s">
        <v>42</v>
      </c>
      <c r="Q167" s="241" t="s">
        <v>2522</v>
      </c>
      <c r="R167" s="244"/>
    </row>
    <row r="168" spans="1:18" ht="90">
      <c r="A168" s="252" t="s">
        <v>1704</v>
      </c>
      <c r="B168" s="290" t="s">
        <v>4089</v>
      </c>
      <c r="C168" s="367" t="s">
        <v>4079</v>
      </c>
      <c r="D168" s="290" t="s">
        <v>4090</v>
      </c>
      <c r="E168" s="291">
        <v>43617</v>
      </c>
      <c r="F168" s="244"/>
      <c r="G168" s="244"/>
      <c r="H168" s="244">
        <v>1</v>
      </c>
      <c r="I168" s="290" t="s">
        <v>4091</v>
      </c>
      <c r="J168" s="290" t="s">
        <v>4092</v>
      </c>
      <c r="K168" s="292" t="s">
        <v>4093</v>
      </c>
      <c r="L168" s="244" t="s">
        <v>2522</v>
      </c>
      <c r="M168" s="244">
        <v>20</v>
      </c>
      <c r="N168" s="241">
        <v>2957.4</v>
      </c>
      <c r="O168" s="244" t="s">
        <v>2234</v>
      </c>
      <c r="P168" s="290" t="s">
        <v>42</v>
      </c>
      <c r="Q168" s="244" t="s">
        <v>2522</v>
      </c>
      <c r="R168" s="244"/>
    </row>
    <row r="169" spans="1:18" ht="90">
      <c r="A169" s="252" t="s">
        <v>1704</v>
      </c>
      <c r="B169" s="290" t="s">
        <v>4094</v>
      </c>
      <c r="C169" s="367" t="s">
        <v>4079</v>
      </c>
      <c r="D169" s="290" t="s">
        <v>4095</v>
      </c>
      <c r="E169" s="291">
        <v>43621</v>
      </c>
      <c r="F169" s="244"/>
      <c r="G169" s="244"/>
      <c r="H169" s="244">
        <v>1</v>
      </c>
      <c r="I169" s="290" t="s">
        <v>4096</v>
      </c>
      <c r="J169" s="290" t="s">
        <v>4097</v>
      </c>
      <c r="K169" s="292" t="s">
        <v>4098</v>
      </c>
      <c r="L169" s="244" t="s">
        <v>2522</v>
      </c>
      <c r="M169" s="244">
        <v>25</v>
      </c>
      <c r="N169" s="241">
        <v>2957.4</v>
      </c>
      <c r="O169" s="244" t="s">
        <v>2234</v>
      </c>
      <c r="P169" s="244" t="s">
        <v>42</v>
      </c>
      <c r="Q169" s="244" t="s">
        <v>2522</v>
      </c>
      <c r="R169" s="244"/>
    </row>
    <row r="170" spans="1:18" ht="102.75">
      <c r="A170" s="252" t="s">
        <v>1704</v>
      </c>
      <c r="B170" s="290" t="s">
        <v>4099</v>
      </c>
      <c r="C170" s="367" t="s">
        <v>4079</v>
      </c>
      <c r="D170" s="290" t="s">
        <v>4100</v>
      </c>
      <c r="E170" s="291">
        <v>43617</v>
      </c>
      <c r="F170" s="244"/>
      <c r="G170" s="244"/>
      <c r="H170" s="244">
        <v>1</v>
      </c>
      <c r="I170" s="290" t="s">
        <v>4101</v>
      </c>
      <c r="J170" s="290" t="s">
        <v>4102</v>
      </c>
      <c r="K170" s="292" t="s">
        <v>4103</v>
      </c>
      <c r="L170" s="244" t="s">
        <v>2522</v>
      </c>
      <c r="M170" s="244">
        <v>10</v>
      </c>
      <c r="N170" s="241">
        <v>2957.4</v>
      </c>
      <c r="O170" s="244" t="s">
        <v>2234</v>
      </c>
      <c r="P170" s="244" t="s">
        <v>42</v>
      </c>
      <c r="Q170" s="244" t="s">
        <v>2522</v>
      </c>
      <c r="R170" s="244"/>
    </row>
    <row r="171" spans="1:18" ht="38.25">
      <c r="A171" s="252" t="s">
        <v>1704</v>
      </c>
      <c r="B171" s="244"/>
      <c r="C171" s="244"/>
      <c r="D171" s="244"/>
      <c r="E171" s="244"/>
      <c r="F171" s="244"/>
      <c r="G171" s="244"/>
      <c r="H171" s="244"/>
      <c r="I171" s="244"/>
      <c r="J171" s="244"/>
      <c r="K171" s="244"/>
      <c r="L171" s="244"/>
      <c r="M171" s="244"/>
      <c r="N171" s="244"/>
      <c r="O171" s="244"/>
      <c r="P171" s="244" t="s">
        <v>42</v>
      </c>
      <c r="Q171" s="244" t="s">
        <v>2522</v>
      </c>
      <c r="R171" s="244"/>
    </row>
    <row r="172" spans="1:18" ht="102.75">
      <c r="A172" s="252" t="s">
        <v>1704</v>
      </c>
      <c r="B172" s="290" t="s">
        <v>4104</v>
      </c>
      <c r="C172" s="367" t="s">
        <v>4079</v>
      </c>
      <c r="D172" s="290" t="s">
        <v>4105</v>
      </c>
      <c r="E172" s="291">
        <v>43617</v>
      </c>
      <c r="F172" s="244"/>
      <c r="G172" s="244"/>
      <c r="H172" s="244">
        <v>1</v>
      </c>
      <c r="I172" s="290" t="s">
        <v>4106</v>
      </c>
      <c r="J172" s="290" t="s">
        <v>4107</v>
      </c>
      <c r="K172" s="292" t="s">
        <v>4108</v>
      </c>
      <c r="L172" s="244" t="s">
        <v>2522</v>
      </c>
      <c r="M172" s="244">
        <v>5</v>
      </c>
      <c r="N172" s="241">
        <v>2957.4</v>
      </c>
      <c r="O172" s="244" t="s">
        <v>2234</v>
      </c>
      <c r="P172" s="244" t="s">
        <v>42</v>
      </c>
      <c r="Q172" s="244" t="s">
        <v>2522</v>
      </c>
      <c r="R172" s="244"/>
    </row>
    <row r="173" spans="1:18" ht="90">
      <c r="A173" s="252" t="s">
        <v>1704</v>
      </c>
      <c r="B173" s="564" t="s">
        <v>4109</v>
      </c>
      <c r="C173" s="367" t="s">
        <v>4079</v>
      </c>
      <c r="D173" s="290" t="s">
        <v>4110</v>
      </c>
      <c r="E173" s="291">
        <v>43617</v>
      </c>
      <c r="F173" s="244"/>
      <c r="G173" s="244"/>
      <c r="H173" s="244">
        <v>1</v>
      </c>
      <c r="I173" s="290" t="s">
        <v>1710</v>
      </c>
      <c r="J173" s="290" t="s">
        <v>1711</v>
      </c>
      <c r="K173" s="292" t="s">
        <v>1712</v>
      </c>
      <c r="L173" s="244" t="s">
        <v>2522</v>
      </c>
      <c r="M173" s="244">
        <v>20</v>
      </c>
      <c r="N173" s="241">
        <v>2957.4</v>
      </c>
      <c r="O173" s="244" t="s">
        <v>2234</v>
      </c>
      <c r="P173" s="244" t="s">
        <v>42</v>
      </c>
      <c r="Q173" s="244" t="s">
        <v>2522</v>
      </c>
      <c r="R173" s="244"/>
    </row>
    <row r="174" spans="1:18" ht="18.75">
      <c r="A174" s="538">
        <v>8</v>
      </c>
      <c r="B174" s="290"/>
      <c r="C174" s="367"/>
      <c r="D174" s="290"/>
      <c r="E174" s="291"/>
      <c r="F174" s="244"/>
      <c r="G174" s="244"/>
      <c r="H174" s="244"/>
      <c r="I174" s="290"/>
      <c r="J174" s="290"/>
      <c r="K174" s="292"/>
      <c r="L174" s="244"/>
      <c r="M174" s="244"/>
      <c r="N174" s="241"/>
      <c r="O174" s="244"/>
      <c r="P174" s="244"/>
      <c r="Q174" s="244"/>
      <c r="R174" s="244"/>
    </row>
    <row r="175" spans="1:18" ht="77.25">
      <c r="A175" s="500" t="s">
        <v>1036</v>
      </c>
      <c r="B175" s="244" t="s">
        <v>4111</v>
      </c>
      <c r="C175" s="241" t="s">
        <v>4112</v>
      </c>
      <c r="D175" s="244" t="s">
        <v>4113</v>
      </c>
      <c r="E175" s="257">
        <v>43619</v>
      </c>
      <c r="F175" s="241"/>
      <c r="G175" s="241"/>
      <c r="H175" s="241">
        <v>1</v>
      </c>
      <c r="I175" s="244" t="s">
        <v>4114</v>
      </c>
      <c r="J175" s="244">
        <v>89376204040</v>
      </c>
      <c r="K175" s="244" t="s">
        <v>4115</v>
      </c>
      <c r="L175" s="241" t="s">
        <v>560</v>
      </c>
      <c r="M175" s="241">
        <v>15</v>
      </c>
      <c r="N175" s="241">
        <v>2957.4</v>
      </c>
      <c r="O175" s="241" t="s">
        <v>3409</v>
      </c>
      <c r="P175" s="241" t="s">
        <v>42</v>
      </c>
      <c r="Q175" s="241" t="s">
        <v>61</v>
      </c>
      <c r="R175" s="241"/>
    </row>
    <row r="176" spans="1:18" ht="77.25">
      <c r="A176" s="500" t="s">
        <v>1036</v>
      </c>
      <c r="B176" s="244" t="s">
        <v>4116</v>
      </c>
      <c r="C176" s="244" t="s">
        <v>4112</v>
      </c>
      <c r="D176" s="244" t="s">
        <v>4117</v>
      </c>
      <c r="E176" s="291">
        <v>43619</v>
      </c>
      <c r="F176" s="244"/>
      <c r="G176" s="244"/>
      <c r="H176" s="244">
        <v>1</v>
      </c>
      <c r="I176" s="244" t="s">
        <v>4118</v>
      </c>
      <c r="J176" s="244">
        <v>89053175643</v>
      </c>
      <c r="K176" s="244" t="s">
        <v>4119</v>
      </c>
      <c r="L176" s="244" t="s">
        <v>560</v>
      </c>
      <c r="M176" s="244">
        <v>30</v>
      </c>
      <c r="N176" s="241">
        <v>2957.4</v>
      </c>
      <c r="O176" s="244" t="s">
        <v>3409</v>
      </c>
      <c r="P176" s="244" t="s">
        <v>42</v>
      </c>
      <c r="Q176" s="244" t="s">
        <v>61</v>
      </c>
      <c r="R176" s="244"/>
    </row>
    <row r="177" spans="1:18" ht="76.5">
      <c r="A177" s="500" t="s">
        <v>1036</v>
      </c>
      <c r="B177" s="372" t="s">
        <v>4120</v>
      </c>
      <c r="C177" s="244" t="s">
        <v>4112</v>
      </c>
      <c r="D177" s="372" t="s">
        <v>4121</v>
      </c>
      <c r="E177" s="291">
        <v>43619</v>
      </c>
      <c r="F177" s="244"/>
      <c r="G177" s="244"/>
      <c r="H177" s="244"/>
      <c r="I177" s="244" t="s">
        <v>4122</v>
      </c>
      <c r="J177" s="244">
        <v>89179166233</v>
      </c>
      <c r="K177" s="244" t="s">
        <v>4123</v>
      </c>
      <c r="L177" s="244" t="s">
        <v>560</v>
      </c>
      <c r="M177" s="244">
        <v>40</v>
      </c>
      <c r="N177" s="241">
        <v>2957.4</v>
      </c>
      <c r="O177" s="244" t="s">
        <v>3409</v>
      </c>
      <c r="P177" s="244" t="s">
        <v>42</v>
      </c>
      <c r="Q177" s="244" t="s">
        <v>61</v>
      </c>
      <c r="R177" s="244"/>
    </row>
    <row r="178" spans="1:18" ht="76.5">
      <c r="A178" s="500" t="s">
        <v>1036</v>
      </c>
      <c r="B178" s="372" t="s">
        <v>4124</v>
      </c>
      <c r="C178" s="244" t="s">
        <v>4112</v>
      </c>
      <c r="D178" s="372" t="s">
        <v>4125</v>
      </c>
      <c r="E178" s="291">
        <v>43619</v>
      </c>
      <c r="F178" s="244"/>
      <c r="G178" s="244"/>
      <c r="H178" s="244">
        <v>1</v>
      </c>
      <c r="I178" s="372" t="s">
        <v>4126</v>
      </c>
      <c r="J178" s="244">
        <v>89050244625</v>
      </c>
      <c r="K178" s="244" t="s">
        <v>4127</v>
      </c>
      <c r="L178" s="244" t="s">
        <v>560</v>
      </c>
      <c r="M178" s="244">
        <v>70</v>
      </c>
      <c r="N178" s="241">
        <v>2957.4</v>
      </c>
      <c r="O178" s="244" t="s">
        <v>3409</v>
      </c>
      <c r="P178" s="244" t="s">
        <v>42</v>
      </c>
      <c r="Q178" s="244" t="s">
        <v>61</v>
      </c>
      <c r="R178" s="244"/>
    </row>
    <row r="179" spans="1:18" ht="76.5">
      <c r="A179" s="500" t="s">
        <v>1036</v>
      </c>
      <c r="B179" s="372" t="s">
        <v>4128</v>
      </c>
      <c r="C179" s="244" t="s">
        <v>4112</v>
      </c>
      <c r="D179" s="372" t="s">
        <v>4129</v>
      </c>
      <c r="E179" s="291">
        <v>43619</v>
      </c>
      <c r="F179" s="244"/>
      <c r="G179" s="244"/>
      <c r="H179" s="244">
        <v>1</v>
      </c>
      <c r="I179" s="372" t="s">
        <v>4130</v>
      </c>
      <c r="J179" s="244">
        <v>89274595686</v>
      </c>
      <c r="K179" s="244" t="s">
        <v>4131</v>
      </c>
      <c r="L179" s="244" t="s">
        <v>560</v>
      </c>
      <c r="M179" s="244">
        <v>45</v>
      </c>
      <c r="N179" s="241">
        <v>2957.4</v>
      </c>
      <c r="O179" s="244" t="s">
        <v>3409</v>
      </c>
      <c r="P179" s="244" t="s">
        <v>42</v>
      </c>
      <c r="Q179" s="244" t="s">
        <v>61</v>
      </c>
      <c r="R179" s="244"/>
    </row>
    <row r="180" spans="1:18" ht="76.5">
      <c r="A180" s="500" t="s">
        <v>1036</v>
      </c>
      <c r="B180" s="372" t="s">
        <v>4132</v>
      </c>
      <c r="C180" s="244" t="s">
        <v>4112</v>
      </c>
      <c r="D180" s="244" t="s">
        <v>4133</v>
      </c>
      <c r="E180" s="291">
        <v>43619</v>
      </c>
      <c r="F180" s="244"/>
      <c r="G180" s="244"/>
      <c r="H180" s="244">
        <v>1</v>
      </c>
      <c r="I180" s="372" t="s">
        <v>4134</v>
      </c>
      <c r="J180" s="244">
        <v>89179262086</v>
      </c>
      <c r="K180" s="244" t="s">
        <v>4135</v>
      </c>
      <c r="L180" s="244" t="s">
        <v>560</v>
      </c>
      <c r="M180" s="244">
        <v>20</v>
      </c>
      <c r="N180" s="241">
        <v>2957.4</v>
      </c>
      <c r="O180" s="244" t="s">
        <v>3409</v>
      </c>
      <c r="P180" s="244" t="s">
        <v>42</v>
      </c>
      <c r="Q180" s="244" t="s">
        <v>61</v>
      </c>
      <c r="R180" s="244"/>
    </row>
    <row r="181" spans="1:18" ht="76.5">
      <c r="A181" s="500" t="s">
        <v>1036</v>
      </c>
      <c r="B181" s="372" t="s">
        <v>4136</v>
      </c>
      <c r="C181" s="244" t="s">
        <v>4112</v>
      </c>
      <c r="D181" s="372" t="s">
        <v>4137</v>
      </c>
      <c r="E181" s="291">
        <v>43619</v>
      </c>
      <c r="F181" s="244"/>
      <c r="G181" s="244"/>
      <c r="H181" s="244">
        <v>1</v>
      </c>
      <c r="I181" s="372" t="s">
        <v>4138</v>
      </c>
      <c r="J181" s="244">
        <v>89274810710</v>
      </c>
      <c r="K181" s="244" t="s">
        <v>4139</v>
      </c>
      <c r="L181" s="244" t="s">
        <v>560</v>
      </c>
      <c r="M181" s="244">
        <v>13</v>
      </c>
      <c r="N181" s="241">
        <v>2957.4</v>
      </c>
      <c r="O181" s="244" t="s">
        <v>3409</v>
      </c>
      <c r="P181" s="244" t="s">
        <v>42</v>
      </c>
      <c r="Q181" s="244" t="s">
        <v>61</v>
      </c>
      <c r="R181" s="244"/>
    </row>
    <row r="182" spans="1:18" ht="76.5">
      <c r="A182" s="500" t="s">
        <v>1036</v>
      </c>
      <c r="B182" s="372" t="s">
        <v>4140</v>
      </c>
      <c r="C182" s="244" t="s">
        <v>4112</v>
      </c>
      <c r="D182" s="372" t="s">
        <v>4141</v>
      </c>
      <c r="E182" s="291">
        <v>43619</v>
      </c>
      <c r="F182" s="244"/>
      <c r="G182" s="244"/>
      <c r="H182" s="244">
        <v>1</v>
      </c>
      <c r="I182" s="372" t="s">
        <v>4142</v>
      </c>
      <c r="J182" s="244">
        <v>89274094673</v>
      </c>
      <c r="K182" s="244" t="s">
        <v>4143</v>
      </c>
      <c r="L182" s="244" t="s">
        <v>560</v>
      </c>
      <c r="M182" s="244">
        <v>10</v>
      </c>
      <c r="N182" s="241">
        <v>2957.4</v>
      </c>
      <c r="O182" s="244" t="s">
        <v>3409</v>
      </c>
      <c r="P182" s="244" t="s">
        <v>42</v>
      </c>
      <c r="Q182" s="244" t="s">
        <v>61</v>
      </c>
      <c r="R182" s="244"/>
    </row>
    <row r="183" spans="1:18" ht="77.25">
      <c r="A183" s="500" t="s">
        <v>1036</v>
      </c>
      <c r="B183" s="244" t="s">
        <v>4144</v>
      </c>
      <c r="C183" s="244" t="s">
        <v>4112</v>
      </c>
      <c r="D183" s="244" t="s">
        <v>4145</v>
      </c>
      <c r="E183" s="291">
        <v>43619</v>
      </c>
      <c r="F183" s="244"/>
      <c r="G183" s="244"/>
      <c r="H183" s="244">
        <v>1</v>
      </c>
      <c r="I183" s="244" t="s">
        <v>4146</v>
      </c>
      <c r="J183" s="244">
        <v>89172322017</v>
      </c>
      <c r="K183" s="244" t="s">
        <v>4147</v>
      </c>
      <c r="L183" s="244" t="s">
        <v>560</v>
      </c>
      <c r="M183" s="244">
        <v>17</v>
      </c>
      <c r="N183" s="241">
        <v>2957.4</v>
      </c>
      <c r="O183" s="244" t="s">
        <v>3409</v>
      </c>
      <c r="P183" s="244" t="s">
        <v>42</v>
      </c>
      <c r="Q183" s="244" t="s">
        <v>61</v>
      </c>
      <c r="R183" s="244"/>
    </row>
    <row r="184" spans="1:18" ht="77.25">
      <c r="A184" s="500" t="s">
        <v>1036</v>
      </c>
      <c r="B184" s="244" t="s">
        <v>4148</v>
      </c>
      <c r="C184" s="244" t="s">
        <v>4112</v>
      </c>
      <c r="D184" s="244" t="s">
        <v>4149</v>
      </c>
      <c r="E184" s="291">
        <v>43619</v>
      </c>
      <c r="F184" s="244"/>
      <c r="G184" s="244"/>
      <c r="H184" s="244">
        <v>1</v>
      </c>
      <c r="I184" s="372" t="s">
        <v>4150</v>
      </c>
      <c r="J184" s="244">
        <v>89053755388</v>
      </c>
      <c r="K184" s="244" t="s">
        <v>4151</v>
      </c>
      <c r="L184" s="244" t="s">
        <v>560</v>
      </c>
      <c r="M184" s="244">
        <v>10</v>
      </c>
      <c r="N184" s="241">
        <v>2957.4</v>
      </c>
      <c r="O184" s="244" t="s">
        <v>3409</v>
      </c>
      <c r="P184" s="244" t="s">
        <v>42</v>
      </c>
      <c r="Q184" s="244" t="s">
        <v>61</v>
      </c>
      <c r="R184" s="244"/>
    </row>
    <row r="185" spans="1:18" ht="77.25">
      <c r="A185" s="500" t="s">
        <v>1036</v>
      </c>
      <c r="B185" s="244" t="s">
        <v>4152</v>
      </c>
      <c r="C185" s="244" t="s">
        <v>4112</v>
      </c>
      <c r="D185" s="244" t="s">
        <v>4153</v>
      </c>
      <c r="E185" s="291">
        <v>43619</v>
      </c>
      <c r="F185" s="244"/>
      <c r="G185" s="244"/>
      <c r="H185" s="244">
        <v>1</v>
      </c>
      <c r="I185" s="372" t="s">
        <v>4154</v>
      </c>
      <c r="J185" s="244">
        <v>89600398355</v>
      </c>
      <c r="K185" s="244" t="s">
        <v>4155</v>
      </c>
      <c r="L185" s="244" t="s">
        <v>560</v>
      </c>
      <c r="M185" s="244">
        <v>20</v>
      </c>
      <c r="N185" s="241">
        <v>2957.4</v>
      </c>
      <c r="O185" s="244" t="s">
        <v>3409</v>
      </c>
      <c r="P185" s="244" t="s">
        <v>42</v>
      </c>
      <c r="Q185" s="244" t="s">
        <v>61</v>
      </c>
      <c r="R185" s="244"/>
    </row>
    <row r="186" spans="1:18" ht="77.25">
      <c r="A186" s="500" t="s">
        <v>1036</v>
      </c>
      <c r="B186" s="244" t="s">
        <v>4156</v>
      </c>
      <c r="C186" s="244" t="s">
        <v>4112</v>
      </c>
      <c r="D186" s="293" t="s">
        <v>4157</v>
      </c>
      <c r="E186" s="291">
        <v>43619</v>
      </c>
      <c r="F186" s="244"/>
      <c r="G186" s="244"/>
      <c r="H186" s="244">
        <v>1</v>
      </c>
      <c r="I186" s="372" t="s">
        <v>4158</v>
      </c>
      <c r="J186" s="244">
        <v>89179088413</v>
      </c>
      <c r="K186" s="244" t="s">
        <v>4159</v>
      </c>
      <c r="L186" s="244" t="s">
        <v>560</v>
      </c>
      <c r="M186" s="244">
        <v>10</v>
      </c>
      <c r="N186" s="241">
        <v>2957.4</v>
      </c>
      <c r="O186" s="244" t="s">
        <v>3409</v>
      </c>
      <c r="P186" s="244" t="s">
        <v>42</v>
      </c>
      <c r="Q186" s="244" t="s">
        <v>61</v>
      </c>
      <c r="R186" s="244"/>
    </row>
    <row r="187" spans="1:18" ht="18.75">
      <c r="A187" s="546">
        <v>12</v>
      </c>
      <c r="B187" s="244"/>
      <c r="C187" s="244"/>
      <c r="D187" s="293"/>
      <c r="E187" s="291"/>
      <c r="F187" s="244"/>
      <c r="G187" s="244"/>
      <c r="H187" s="244"/>
      <c r="I187" s="372"/>
      <c r="J187" s="244"/>
      <c r="K187" s="244"/>
      <c r="L187" s="244"/>
      <c r="M187" s="244"/>
      <c r="N187" s="241"/>
      <c r="O187" s="244"/>
      <c r="P187" s="244"/>
      <c r="Q187" s="244"/>
      <c r="R187" s="244"/>
    </row>
    <row r="188" spans="1:18" ht="178.5">
      <c r="A188" s="252" t="s">
        <v>2013</v>
      </c>
      <c r="B188" s="241" t="s">
        <v>4160</v>
      </c>
      <c r="C188" s="241" t="s">
        <v>4161</v>
      </c>
      <c r="D188" s="241" t="s">
        <v>4162</v>
      </c>
      <c r="E188" s="241" t="s">
        <v>4163</v>
      </c>
      <c r="F188" s="241"/>
      <c r="G188" s="241"/>
      <c r="H188" s="367">
        <v>1</v>
      </c>
      <c r="I188" s="367" t="s">
        <v>4164</v>
      </c>
      <c r="J188" s="261" t="s">
        <v>4165</v>
      </c>
      <c r="K188" s="292" t="s">
        <v>4166</v>
      </c>
      <c r="L188" s="294" t="s">
        <v>4167</v>
      </c>
      <c r="M188" s="367">
        <v>11</v>
      </c>
      <c r="N188" s="244"/>
      <c r="O188" s="367" t="s">
        <v>44</v>
      </c>
      <c r="P188" s="367" t="s">
        <v>4168</v>
      </c>
      <c r="Q188" s="367" t="s">
        <v>46</v>
      </c>
      <c r="R188" s="367">
        <v>0</v>
      </c>
    </row>
    <row r="189" spans="1:18" ht="153">
      <c r="A189" s="252" t="s">
        <v>2013</v>
      </c>
      <c r="B189" s="241" t="s">
        <v>4169</v>
      </c>
      <c r="C189" s="241" t="s">
        <v>4161</v>
      </c>
      <c r="D189" s="241" t="s">
        <v>4170</v>
      </c>
      <c r="E189" s="241" t="s">
        <v>4163</v>
      </c>
      <c r="F189" s="241"/>
      <c r="G189" s="241"/>
      <c r="H189" s="367">
        <v>1</v>
      </c>
      <c r="I189" s="367" t="s">
        <v>4171</v>
      </c>
      <c r="J189" s="295">
        <v>88437535592</v>
      </c>
      <c r="K189" s="244" t="s">
        <v>4172</v>
      </c>
      <c r="L189" s="367"/>
      <c r="M189" s="367">
        <v>11</v>
      </c>
      <c r="N189" s="244"/>
      <c r="O189" s="367" t="s">
        <v>44</v>
      </c>
      <c r="P189" s="367" t="s">
        <v>3891</v>
      </c>
      <c r="Q189" s="367" t="s">
        <v>42</v>
      </c>
      <c r="R189" s="367">
        <v>0</v>
      </c>
    </row>
    <row r="190" spans="1:18" ht="153">
      <c r="A190" s="252" t="s">
        <v>2013</v>
      </c>
      <c r="B190" s="241" t="s">
        <v>4173</v>
      </c>
      <c r="C190" s="241" t="s">
        <v>4161</v>
      </c>
      <c r="D190" s="244" t="s">
        <v>4174</v>
      </c>
      <c r="E190" s="241" t="s">
        <v>4163</v>
      </c>
      <c r="F190" s="241"/>
      <c r="G190" s="244"/>
      <c r="H190" s="367">
        <v>1</v>
      </c>
      <c r="I190" s="241" t="s">
        <v>4175</v>
      </c>
      <c r="J190" s="241">
        <v>89274385708</v>
      </c>
      <c r="K190" s="244" t="s">
        <v>4176</v>
      </c>
      <c r="L190" s="294"/>
      <c r="M190" s="367">
        <v>11</v>
      </c>
      <c r="N190" s="244"/>
      <c r="O190" s="367" t="s">
        <v>44</v>
      </c>
      <c r="P190" s="367" t="s">
        <v>1726</v>
      </c>
      <c r="Q190" s="367" t="s">
        <v>42</v>
      </c>
      <c r="R190" s="367">
        <v>0</v>
      </c>
    </row>
    <row r="191" spans="1:18" ht="153">
      <c r="A191" s="252" t="s">
        <v>2013</v>
      </c>
      <c r="B191" s="367" t="s">
        <v>4177</v>
      </c>
      <c r="C191" s="241" t="s">
        <v>4161</v>
      </c>
      <c r="D191" s="367" t="s">
        <v>4178</v>
      </c>
      <c r="E191" s="241" t="s">
        <v>4163</v>
      </c>
      <c r="F191" s="244"/>
      <c r="G191" s="244"/>
      <c r="H191" s="367">
        <v>1</v>
      </c>
      <c r="I191" s="241" t="s">
        <v>4179</v>
      </c>
      <c r="J191" s="241">
        <v>89176183223</v>
      </c>
      <c r="K191" s="244" t="s">
        <v>4180</v>
      </c>
      <c r="L191" s="249"/>
      <c r="M191" s="367">
        <v>11</v>
      </c>
      <c r="N191" s="244"/>
      <c r="O191" s="367" t="s">
        <v>44</v>
      </c>
      <c r="P191" s="367" t="s">
        <v>3604</v>
      </c>
      <c r="Q191" s="367" t="s">
        <v>42</v>
      </c>
      <c r="R191" s="367">
        <v>0</v>
      </c>
    </row>
    <row r="192" spans="1:18" ht="153">
      <c r="A192" s="252" t="s">
        <v>2013</v>
      </c>
      <c r="B192" s="290" t="s">
        <v>4181</v>
      </c>
      <c r="C192" s="241" t="s">
        <v>4161</v>
      </c>
      <c r="D192" s="367" t="s">
        <v>4182</v>
      </c>
      <c r="E192" s="241" t="s">
        <v>4163</v>
      </c>
      <c r="F192" s="244"/>
      <c r="G192" s="244"/>
      <c r="H192" s="244">
        <v>1</v>
      </c>
      <c r="I192" s="367" t="s">
        <v>4183</v>
      </c>
      <c r="J192" s="367">
        <v>89274392718</v>
      </c>
      <c r="K192" s="244" t="s">
        <v>4184</v>
      </c>
      <c r="L192" s="244"/>
      <c r="M192" s="367">
        <v>11</v>
      </c>
      <c r="N192" s="244"/>
      <c r="O192" s="367" t="s">
        <v>44</v>
      </c>
      <c r="P192" s="367" t="s">
        <v>3604</v>
      </c>
      <c r="Q192" s="367" t="s">
        <v>42</v>
      </c>
      <c r="R192" s="367">
        <v>0</v>
      </c>
    </row>
    <row r="193" spans="1:18" ht="153">
      <c r="A193" s="252" t="s">
        <v>2013</v>
      </c>
      <c r="B193" s="367" t="s">
        <v>4185</v>
      </c>
      <c r="C193" s="241" t="s">
        <v>4161</v>
      </c>
      <c r="D193" s="367" t="s">
        <v>4186</v>
      </c>
      <c r="E193" s="241" t="s">
        <v>4163</v>
      </c>
      <c r="F193" s="244"/>
      <c r="G193" s="244"/>
      <c r="H193" s="244">
        <v>1</v>
      </c>
      <c r="I193" s="367" t="s">
        <v>1722</v>
      </c>
      <c r="J193" s="367">
        <v>89370030478</v>
      </c>
      <c r="K193" s="244" t="s">
        <v>4187</v>
      </c>
      <c r="L193" s="244"/>
      <c r="M193" s="367">
        <v>11</v>
      </c>
      <c r="N193" s="244"/>
      <c r="O193" s="367" t="s">
        <v>44</v>
      </c>
      <c r="P193" s="367" t="s">
        <v>3409</v>
      </c>
      <c r="Q193" s="367" t="s">
        <v>42</v>
      </c>
      <c r="R193" s="367">
        <v>0</v>
      </c>
    </row>
    <row r="194" spans="1:18" ht="153">
      <c r="A194" s="252" t="s">
        <v>2013</v>
      </c>
      <c r="B194" s="367" t="s">
        <v>4188</v>
      </c>
      <c r="C194" s="241" t="s">
        <v>4161</v>
      </c>
      <c r="D194" s="367" t="s">
        <v>4189</v>
      </c>
      <c r="E194" s="241" t="s">
        <v>4163</v>
      </c>
      <c r="F194" s="244"/>
      <c r="G194" s="244"/>
      <c r="H194" s="244">
        <v>1</v>
      </c>
      <c r="I194" s="367" t="s">
        <v>4190</v>
      </c>
      <c r="J194" s="367">
        <v>88437531216</v>
      </c>
      <c r="K194" s="244" t="s">
        <v>4191</v>
      </c>
      <c r="L194" s="367" t="s">
        <v>4192</v>
      </c>
      <c r="M194" s="367">
        <v>11</v>
      </c>
      <c r="N194" s="244"/>
      <c r="O194" s="367" t="s">
        <v>44</v>
      </c>
      <c r="P194" s="367" t="s">
        <v>4193</v>
      </c>
      <c r="Q194" s="367" t="s">
        <v>42</v>
      </c>
      <c r="R194" s="246">
        <v>0</v>
      </c>
    </row>
    <row r="195" spans="1:18" ht="153">
      <c r="A195" s="252" t="s">
        <v>2013</v>
      </c>
      <c r="B195" s="244" t="s">
        <v>4194</v>
      </c>
      <c r="C195" s="241" t="s">
        <v>4161</v>
      </c>
      <c r="D195" s="371" t="s">
        <v>4195</v>
      </c>
      <c r="E195" s="241" t="s">
        <v>4163</v>
      </c>
      <c r="F195" s="244"/>
      <c r="G195" s="244"/>
      <c r="H195" s="244">
        <v>1</v>
      </c>
      <c r="I195" s="241" t="s">
        <v>4196</v>
      </c>
      <c r="J195" s="241">
        <v>89270359253</v>
      </c>
      <c r="K195" s="244" t="s">
        <v>4197</v>
      </c>
      <c r="L195" s="371" t="s">
        <v>4198</v>
      </c>
      <c r="M195" s="367">
        <v>11</v>
      </c>
      <c r="N195" s="244"/>
      <c r="O195" s="367" t="s">
        <v>44</v>
      </c>
      <c r="P195" s="371" t="s">
        <v>2234</v>
      </c>
      <c r="Q195" s="367" t="s">
        <v>42</v>
      </c>
      <c r="R195" s="246">
        <v>0</v>
      </c>
    </row>
    <row r="196" spans="1:18" ht="153">
      <c r="A196" s="252" t="s">
        <v>2013</v>
      </c>
      <c r="B196" s="290" t="s">
        <v>4199</v>
      </c>
      <c r="C196" s="241" t="s">
        <v>4161</v>
      </c>
      <c r="D196" s="367" t="s">
        <v>4200</v>
      </c>
      <c r="E196" s="241" t="s">
        <v>4163</v>
      </c>
      <c r="F196" s="244"/>
      <c r="G196" s="244"/>
      <c r="H196" s="244">
        <v>1</v>
      </c>
      <c r="I196" s="372" t="s">
        <v>4201</v>
      </c>
      <c r="J196" s="296">
        <v>89272457986</v>
      </c>
      <c r="K196" s="244" t="s">
        <v>4202</v>
      </c>
      <c r="L196" s="367" t="s">
        <v>4203</v>
      </c>
      <c r="M196" s="367">
        <v>11</v>
      </c>
      <c r="N196" s="244"/>
      <c r="O196" s="367" t="s">
        <v>44</v>
      </c>
      <c r="P196" s="367" t="s">
        <v>4204</v>
      </c>
      <c r="Q196" s="367" t="s">
        <v>42</v>
      </c>
      <c r="R196" s="246">
        <v>0</v>
      </c>
    </row>
    <row r="197" spans="1:18" ht="153">
      <c r="A197" s="252" t="s">
        <v>2013</v>
      </c>
      <c r="B197" s="290" t="s">
        <v>4205</v>
      </c>
      <c r="C197" s="241" t="s">
        <v>4161</v>
      </c>
      <c r="D197" s="244" t="s">
        <v>4206</v>
      </c>
      <c r="E197" s="241" t="s">
        <v>4163</v>
      </c>
      <c r="F197" s="244"/>
      <c r="G197" s="244"/>
      <c r="H197" s="244">
        <v>1</v>
      </c>
      <c r="I197" s="367" t="s">
        <v>4207</v>
      </c>
      <c r="J197" s="367">
        <v>89274412062</v>
      </c>
      <c r="K197" s="244" t="s">
        <v>4208</v>
      </c>
      <c r="L197" s="244"/>
      <c r="M197" s="367">
        <v>11</v>
      </c>
      <c r="N197" s="244"/>
      <c r="O197" s="367" t="s">
        <v>44</v>
      </c>
      <c r="P197" s="367" t="s">
        <v>4209</v>
      </c>
      <c r="Q197" s="367" t="s">
        <v>42</v>
      </c>
      <c r="R197" s="246">
        <v>0</v>
      </c>
    </row>
    <row r="198" spans="1:18" ht="153">
      <c r="A198" s="252" t="s">
        <v>2013</v>
      </c>
      <c r="B198" s="290" t="s">
        <v>4210</v>
      </c>
      <c r="C198" s="241" t="s">
        <v>4161</v>
      </c>
      <c r="D198" s="367" t="s">
        <v>4211</v>
      </c>
      <c r="E198" s="241" t="s">
        <v>4163</v>
      </c>
      <c r="F198" s="244"/>
      <c r="G198" s="244"/>
      <c r="H198" s="244">
        <v>1</v>
      </c>
      <c r="I198" s="290" t="s">
        <v>4212</v>
      </c>
      <c r="J198" s="244">
        <v>8963226373</v>
      </c>
      <c r="K198" s="244" t="s">
        <v>4213</v>
      </c>
      <c r="L198" s="244"/>
      <c r="M198" s="367">
        <v>11</v>
      </c>
      <c r="N198" s="244"/>
      <c r="O198" s="367" t="s">
        <v>44</v>
      </c>
      <c r="P198" s="367" t="s">
        <v>856</v>
      </c>
      <c r="Q198" s="367" t="s">
        <v>42</v>
      </c>
      <c r="R198" s="246">
        <v>0</v>
      </c>
    </row>
    <row r="199" spans="1:18" ht="153">
      <c r="A199" s="252" t="s">
        <v>2013</v>
      </c>
      <c r="B199" s="297" t="s">
        <v>4214</v>
      </c>
      <c r="C199" s="241" t="s">
        <v>4161</v>
      </c>
      <c r="D199" s="290" t="s">
        <v>4215</v>
      </c>
      <c r="E199" s="241" t="s">
        <v>4163</v>
      </c>
      <c r="F199" s="244"/>
      <c r="G199" s="244"/>
      <c r="H199" s="244">
        <v>1</v>
      </c>
      <c r="I199" s="241" t="s">
        <v>4216</v>
      </c>
      <c r="J199" s="241">
        <v>89603747441</v>
      </c>
      <c r="K199" s="244" t="s">
        <v>4217</v>
      </c>
      <c r="L199" s="367" t="s">
        <v>4218</v>
      </c>
      <c r="M199" s="367">
        <v>11</v>
      </c>
      <c r="N199" s="244"/>
      <c r="O199" s="367" t="s">
        <v>44</v>
      </c>
      <c r="P199" s="367" t="s">
        <v>1726</v>
      </c>
      <c r="Q199" s="367" t="s">
        <v>42</v>
      </c>
      <c r="R199" s="246">
        <v>0</v>
      </c>
    </row>
    <row r="200" spans="1:18" ht="153">
      <c r="A200" s="252" t="s">
        <v>2013</v>
      </c>
      <c r="B200" s="297" t="s">
        <v>4219</v>
      </c>
      <c r="C200" s="241" t="s">
        <v>4161</v>
      </c>
      <c r="D200" s="246" t="s">
        <v>4220</v>
      </c>
      <c r="E200" s="241" t="s">
        <v>4163</v>
      </c>
      <c r="F200" s="244"/>
      <c r="G200" s="244"/>
      <c r="H200" s="244">
        <v>1</v>
      </c>
      <c r="I200" s="246" t="s">
        <v>4221</v>
      </c>
      <c r="J200" s="261" t="s">
        <v>4222</v>
      </c>
      <c r="K200" s="244" t="s">
        <v>4223</v>
      </c>
      <c r="L200" s="367" t="s">
        <v>4224</v>
      </c>
      <c r="M200" s="367">
        <v>11</v>
      </c>
      <c r="N200" s="244"/>
      <c r="O200" s="367" t="s">
        <v>44</v>
      </c>
      <c r="P200" s="367" t="s">
        <v>4225</v>
      </c>
      <c r="Q200" s="367" t="s">
        <v>42</v>
      </c>
      <c r="R200" s="246">
        <v>0</v>
      </c>
    </row>
    <row r="201" spans="1:18" ht="153">
      <c r="A201" s="252" t="s">
        <v>2013</v>
      </c>
      <c r="B201" s="367" t="s">
        <v>4226</v>
      </c>
      <c r="C201" s="241" t="s">
        <v>4161</v>
      </c>
      <c r="D201" s="367" t="s">
        <v>4227</v>
      </c>
      <c r="E201" s="241" t="s">
        <v>4163</v>
      </c>
      <c r="F201" s="244"/>
      <c r="G201" s="244"/>
      <c r="H201" s="244">
        <v>1</v>
      </c>
      <c r="I201" s="241" t="s">
        <v>4228</v>
      </c>
      <c r="J201" s="241">
        <v>89274219778</v>
      </c>
      <c r="K201" s="244" t="s">
        <v>4229</v>
      </c>
      <c r="L201" s="367" t="s">
        <v>4230</v>
      </c>
      <c r="M201" s="367">
        <v>11</v>
      </c>
      <c r="N201" s="244"/>
      <c r="O201" s="367" t="s">
        <v>44</v>
      </c>
      <c r="P201" s="367" t="s">
        <v>4193</v>
      </c>
      <c r="Q201" s="367" t="s">
        <v>42</v>
      </c>
      <c r="R201" s="246">
        <v>0</v>
      </c>
    </row>
    <row r="202" spans="1:18" ht="153">
      <c r="A202" s="252" t="s">
        <v>2013</v>
      </c>
      <c r="B202" s="297" t="s">
        <v>4231</v>
      </c>
      <c r="C202" s="241" t="s">
        <v>4161</v>
      </c>
      <c r="D202" s="367" t="s">
        <v>4232</v>
      </c>
      <c r="E202" s="241" t="s">
        <v>4163</v>
      </c>
      <c r="F202" s="244"/>
      <c r="G202" s="244"/>
      <c r="H202" s="244">
        <v>1</v>
      </c>
      <c r="I202" s="367" t="s">
        <v>4233</v>
      </c>
      <c r="J202" s="367">
        <v>89377706683</v>
      </c>
      <c r="K202" s="244" t="s">
        <v>4234</v>
      </c>
      <c r="L202" s="367" t="s">
        <v>4235</v>
      </c>
      <c r="M202" s="367">
        <v>11</v>
      </c>
      <c r="N202" s="244"/>
      <c r="O202" s="367" t="s">
        <v>44</v>
      </c>
      <c r="P202" s="367" t="s">
        <v>4204</v>
      </c>
      <c r="Q202" s="367" t="s">
        <v>42</v>
      </c>
      <c r="R202" s="246">
        <v>0</v>
      </c>
    </row>
    <row r="203" spans="1:18" ht="153">
      <c r="A203" s="252" t="s">
        <v>2013</v>
      </c>
      <c r="B203" s="367" t="s">
        <v>4236</v>
      </c>
      <c r="C203" s="241" t="s">
        <v>4161</v>
      </c>
      <c r="D203" s="367" t="s">
        <v>4237</v>
      </c>
      <c r="E203" s="241" t="s">
        <v>4163</v>
      </c>
      <c r="F203" s="244"/>
      <c r="G203" s="244"/>
      <c r="H203" s="244">
        <v>1</v>
      </c>
      <c r="I203" s="367" t="s">
        <v>4238</v>
      </c>
      <c r="J203" s="367">
        <v>89603104768</v>
      </c>
      <c r="K203" s="244" t="s">
        <v>4239</v>
      </c>
      <c r="L203" s="244" t="s">
        <v>4240</v>
      </c>
      <c r="M203" s="367">
        <v>11</v>
      </c>
      <c r="N203" s="244"/>
      <c r="O203" s="367" t="s">
        <v>44</v>
      </c>
      <c r="P203" s="244" t="s">
        <v>4241</v>
      </c>
      <c r="Q203" s="367" t="s">
        <v>42</v>
      </c>
      <c r="R203" s="246">
        <v>0</v>
      </c>
    </row>
    <row r="204" spans="1:18" ht="153">
      <c r="A204" s="252" t="s">
        <v>2013</v>
      </c>
      <c r="B204" s="241" t="s">
        <v>4242</v>
      </c>
      <c r="C204" s="241" t="s">
        <v>4161</v>
      </c>
      <c r="D204" s="241" t="s">
        <v>4243</v>
      </c>
      <c r="E204" s="241" t="s">
        <v>4163</v>
      </c>
      <c r="F204" s="244"/>
      <c r="G204" s="244"/>
      <c r="H204" s="244">
        <v>1</v>
      </c>
      <c r="I204" s="244" t="s">
        <v>4244</v>
      </c>
      <c r="J204" s="241">
        <v>89047677754</v>
      </c>
      <c r="K204" s="244" t="s">
        <v>4245</v>
      </c>
      <c r="L204" s="367" t="s">
        <v>4246</v>
      </c>
      <c r="M204" s="367">
        <v>11</v>
      </c>
      <c r="N204" s="244"/>
      <c r="O204" s="367" t="s">
        <v>44</v>
      </c>
      <c r="P204" s="367" t="s">
        <v>4193</v>
      </c>
      <c r="Q204" s="367" t="s">
        <v>42</v>
      </c>
      <c r="R204" s="246">
        <v>0</v>
      </c>
    </row>
    <row r="205" spans="1:18" ht="153">
      <c r="A205" s="252" t="s">
        <v>2013</v>
      </c>
      <c r="B205" s="244" t="s">
        <v>4247</v>
      </c>
      <c r="C205" s="241" t="s">
        <v>4161</v>
      </c>
      <c r="D205" s="371" t="s">
        <v>4195</v>
      </c>
      <c r="E205" s="241" t="s">
        <v>4163</v>
      </c>
      <c r="F205" s="244"/>
      <c r="G205" s="244"/>
      <c r="H205" s="244">
        <v>1</v>
      </c>
      <c r="I205" s="372" t="s">
        <v>4248</v>
      </c>
      <c r="J205" s="372">
        <v>89274456235</v>
      </c>
      <c r="K205" s="244" t="s">
        <v>4191</v>
      </c>
      <c r="L205" s="371" t="s">
        <v>4198</v>
      </c>
      <c r="M205" s="367">
        <v>11</v>
      </c>
      <c r="N205" s="244"/>
      <c r="O205" s="367" t="s">
        <v>44</v>
      </c>
      <c r="P205" s="371" t="s">
        <v>2234</v>
      </c>
      <c r="Q205" s="367" t="s">
        <v>42</v>
      </c>
      <c r="R205" s="246">
        <v>0</v>
      </c>
    </row>
    <row r="206" spans="1:18" ht="153">
      <c r="A206" s="252" t="s">
        <v>2013</v>
      </c>
      <c r="B206" s="244" t="s">
        <v>4249</v>
      </c>
      <c r="C206" s="241" t="s">
        <v>4161</v>
      </c>
      <c r="D206" s="244"/>
      <c r="E206" s="241" t="s">
        <v>4163</v>
      </c>
      <c r="F206" s="244"/>
      <c r="G206" s="244"/>
      <c r="H206" s="298">
        <v>1</v>
      </c>
      <c r="I206" s="244" t="s">
        <v>4250</v>
      </c>
      <c r="J206" s="244">
        <v>89377759919</v>
      </c>
      <c r="K206" s="286" t="s">
        <v>4251</v>
      </c>
      <c r="L206" s="244" t="s">
        <v>4252</v>
      </c>
      <c r="M206" s="367">
        <v>2</v>
      </c>
      <c r="N206" s="244"/>
      <c r="O206" s="246" t="s">
        <v>4253</v>
      </c>
      <c r="P206" s="246" t="s">
        <v>4254</v>
      </c>
      <c r="Q206" s="246" t="s">
        <v>42</v>
      </c>
      <c r="R206" s="246">
        <v>0</v>
      </c>
    </row>
    <row r="207" spans="1:18" ht="18.75">
      <c r="A207" s="538">
        <v>19</v>
      </c>
      <c r="B207" s="244"/>
      <c r="C207" s="241"/>
      <c r="D207" s="244"/>
      <c r="E207" s="241"/>
      <c r="F207" s="244"/>
      <c r="G207" s="244"/>
      <c r="H207" s="298"/>
      <c r="I207" s="244"/>
      <c r="J207" s="244"/>
      <c r="K207" s="286"/>
      <c r="L207" s="244"/>
      <c r="M207" s="367"/>
      <c r="N207" s="244"/>
      <c r="O207" s="246"/>
      <c r="P207" s="246"/>
      <c r="Q207" s="246"/>
      <c r="R207" s="246"/>
    </row>
    <row r="208" spans="1:18" ht="204">
      <c r="A208" s="252" t="s">
        <v>1325</v>
      </c>
      <c r="B208" s="241" t="s">
        <v>4255</v>
      </c>
      <c r="C208" s="373" t="s">
        <v>4256</v>
      </c>
      <c r="D208" s="241" t="s">
        <v>4257</v>
      </c>
      <c r="E208" s="254">
        <v>43617</v>
      </c>
      <c r="F208" s="241"/>
      <c r="G208" s="241"/>
      <c r="H208" s="367">
        <v>1</v>
      </c>
      <c r="I208" s="241" t="s">
        <v>4258</v>
      </c>
      <c r="J208" s="241" t="s">
        <v>4259</v>
      </c>
      <c r="K208" s="241" t="s">
        <v>4260</v>
      </c>
      <c r="L208" s="367" t="s">
        <v>76</v>
      </c>
      <c r="M208" s="367">
        <v>23</v>
      </c>
      <c r="N208" s="367" t="s">
        <v>4261</v>
      </c>
      <c r="O208" s="367" t="s">
        <v>4262</v>
      </c>
      <c r="P208" s="367" t="s">
        <v>42</v>
      </c>
      <c r="Q208" s="367" t="s">
        <v>76</v>
      </c>
      <c r="R208" s="241"/>
    </row>
    <row r="209" spans="1:18" ht="204">
      <c r="A209" s="495" t="s">
        <v>1325</v>
      </c>
      <c r="B209" s="373" t="s">
        <v>4263</v>
      </c>
      <c r="C209" s="373" t="s">
        <v>4256</v>
      </c>
      <c r="D209" s="373" t="s">
        <v>4264</v>
      </c>
      <c r="E209" s="254">
        <v>43617</v>
      </c>
      <c r="F209" s="373"/>
      <c r="G209" s="373"/>
      <c r="H209" s="373">
        <v>1</v>
      </c>
      <c r="I209" s="373" t="s">
        <v>4265</v>
      </c>
      <c r="J209" s="278" t="s">
        <v>4266</v>
      </c>
      <c r="K209" s="299" t="s">
        <v>4267</v>
      </c>
      <c r="L209" s="367" t="s">
        <v>76</v>
      </c>
      <c r="M209" s="246">
        <v>9</v>
      </c>
      <c r="N209" s="367" t="s">
        <v>4261</v>
      </c>
      <c r="O209" s="367" t="s">
        <v>4262</v>
      </c>
      <c r="P209" s="367" t="s">
        <v>42</v>
      </c>
      <c r="Q209" s="367" t="s">
        <v>76</v>
      </c>
      <c r="R209" s="373"/>
    </row>
    <row r="210" spans="1:18" ht="204">
      <c r="A210" s="252" t="s">
        <v>4268</v>
      </c>
      <c r="B210" s="367" t="s">
        <v>4269</v>
      </c>
      <c r="C210" s="373" t="s">
        <v>4256</v>
      </c>
      <c r="D210" s="246" t="s">
        <v>4270</v>
      </c>
      <c r="E210" s="254">
        <v>43617</v>
      </c>
      <c r="F210" s="241"/>
      <c r="G210" s="241"/>
      <c r="H210" s="367">
        <v>1</v>
      </c>
      <c r="I210" s="367" t="s">
        <v>4271</v>
      </c>
      <c r="J210" s="367" t="s">
        <v>4272</v>
      </c>
      <c r="K210" s="299" t="s">
        <v>4273</v>
      </c>
      <c r="L210" s="367" t="s">
        <v>76</v>
      </c>
      <c r="M210" s="367">
        <v>9</v>
      </c>
      <c r="N210" s="367" t="s">
        <v>4261</v>
      </c>
      <c r="O210" s="367" t="s">
        <v>4262</v>
      </c>
      <c r="P210" s="367" t="s">
        <v>42</v>
      </c>
      <c r="Q210" s="367" t="s">
        <v>76</v>
      </c>
      <c r="R210" s="241"/>
    </row>
    <row r="211" spans="1:18" ht="204">
      <c r="A211" s="252" t="s">
        <v>1325</v>
      </c>
      <c r="B211" s="241" t="s">
        <v>4274</v>
      </c>
      <c r="C211" s="373" t="s">
        <v>4256</v>
      </c>
      <c r="D211" s="241" t="s">
        <v>4275</v>
      </c>
      <c r="E211" s="254">
        <v>43617</v>
      </c>
      <c r="F211" s="241"/>
      <c r="G211" s="241"/>
      <c r="H211" s="367">
        <v>1</v>
      </c>
      <c r="I211" s="241" t="s">
        <v>4276</v>
      </c>
      <c r="J211" s="300" t="s">
        <v>4277</v>
      </c>
      <c r="K211" s="290" t="s">
        <v>4278</v>
      </c>
      <c r="L211" s="367" t="s">
        <v>76</v>
      </c>
      <c r="M211" s="367">
        <v>15</v>
      </c>
      <c r="N211" s="367" t="s">
        <v>4261</v>
      </c>
      <c r="O211" s="367" t="s">
        <v>4262</v>
      </c>
      <c r="P211" s="367" t="s">
        <v>42</v>
      </c>
      <c r="Q211" s="367" t="s">
        <v>76</v>
      </c>
      <c r="R211" s="241"/>
    </row>
    <row r="212" spans="1:18" ht="204">
      <c r="A212" s="495" t="s">
        <v>1325</v>
      </c>
      <c r="B212" s="372" t="s">
        <v>4279</v>
      </c>
      <c r="C212" s="373" t="s">
        <v>4256</v>
      </c>
      <c r="D212" s="372" t="s">
        <v>4280</v>
      </c>
      <c r="E212" s="254">
        <v>43617</v>
      </c>
      <c r="F212" s="372"/>
      <c r="G212" s="372"/>
      <c r="H212" s="371">
        <v>1</v>
      </c>
      <c r="I212" s="372" t="s">
        <v>4281</v>
      </c>
      <c r="J212" s="278" t="s">
        <v>4282</v>
      </c>
      <c r="K212" s="372" t="s">
        <v>4283</v>
      </c>
      <c r="L212" s="367" t="s">
        <v>76</v>
      </c>
      <c r="M212" s="367">
        <v>20</v>
      </c>
      <c r="N212" s="367" t="s">
        <v>4261</v>
      </c>
      <c r="O212" s="367" t="s">
        <v>4262</v>
      </c>
      <c r="P212" s="367" t="s">
        <v>42</v>
      </c>
      <c r="Q212" s="367" t="s">
        <v>76</v>
      </c>
      <c r="R212" s="241"/>
    </row>
    <row r="213" spans="1:18" ht="204">
      <c r="A213" s="495" t="s">
        <v>1325</v>
      </c>
      <c r="B213" s="371" t="s">
        <v>4284</v>
      </c>
      <c r="C213" s="373" t="s">
        <v>4256</v>
      </c>
      <c r="D213" s="371" t="s">
        <v>4285</v>
      </c>
      <c r="E213" s="254">
        <v>43617</v>
      </c>
      <c r="F213" s="371"/>
      <c r="G213" s="371"/>
      <c r="H213" s="371">
        <v>1</v>
      </c>
      <c r="I213" s="371" t="s">
        <v>4286</v>
      </c>
      <c r="J213" s="371" t="s">
        <v>4287</v>
      </c>
      <c r="K213" s="301" t="s">
        <v>4288</v>
      </c>
      <c r="L213" s="367" t="s">
        <v>76</v>
      </c>
      <c r="M213" s="367">
        <v>5</v>
      </c>
      <c r="N213" s="367" t="s">
        <v>4261</v>
      </c>
      <c r="O213" s="367" t="s">
        <v>4262</v>
      </c>
      <c r="P213" s="367" t="s">
        <v>42</v>
      </c>
      <c r="Q213" s="367" t="s">
        <v>76</v>
      </c>
      <c r="R213" s="371"/>
    </row>
    <row r="214" spans="1:18" ht="204">
      <c r="A214" s="252" t="s">
        <v>1325</v>
      </c>
      <c r="B214" s="241" t="s">
        <v>4289</v>
      </c>
      <c r="C214" s="373" t="s">
        <v>4256</v>
      </c>
      <c r="D214" s="241" t="s">
        <v>4290</v>
      </c>
      <c r="E214" s="254">
        <v>43617</v>
      </c>
      <c r="F214" s="241"/>
      <c r="G214" s="241"/>
      <c r="H214" s="367">
        <v>1</v>
      </c>
      <c r="I214" s="241" t="s">
        <v>4291</v>
      </c>
      <c r="J214" s="241" t="s">
        <v>4292</v>
      </c>
      <c r="K214" s="286" t="s">
        <v>4293</v>
      </c>
      <c r="L214" s="367" t="s">
        <v>76</v>
      </c>
      <c r="M214" s="367">
        <v>15</v>
      </c>
      <c r="N214" s="367" t="s">
        <v>4261</v>
      </c>
      <c r="O214" s="367" t="s">
        <v>4262</v>
      </c>
      <c r="P214" s="367" t="s">
        <v>42</v>
      </c>
      <c r="Q214" s="367" t="s">
        <v>76</v>
      </c>
      <c r="R214" s="241"/>
    </row>
    <row r="215" spans="1:18" ht="204">
      <c r="A215" s="495" t="s">
        <v>1325</v>
      </c>
      <c r="B215" s="371" t="s">
        <v>4294</v>
      </c>
      <c r="C215" s="373" t="s">
        <v>4256</v>
      </c>
      <c r="D215" s="371" t="s">
        <v>4295</v>
      </c>
      <c r="E215" s="254">
        <v>43617</v>
      </c>
      <c r="F215" s="302"/>
      <c r="G215" s="302"/>
      <c r="H215" s="371">
        <v>1</v>
      </c>
      <c r="I215" s="371" t="s">
        <v>4296</v>
      </c>
      <c r="J215" s="371" t="s">
        <v>4297</v>
      </c>
      <c r="K215" s="303" t="s">
        <v>4298</v>
      </c>
      <c r="L215" s="367" t="s">
        <v>76</v>
      </c>
      <c r="M215" s="367">
        <v>49</v>
      </c>
      <c r="N215" s="367" t="s">
        <v>4261</v>
      </c>
      <c r="O215" s="367" t="s">
        <v>4262</v>
      </c>
      <c r="P215" s="367" t="s">
        <v>42</v>
      </c>
      <c r="Q215" s="367" t="s">
        <v>76</v>
      </c>
      <c r="R215" s="371"/>
    </row>
    <row r="216" spans="1:18" ht="204">
      <c r="A216" s="252" t="s">
        <v>1325</v>
      </c>
      <c r="B216" s="241" t="s">
        <v>4299</v>
      </c>
      <c r="C216" s="373" t="s">
        <v>4256</v>
      </c>
      <c r="D216" s="304" t="s">
        <v>4300</v>
      </c>
      <c r="E216" s="254">
        <v>43617</v>
      </c>
      <c r="F216" s="241"/>
      <c r="G216" s="241"/>
      <c r="H216" s="367">
        <v>1</v>
      </c>
      <c r="I216" s="241" t="s">
        <v>4301</v>
      </c>
      <c r="J216" s="241" t="s">
        <v>4302</v>
      </c>
      <c r="K216" s="241" t="s">
        <v>4303</v>
      </c>
      <c r="L216" s="367" t="s">
        <v>76</v>
      </c>
      <c r="M216" s="367">
        <v>8</v>
      </c>
      <c r="N216" s="367" t="s">
        <v>4261</v>
      </c>
      <c r="O216" s="367" t="s">
        <v>4262</v>
      </c>
      <c r="P216" s="367" t="s">
        <v>42</v>
      </c>
      <c r="Q216" s="367" t="s">
        <v>76</v>
      </c>
      <c r="R216" s="241"/>
    </row>
    <row r="217" spans="1:18" ht="204">
      <c r="A217" s="495" t="s">
        <v>1325</v>
      </c>
      <c r="B217" s="371" t="s">
        <v>4304</v>
      </c>
      <c r="C217" s="373" t="s">
        <v>4256</v>
      </c>
      <c r="D217" s="371" t="s">
        <v>4305</v>
      </c>
      <c r="E217" s="254">
        <v>43617</v>
      </c>
      <c r="F217" s="371"/>
      <c r="G217" s="371"/>
      <c r="H217" s="371">
        <v>1</v>
      </c>
      <c r="I217" s="371" t="s">
        <v>4306</v>
      </c>
      <c r="J217" s="371" t="s">
        <v>4307</v>
      </c>
      <c r="K217" s="305" t="s">
        <v>4308</v>
      </c>
      <c r="L217" s="367" t="s">
        <v>76</v>
      </c>
      <c r="M217" s="367">
        <v>19</v>
      </c>
      <c r="N217" s="367" t="s">
        <v>4261</v>
      </c>
      <c r="O217" s="367" t="s">
        <v>4262</v>
      </c>
      <c r="P217" s="367" t="s">
        <v>42</v>
      </c>
      <c r="Q217" s="367" t="s">
        <v>76</v>
      </c>
      <c r="R217" s="371"/>
    </row>
    <row r="218" spans="1:18" ht="204">
      <c r="A218" s="495" t="s">
        <v>1325</v>
      </c>
      <c r="B218" s="371" t="s">
        <v>4309</v>
      </c>
      <c r="C218" s="373" t="s">
        <v>4256</v>
      </c>
      <c r="D218" s="371" t="s">
        <v>4310</v>
      </c>
      <c r="E218" s="254">
        <v>43617</v>
      </c>
      <c r="F218" s="241"/>
      <c r="G218" s="241"/>
      <c r="H218" s="371">
        <v>1</v>
      </c>
      <c r="I218" s="371" t="s">
        <v>4311</v>
      </c>
      <c r="J218" s="371">
        <v>89178912294</v>
      </c>
      <c r="K218" s="371" t="s">
        <v>4312</v>
      </c>
      <c r="L218" s="367" t="s">
        <v>76</v>
      </c>
      <c r="M218" s="371">
        <v>28</v>
      </c>
      <c r="N218" s="367" t="s">
        <v>4261</v>
      </c>
      <c r="O218" s="367" t="s">
        <v>4262</v>
      </c>
      <c r="P218" s="367" t="s">
        <v>42</v>
      </c>
      <c r="Q218" s="367" t="s">
        <v>76</v>
      </c>
      <c r="R218" s="241"/>
    </row>
    <row r="219" spans="1:18" ht="18.75">
      <c r="A219" s="555">
        <v>11</v>
      </c>
      <c r="B219" s="371"/>
      <c r="C219" s="373"/>
      <c r="D219" s="371"/>
      <c r="E219" s="254"/>
      <c r="F219" s="241"/>
      <c r="G219" s="241"/>
      <c r="H219" s="371"/>
      <c r="I219" s="371"/>
      <c r="J219" s="371"/>
      <c r="K219" s="371"/>
      <c r="L219" s="367"/>
      <c r="M219" s="371"/>
      <c r="N219" s="367"/>
      <c r="O219" s="367"/>
      <c r="P219" s="367"/>
      <c r="Q219" s="367"/>
      <c r="R219" s="241"/>
    </row>
    <row r="220" spans="1:18" ht="63.75">
      <c r="A220" s="501" t="s">
        <v>4313</v>
      </c>
      <c r="B220" s="241"/>
      <c r="C220" s="244" t="s">
        <v>4314</v>
      </c>
      <c r="D220" s="241" t="s">
        <v>4315</v>
      </c>
      <c r="E220" s="241" t="s">
        <v>4316</v>
      </c>
      <c r="F220" s="241"/>
      <c r="G220" s="241"/>
      <c r="H220" s="241">
        <v>1</v>
      </c>
      <c r="I220" s="290" t="s">
        <v>4317</v>
      </c>
      <c r="J220" s="244">
        <v>89179135377</v>
      </c>
      <c r="K220" s="306" t="s">
        <v>4318</v>
      </c>
      <c r="L220" s="241" t="s">
        <v>4319</v>
      </c>
      <c r="M220" s="241">
        <v>20</v>
      </c>
      <c r="N220" s="241">
        <v>164.3</v>
      </c>
      <c r="O220" s="241" t="s">
        <v>4320</v>
      </c>
      <c r="P220" s="241" t="s">
        <v>707</v>
      </c>
      <c r="Q220" s="241" t="s">
        <v>4321</v>
      </c>
      <c r="R220" s="241" t="s">
        <v>3552</v>
      </c>
    </row>
    <row r="221" spans="1:18" ht="64.5">
      <c r="A221" s="501" t="s">
        <v>4313</v>
      </c>
      <c r="B221" s="244"/>
      <c r="C221" s="307" t="s">
        <v>4322</v>
      </c>
      <c r="D221" s="244" t="s">
        <v>4323</v>
      </c>
      <c r="E221" s="244" t="s">
        <v>4316</v>
      </c>
      <c r="F221" s="244"/>
      <c r="G221" s="244"/>
      <c r="H221" s="244">
        <v>1</v>
      </c>
      <c r="I221" s="244" t="s">
        <v>4324</v>
      </c>
      <c r="J221" s="244">
        <v>89600874600</v>
      </c>
      <c r="K221" s="306" t="s">
        <v>4325</v>
      </c>
      <c r="L221" s="244" t="s">
        <v>4319</v>
      </c>
      <c r="M221" s="244">
        <v>25</v>
      </c>
      <c r="N221" s="244">
        <v>164.3</v>
      </c>
      <c r="O221" s="244" t="s">
        <v>1210</v>
      </c>
      <c r="P221" s="244" t="s">
        <v>707</v>
      </c>
      <c r="Q221" s="244" t="s">
        <v>4321</v>
      </c>
      <c r="R221" s="244" t="s">
        <v>3552</v>
      </c>
    </row>
    <row r="222" spans="1:18" ht="90">
      <c r="A222" s="501" t="s">
        <v>4313</v>
      </c>
      <c r="B222" s="244"/>
      <c r="C222" s="307" t="s">
        <v>4326</v>
      </c>
      <c r="D222" s="244" t="s">
        <v>4327</v>
      </c>
      <c r="E222" s="244" t="s">
        <v>4316</v>
      </c>
      <c r="F222" s="244"/>
      <c r="G222" s="244"/>
      <c r="H222" s="244">
        <v>1</v>
      </c>
      <c r="I222" s="244" t="s">
        <v>4328</v>
      </c>
      <c r="J222" s="244">
        <v>89033134377</v>
      </c>
      <c r="K222" s="306" t="s">
        <v>4329</v>
      </c>
      <c r="L222" s="244" t="s">
        <v>4319</v>
      </c>
      <c r="M222" s="244">
        <v>25</v>
      </c>
      <c r="N222" s="244">
        <v>164.3</v>
      </c>
      <c r="O222" s="244" t="s">
        <v>1210</v>
      </c>
      <c r="P222" s="244" t="s">
        <v>707</v>
      </c>
      <c r="Q222" s="244" t="s">
        <v>4321</v>
      </c>
      <c r="R222" s="244" t="s">
        <v>3552</v>
      </c>
    </row>
    <row r="223" spans="1:18" ht="77.25">
      <c r="A223" s="501" t="s">
        <v>4313</v>
      </c>
      <c r="B223" s="244"/>
      <c r="C223" s="307" t="s">
        <v>4330</v>
      </c>
      <c r="D223" s="244" t="s">
        <v>4331</v>
      </c>
      <c r="E223" s="244" t="s">
        <v>4316</v>
      </c>
      <c r="F223" s="244"/>
      <c r="G223" s="244"/>
      <c r="H223" s="244">
        <v>1</v>
      </c>
      <c r="I223" s="244" t="s">
        <v>4332</v>
      </c>
      <c r="J223" s="244">
        <v>89274813212</v>
      </c>
      <c r="K223" s="306" t="s">
        <v>4333</v>
      </c>
      <c r="L223" s="244" t="s">
        <v>4319</v>
      </c>
      <c r="M223" s="244">
        <v>20</v>
      </c>
      <c r="N223" s="244">
        <v>164.3</v>
      </c>
      <c r="O223" s="244" t="s">
        <v>1210</v>
      </c>
      <c r="P223" s="244" t="s">
        <v>707</v>
      </c>
      <c r="Q223" s="244" t="s">
        <v>4321</v>
      </c>
      <c r="R223" s="244" t="s">
        <v>3552</v>
      </c>
    </row>
    <row r="224" spans="1:18" ht="64.5">
      <c r="A224" s="501" t="s">
        <v>4313</v>
      </c>
      <c r="B224" s="244"/>
      <c r="C224" s="307" t="s">
        <v>4334</v>
      </c>
      <c r="D224" s="244" t="s">
        <v>4335</v>
      </c>
      <c r="E224" s="244" t="s">
        <v>4316</v>
      </c>
      <c r="F224" s="244"/>
      <c r="G224" s="244"/>
      <c r="H224" s="244">
        <v>1</v>
      </c>
      <c r="I224" s="244" t="s">
        <v>4336</v>
      </c>
      <c r="J224" s="244">
        <v>89063314410</v>
      </c>
      <c r="K224" s="306" t="s">
        <v>4337</v>
      </c>
      <c r="L224" s="244" t="s">
        <v>4319</v>
      </c>
      <c r="M224" s="244">
        <v>25</v>
      </c>
      <c r="N224" s="244">
        <v>164.3</v>
      </c>
      <c r="O224" s="244" t="s">
        <v>1210</v>
      </c>
      <c r="P224" s="244" t="s">
        <v>707</v>
      </c>
      <c r="Q224" s="244" t="s">
        <v>4321</v>
      </c>
      <c r="R224" s="244" t="s">
        <v>3552</v>
      </c>
    </row>
    <row r="225" spans="1:18" ht="64.5">
      <c r="A225" s="501" t="s">
        <v>4313</v>
      </c>
      <c r="B225" s="244"/>
      <c r="C225" s="307" t="s">
        <v>4338</v>
      </c>
      <c r="D225" s="244" t="s">
        <v>4339</v>
      </c>
      <c r="E225" s="244" t="s">
        <v>4316</v>
      </c>
      <c r="F225" s="244"/>
      <c r="G225" s="244"/>
      <c r="H225" s="244">
        <v>1</v>
      </c>
      <c r="I225" s="244" t="s">
        <v>4340</v>
      </c>
      <c r="J225" s="244">
        <v>89053156830</v>
      </c>
      <c r="K225" s="306" t="s">
        <v>4341</v>
      </c>
      <c r="L225" s="244" t="s">
        <v>4319</v>
      </c>
      <c r="M225" s="244">
        <v>30</v>
      </c>
      <c r="N225" s="244">
        <v>164.3</v>
      </c>
      <c r="O225" s="244" t="s">
        <v>1210</v>
      </c>
      <c r="P225" s="244" t="s">
        <v>707</v>
      </c>
      <c r="Q225" s="244" t="s">
        <v>4321</v>
      </c>
      <c r="R225" s="244" t="s">
        <v>3552</v>
      </c>
    </row>
    <row r="226" spans="1:18" ht="51.75">
      <c r="A226" s="501" t="s">
        <v>4313</v>
      </c>
      <c r="B226" s="244"/>
      <c r="C226" s="307" t="s">
        <v>4342</v>
      </c>
      <c r="D226" s="244" t="s">
        <v>4343</v>
      </c>
      <c r="E226" s="244" t="s">
        <v>4316</v>
      </c>
      <c r="F226" s="244"/>
      <c r="G226" s="244"/>
      <c r="H226" s="244">
        <v>1</v>
      </c>
      <c r="I226" s="244" t="s">
        <v>4344</v>
      </c>
      <c r="J226" s="244">
        <v>89506658413</v>
      </c>
      <c r="K226" s="306" t="s">
        <v>4345</v>
      </c>
      <c r="L226" s="244" t="s">
        <v>4319</v>
      </c>
      <c r="M226" s="244">
        <v>15</v>
      </c>
      <c r="N226" s="244">
        <v>164.3</v>
      </c>
      <c r="O226" s="244" t="s">
        <v>1210</v>
      </c>
      <c r="P226" s="244" t="s">
        <v>707</v>
      </c>
      <c r="Q226" s="244" t="s">
        <v>4321</v>
      </c>
      <c r="R226" s="244" t="s">
        <v>3552</v>
      </c>
    </row>
    <row r="227" spans="1:18" ht="77.25">
      <c r="A227" s="501" t="s">
        <v>4313</v>
      </c>
      <c r="B227" s="244"/>
      <c r="C227" s="307" t="s">
        <v>4346</v>
      </c>
      <c r="D227" s="244" t="s">
        <v>4347</v>
      </c>
      <c r="E227" s="244" t="s">
        <v>4316</v>
      </c>
      <c r="F227" s="244"/>
      <c r="G227" s="244"/>
      <c r="H227" s="244">
        <v>1</v>
      </c>
      <c r="I227" s="244" t="s">
        <v>4348</v>
      </c>
      <c r="J227" s="244">
        <v>89172632043</v>
      </c>
      <c r="K227" s="306" t="s">
        <v>4349</v>
      </c>
      <c r="L227" s="244" t="s">
        <v>4319</v>
      </c>
      <c r="M227" s="244">
        <v>25</v>
      </c>
      <c r="N227" s="244">
        <v>164.3</v>
      </c>
      <c r="O227" s="244" t="s">
        <v>1210</v>
      </c>
      <c r="P227" s="244" t="s">
        <v>707</v>
      </c>
      <c r="Q227" s="244" t="s">
        <v>4321</v>
      </c>
      <c r="R227" s="244" t="s">
        <v>3552</v>
      </c>
    </row>
    <row r="228" spans="1:18" ht="64.5">
      <c r="A228" s="501" t="s">
        <v>4313</v>
      </c>
      <c r="B228" s="244"/>
      <c r="C228" s="307" t="s">
        <v>4350</v>
      </c>
      <c r="D228" s="244" t="s">
        <v>4351</v>
      </c>
      <c r="E228" s="244" t="s">
        <v>4316</v>
      </c>
      <c r="F228" s="244"/>
      <c r="G228" s="244"/>
      <c r="H228" s="244">
        <v>1</v>
      </c>
      <c r="I228" s="244" t="s">
        <v>4352</v>
      </c>
      <c r="J228" s="244">
        <v>89173922588</v>
      </c>
      <c r="K228" s="306" t="s">
        <v>4353</v>
      </c>
      <c r="L228" s="244" t="s">
        <v>4319</v>
      </c>
      <c r="M228" s="244">
        <v>40</v>
      </c>
      <c r="N228" s="244">
        <v>164.3</v>
      </c>
      <c r="O228" s="244" t="s">
        <v>4320</v>
      </c>
      <c r="P228" s="244" t="s">
        <v>707</v>
      </c>
      <c r="Q228" s="244" t="s">
        <v>4321</v>
      </c>
      <c r="R228" s="244" t="s">
        <v>3552</v>
      </c>
    </row>
    <row r="229" spans="1:18" ht="77.25">
      <c r="A229" s="501" t="s">
        <v>4313</v>
      </c>
      <c r="B229" s="244"/>
      <c r="C229" s="307" t="s">
        <v>4354</v>
      </c>
      <c r="D229" s="244" t="s">
        <v>4355</v>
      </c>
      <c r="E229" s="244" t="s">
        <v>4316</v>
      </c>
      <c r="F229" s="244"/>
      <c r="G229" s="244"/>
      <c r="H229" s="244">
        <v>1</v>
      </c>
      <c r="I229" s="244" t="s">
        <v>4356</v>
      </c>
      <c r="J229" s="244">
        <v>89063314410</v>
      </c>
      <c r="K229" s="306" t="s">
        <v>4357</v>
      </c>
      <c r="L229" s="244" t="s">
        <v>4319</v>
      </c>
      <c r="M229" s="244">
        <v>35</v>
      </c>
      <c r="N229" s="244">
        <v>164.3</v>
      </c>
      <c r="O229" s="244" t="s">
        <v>1210</v>
      </c>
      <c r="P229" s="244" t="s">
        <v>707</v>
      </c>
      <c r="Q229" s="244" t="s">
        <v>4321</v>
      </c>
      <c r="R229" s="244" t="s">
        <v>3552</v>
      </c>
    </row>
    <row r="230" spans="1:18" ht="64.5">
      <c r="A230" s="501" t="s">
        <v>4313</v>
      </c>
      <c r="B230" s="244"/>
      <c r="C230" s="307" t="s">
        <v>4358</v>
      </c>
      <c r="D230" s="244" t="s">
        <v>4359</v>
      </c>
      <c r="E230" s="244" t="s">
        <v>4316</v>
      </c>
      <c r="F230" s="244"/>
      <c r="G230" s="244"/>
      <c r="H230" s="244">
        <v>1</v>
      </c>
      <c r="I230" s="244" t="s">
        <v>4360</v>
      </c>
      <c r="J230" s="244">
        <v>89872056475</v>
      </c>
      <c r="K230" s="306" t="s">
        <v>4361</v>
      </c>
      <c r="L230" s="244" t="s">
        <v>4319</v>
      </c>
      <c r="M230" s="244">
        <v>20</v>
      </c>
      <c r="N230" s="244">
        <v>164.3</v>
      </c>
      <c r="O230" s="244" t="s">
        <v>1210</v>
      </c>
      <c r="P230" s="244" t="s">
        <v>707</v>
      </c>
      <c r="Q230" s="244" t="s">
        <v>4321</v>
      </c>
      <c r="R230" s="244" t="s">
        <v>3552</v>
      </c>
    </row>
    <row r="231" spans="1:18" ht="64.5">
      <c r="A231" s="501" t="s">
        <v>4313</v>
      </c>
      <c r="B231" s="244"/>
      <c r="C231" s="307" t="s">
        <v>4362</v>
      </c>
      <c r="D231" s="244" t="s">
        <v>4363</v>
      </c>
      <c r="E231" s="244" t="s">
        <v>4316</v>
      </c>
      <c r="F231" s="244"/>
      <c r="G231" s="244"/>
      <c r="H231" s="244">
        <v>1</v>
      </c>
      <c r="I231" s="244" t="s">
        <v>4364</v>
      </c>
      <c r="J231" s="244">
        <v>89039181735</v>
      </c>
      <c r="K231" s="306" t="s">
        <v>4365</v>
      </c>
      <c r="L231" s="244" t="s">
        <v>4319</v>
      </c>
      <c r="M231" s="244">
        <v>40</v>
      </c>
      <c r="N231" s="244">
        <v>164.3</v>
      </c>
      <c r="O231" s="244" t="s">
        <v>4320</v>
      </c>
      <c r="P231" s="244" t="s">
        <v>707</v>
      </c>
      <c r="Q231" s="244" t="s">
        <v>4321</v>
      </c>
      <c r="R231" s="244" t="s">
        <v>3552</v>
      </c>
    </row>
    <row r="232" spans="1:18" ht="64.5">
      <c r="A232" s="501" t="s">
        <v>4313</v>
      </c>
      <c r="B232" s="244"/>
      <c r="C232" s="307" t="s">
        <v>4366</v>
      </c>
      <c r="D232" s="244" t="s">
        <v>4367</v>
      </c>
      <c r="E232" s="244" t="s">
        <v>4316</v>
      </c>
      <c r="F232" s="244"/>
      <c r="G232" s="244"/>
      <c r="H232" s="244">
        <v>1</v>
      </c>
      <c r="I232" s="244" t="s">
        <v>4368</v>
      </c>
      <c r="J232" s="244">
        <v>89274614825</v>
      </c>
      <c r="K232" s="306" t="s">
        <v>4369</v>
      </c>
      <c r="L232" s="244" t="s">
        <v>4319</v>
      </c>
      <c r="M232" s="244">
        <v>20</v>
      </c>
      <c r="N232" s="244">
        <v>164.3</v>
      </c>
      <c r="O232" s="244" t="s">
        <v>1210</v>
      </c>
      <c r="P232" s="244" t="s">
        <v>707</v>
      </c>
      <c r="Q232" s="244" t="s">
        <v>4321</v>
      </c>
      <c r="R232" s="244" t="s">
        <v>3552</v>
      </c>
    </row>
    <row r="233" spans="1:18" ht="64.5">
      <c r="A233" s="501" t="s">
        <v>4313</v>
      </c>
      <c r="B233" s="244"/>
      <c r="C233" s="307" t="s">
        <v>4370</v>
      </c>
      <c r="D233" s="244" t="s">
        <v>4371</v>
      </c>
      <c r="E233" s="244" t="s">
        <v>4316</v>
      </c>
      <c r="F233" s="244"/>
      <c r="G233" s="244"/>
      <c r="H233" s="244">
        <v>1</v>
      </c>
      <c r="I233" s="244" t="s">
        <v>4372</v>
      </c>
      <c r="J233" s="244">
        <v>89172900072</v>
      </c>
      <c r="K233" s="306" t="s">
        <v>4373</v>
      </c>
      <c r="L233" s="244" t="s">
        <v>4319</v>
      </c>
      <c r="M233" s="244">
        <v>25</v>
      </c>
      <c r="N233" s="244">
        <v>164.3</v>
      </c>
      <c r="O233" s="244" t="s">
        <v>1210</v>
      </c>
      <c r="P233" s="244" t="s">
        <v>707</v>
      </c>
      <c r="Q233" s="244" t="s">
        <v>4321</v>
      </c>
      <c r="R233" s="244" t="s">
        <v>3552</v>
      </c>
    </row>
    <row r="234" spans="1:18" ht="77.25">
      <c r="A234" s="501" t="s">
        <v>4313</v>
      </c>
      <c r="B234" s="244"/>
      <c r="C234" s="307" t="s">
        <v>4374</v>
      </c>
      <c r="D234" s="244" t="s">
        <v>4375</v>
      </c>
      <c r="E234" s="244" t="s">
        <v>4316</v>
      </c>
      <c r="F234" s="244"/>
      <c r="G234" s="244"/>
      <c r="H234" s="244">
        <v>1</v>
      </c>
      <c r="I234" s="244" t="s">
        <v>4376</v>
      </c>
      <c r="J234" s="244">
        <v>89600843839</v>
      </c>
      <c r="K234" s="306" t="s">
        <v>4377</v>
      </c>
      <c r="L234" s="244" t="s">
        <v>4319</v>
      </c>
      <c r="M234" s="244">
        <v>20</v>
      </c>
      <c r="N234" s="244">
        <v>164.3</v>
      </c>
      <c r="O234" s="244" t="s">
        <v>1210</v>
      </c>
      <c r="P234" s="244" t="s">
        <v>707</v>
      </c>
      <c r="Q234" s="244" t="s">
        <v>4321</v>
      </c>
      <c r="R234" s="244" t="s">
        <v>3552</v>
      </c>
    </row>
    <row r="235" spans="1:18" ht="64.5">
      <c r="A235" s="501" t="s">
        <v>4313</v>
      </c>
      <c r="B235" s="244"/>
      <c r="C235" s="307" t="s">
        <v>4378</v>
      </c>
      <c r="D235" s="244" t="s">
        <v>4379</v>
      </c>
      <c r="E235" s="244" t="s">
        <v>4316</v>
      </c>
      <c r="F235" s="244"/>
      <c r="G235" s="244"/>
      <c r="H235" s="244">
        <v>1</v>
      </c>
      <c r="I235" s="244" t="s">
        <v>4380</v>
      </c>
      <c r="J235" s="244">
        <v>89276781598</v>
      </c>
      <c r="K235" s="306" t="s">
        <v>4381</v>
      </c>
      <c r="L235" s="244" t="s">
        <v>4319</v>
      </c>
      <c r="M235" s="244">
        <v>20</v>
      </c>
      <c r="N235" s="244">
        <v>164.3</v>
      </c>
      <c r="O235" s="244" t="s">
        <v>4320</v>
      </c>
      <c r="P235" s="244" t="s">
        <v>707</v>
      </c>
      <c r="Q235" s="244" t="s">
        <v>4321</v>
      </c>
      <c r="R235" s="244" t="s">
        <v>3552</v>
      </c>
    </row>
    <row r="236" spans="1:18" ht="51.75">
      <c r="A236" s="501" t="s">
        <v>4313</v>
      </c>
      <c r="B236" s="244"/>
      <c r="C236" s="307" t="s">
        <v>4382</v>
      </c>
      <c r="D236" s="244" t="s">
        <v>4383</v>
      </c>
      <c r="E236" s="244" t="s">
        <v>4316</v>
      </c>
      <c r="F236" s="244"/>
      <c r="G236" s="244"/>
      <c r="H236" s="244">
        <v>1</v>
      </c>
      <c r="I236" s="244" t="s">
        <v>4384</v>
      </c>
      <c r="J236" s="244">
        <v>89179141183</v>
      </c>
      <c r="K236" s="306" t="s">
        <v>4385</v>
      </c>
      <c r="L236" s="244" t="s">
        <v>4319</v>
      </c>
      <c r="M236" s="244">
        <v>20</v>
      </c>
      <c r="N236" s="244">
        <v>164.3</v>
      </c>
      <c r="O236" s="244" t="s">
        <v>4320</v>
      </c>
      <c r="P236" s="244" t="s">
        <v>707</v>
      </c>
      <c r="Q236" s="244" t="s">
        <v>4321</v>
      </c>
      <c r="R236" s="244" t="s">
        <v>3552</v>
      </c>
    </row>
    <row r="237" spans="1:18" ht="51.75">
      <c r="A237" s="501" t="s">
        <v>4313</v>
      </c>
      <c r="B237" s="244"/>
      <c r="C237" s="307" t="s">
        <v>4386</v>
      </c>
      <c r="D237" s="244" t="s">
        <v>4387</v>
      </c>
      <c r="E237" s="244" t="s">
        <v>4316</v>
      </c>
      <c r="F237" s="244"/>
      <c r="G237" s="244"/>
      <c r="H237" s="244">
        <v>1</v>
      </c>
      <c r="I237" s="244" t="s">
        <v>4388</v>
      </c>
      <c r="J237" s="244">
        <v>89272198191</v>
      </c>
      <c r="K237" s="306" t="s">
        <v>4389</v>
      </c>
      <c r="L237" s="244" t="s">
        <v>4319</v>
      </c>
      <c r="M237" s="244">
        <v>20</v>
      </c>
      <c r="N237" s="244">
        <v>164.3</v>
      </c>
      <c r="O237" s="244" t="s">
        <v>4320</v>
      </c>
      <c r="P237" s="244" t="s">
        <v>707</v>
      </c>
      <c r="Q237" s="244" t="s">
        <v>4321</v>
      </c>
      <c r="R237" s="244" t="s">
        <v>3552</v>
      </c>
    </row>
    <row r="238" spans="1:18" ht="51.75">
      <c r="A238" s="501" t="s">
        <v>4313</v>
      </c>
      <c r="B238" s="244"/>
      <c r="C238" s="307" t="s">
        <v>4390</v>
      </c>
      <c r="D238" s="244" t="s">
        <v>4391</v>
      </c>
      <c r="E238" s="244" t="s">
        <v>4316</v>
      </c>
      <c r="F238" s="244"/>
      <c r="G238" s="244"/>
      <c r="H238" s="244">
        <v>1</v>
      </c>
      <c r="I238" s="244" t="s">
        <v>4392</v>
      </c>
      <c r="J238" s="244">
        <v>89178871810</v>
      </c>
      <c r="K238" s="306" t="s">
        <v>4393</v>
      </c>
      <c r="L238" s="244" t="s">
        <v>4319</v>
      </c>
      <c r="M238" s="244">
        <v>30</v>
      </c>
      <c r="N238" s="244">
        <v>164.3</v>
      </c>
      <c r="O238" s="244" t="s">
        <v>4320</v>
      </c>
      <c r="P238" s="244" t="s">
        <v>707</v>
      </c>
      <c r="Q238" s="244" t="s">
        <v>4321</v>
      </c>
      <c r="R238" s="244" t="s">
        <v>3552</v>
      </c>
    </row>
    <row r="239" spans="1:18" ht="64.5">
      <c r="A239" s="501" t="s">
        <v>4313</v>
      </c>
      <c r="B239" s="244"/>
      <c r="C239" s="307" t="s">
        <v>4394</v>
      </c>
      <c r="D239" s="244" t="s">
        <v>4395</v>
      </c>
      <c r="E239" s="244" t="s">
        <v>4316</v>
      </c>
      <c r="F239" s="244"/>
      <c r="G239" s="244"/>
      <c r="H239" s="244">
        <v>1</v>
      </c>
      <c r="I239" s="244" t="s">
        <v>4396</v>
      </c>
      <c r="J239" s="244"/>
      <c r="K239" s="306" t="s">
        <v>4397</v>
      </c>
      <c r="L239" s="244" t="s">
        <v>4319</v>
      </c>
      <c r="M239" s="244">
        <v>25</v>
      </c>
      <c r="N239" s="244">
        <v>164.3</v>
      </c>
      <c r="O239" s="244" t="s">
        <v>4320</v>
      </c>
      <c r="P239" s="244" t="s">
        <v>707</v>
      </c>
      <c r="Q239" s="244" t="s">
        <v>4321</v>
      </c>
      <c r="R239" s="244" t="s">
        <v>3552</v>
      </c>
    </row>
    <row r="240" spans="1:18" ht="18.75">
      <c r="A240" s="551">
        <v>20</v>
      </c>
      <c r="B240" s="244"/>
      <c r="C240" s="307"/>
      <c r="D240" s="244"/>
      <c r="E240" s="244"/>
      <c r="F240" s="244"/>
      <c r="G240" s="244"/>
      <c r="H240" s="244"/>
      <c r="I240" s="244"/>
      <c r="J240" s="244"/>
      <c r="K240" s="306"/>
      <c r="L240" s="244"/>
      <c r="M240" s="244"/>
      <c r="N240" s="244"/>
      <c r="O240" s="244"/>
      <c r="P240" s="244"/>
      <c r="Q240" s="244"/>
      <c r="R240" s="244"/>
    </row>
    <row r="241" spans="1:18" ht="51">
      <c r="A241" s="500" t="s">
        <v>254</v>
      </c>
      <c r="B241" s="242" t="s">
        <v>4398</v>
      </c>
      <c r="C241" s="242" t="s">
        <v>4399</v>
      </c>
      <c r="D241" s="367" t="s">
        <v>4400</v>
      </c>
      <c r="E241" s="308">
        <v>43617</v>
      </c>
      <c r="F241" s="367">
        <f t="shared" ref="F241:F260" si="1">-G241</f>
        <v>0</v>
      </c>
      <c r="G241" s="242">
        <v>0</v>
      </c>
      <c r="H241" s="242">
        <v>1</v>
      </c>
      <c r="I241" s="241" t="s">
        <v>4401</v>
      </c>
      <c r="J241" s="243" t="s">
        <v>4402</v>
      </c>
      <c r="K241" s="241" t="s">
        <v>4403</v>
      </c>
      <c r="L241" s="367" t="s">
        <v>61</v>
      </c>
      <c r="M241" s="367">
        <v>15</v>
      </c>
      <c r="N241" s="367">
        <v>2957.4</v>
      </c>
      <c r="O241" s="367" t="s">
        <v>198</v>
      </c>
      <c r="P241" s="367" t="s">
        <v>46</v>
      </c>
      <c r="Q241" s="246"/>
      <c r="R241" s="246"/>
    </row>
    <row r="242" spans="1:18" ht="51">
      <c r="A242" s="500" t="s">
        <v>254</v>
      </c>
      <c r="B242" s="242" t="s">
        <v>4398</v>
      </c>
      <c r="C242" s="242" t="s">
        <v>4404</v>
      </c>
      <c r="D242" s="367" t="s">
        <v>4405</v>
      </c>
      <c r="E242" s="308">
        <v>43617</v>
      </c>
      <c r="F242" s="367">
        <f t="shared" si="1"/>
        <v>0</v>
      </c>
      <c r="G242" s="242">
        <v>0</v>
      </c>
      <c r="H242" s="242">
        <v>1</v>
      </c>
      <c r="I242" s="241" t="s">
        <v>4406</v>
      </c>
      <c r="J242" s="243" t="s">
        <v>4407</v>
      </c>
      <c r="K242" s="241" t="s">
        <v>4408</v>
      </c>
      <c r="L242" s="367" t="s">
        <v>61</v>
      </c>
      <c r="M242" s="367">
        <v>50</v>
      </c>
      <c r="N242" s="367">
        <v>2957.4</v>
      </c>
      <c r="O242" s="367" t="s">
        <v>198</v>
      </c>
      <c r="P242" s="367" t="s">
        <v>46</v>
      </c>
      <c r="Q242" s="281"/>
      <c r="R242" s="281"/>
    </row>
    <row r="243" spans="1:18" ht="63.75">
      <c r="A243" s="500" t="s">
        <v>254</v>
      </c>
      <c r="B243" s="242" t="s">
        <v>4409</v>
      </c>
      <c r="C243" s="242" t="s">
        <v>4410</v>
      </c>
      <c r="D243" s="367" t="s">
        <v>4411</v>
      </c>
      <c r="E243" s="308">
        <v>43617</v>
      </c>
      <c r="F243" s="367">
        <f t="shared" si="1"/>
        <v>0</v>
      </c>
      <c r="G243" s="242">
        <v>0</v>
      </c>
      <c r="H243" s="242">
        <v>1</v>
      </c>
      <c r="I243" s="241" t="s">
        <v>4412</v>
      </c>
      <c r="J243" s="243" t="s">
        <v>4413</v>
      </c>
      <c r="K243" s="241" t="s">
        <v>4414</v>
      </c>
      <c r="L243" s="367" t="s">
        <v>61</v>
      </c>
      <c r="M243" s="367">
        <v>15</v>
      </c>
      <c r="N243" s="367">
        <v>2957.4</v>
      </c>
      <c r="O243" s="367" t="s">
        <v>198</v>
      </c>
      <c r="P243" s="367" t="s">
        <v>46</v>
      </c>
      <c r="Q243" s="241"/>
      <c r="R243" s="241"/>
    </row>
    <row r="244" spans="1:18" ht="51">
      <c r="A244" s="500" t="s">
        <v>254</v>
      </c>
      <c r="B244" s="242" t="s">
        <v>4415</v>
      </c>
      <c r="C244" s="242" t="s">
        <v>4416</v>
      </c>
      <c r="D244" s="367" t="s">
        <v>4417</v>
      </c>
      <c r="E244" s="308">
        <v>43617</v>
      </c>
      <c r="F244" s="367">
        <f t="shared" si="1"/>
        <v>0</v>
      </c>
      <c r="G244" s="242">
        <v>0</v>
      </c>
      <c r="H244" s="242">
        <v>1</v>
      </c>
      <c r="I244" s="241" t="s">
        <v>4418</v>
      </c>
      <c r="J244" s="243" t="s">
        <v>4419</v>
      </c>
      <c r="K244" s="241" t="s">
        <v>4420</v>
      </c>
      <c r="L244" s="367" t="s">
        <v>61</v>
      </c>
      <c r="M244" s="367">
        <v>5</v>
      </c>
      <c r="N244" s="367">
        <v>2957.4</v>
      </c>
      <c r="O244" s="367" t="s">
        <v>198</v>
      </c>
      <c r="P244" s="367" t="s">
        <v>46</v>
      </c>
      <c r="Q244" s="244"/>
      <c r="R244" s="244"/>
    </row>
    <row r="245" spans="1:18" ht="51">
      <c r="A245" s="500" t="s">
        <v>254</v>
      </c>
      <c r="B245" s="242" t="s">
        <v>4421</v>
      </c>
      <c r="C245" s="242" t="s">
        <v>4422</v>
      </c>
      <c r="D245" s="367" t="s">
        <v>4423</v>
      </c>
      <c r="E245" s="308">
        <v>43617</v>
      </c>
      <c r="F245" s="367">
        <f t="shared" si="1"/>
        <v>0</v>
      </c>
      <c r="G245" s="242">
        <v>0</v>
      </c>
      <c r="H245" s="242">
        <v>1</v>
      </c>
      <c r="I245" s="241" t="s">
        <v>4424</v>
      </c>
      <c r="J245" s="243" t="s">
        <v>4425</v>
      </c>
      <c r="K245" s="241" t="s">
        <v>4426</v>
      </c>
      <c r="L245" s="367" t="s">
        <v>61</v>
      </c>
      <c r="M245" s="367">
        <v>20</v>
      </c>
      <c r="N245" s="367">
        <v>2957.4</v>
      </c>
      <c r="O245" s="367" t="s">
        <v>198</v>
      </c>
      <c r="P245" s="367" t="s">
        <v>46</v>
      </c>
      <c r="Q245" s="244"/>
      <c r="R245" s="244"/>
    </row>
    <row r="246" spans="1:18" ht="51">
      <c r="A246" s="500" t="s">
        <v>254</v>
      </c>
      <c r="B246" s="242" t="s">
        <v>4398</v>
      </c>
      <c r="C246" s="242" t="s">
        <v>4427</v>
      </c>
      <c r="D246" s="367" t="s">
        <v>4428</v>
      </c>
      <c r="E246" s="308">
        <v>43617</v>
      </c>
      <c r="F246" s="367">
        <f t="shared" si="1"/>
        <v>0</v>
      </c>
      <c r="G246" s="242">
        <v>0</v>
      </c>
      <c r="H246" s="242">
        <v>1</v>
      </c>
      <c r="I246" s="241" t="s">
        <v>4429</v>
      </c>
      <c r="J246" s="243" t="s">
        <v>4430</v>
      </c>
      <c r="K246" s="241" t="s">
        <v>4431</v>
      </c>
      <c r="L246" s="367" t="s">
        <v>61</v>
      </c>
      <c r="M246" s="367">
        <v>5</v>
      </c>
      <c r="N246" s="367">
        <v>2957.4</v>
      </c>
      <c r="O246" s="367" t="s">
        <v>198</v>
      </c>
      <c r="P246" s="367" t="s">
        <v>46</v>
      </c>
      <c r="Q246" s="244"/>
      <c r="R246" s="244"/>
    </row>
    <row r="247" spans="1:18" ht="63.75">
      <c r="A247" s="500" t="s">
        <v>254</v>
      </c>
      <c r="B247" s="242" t="s">
        <v>4432</v>
      </c>
      <c r="C247" s="242" t="s">
        <v>4433</v>
      </c>
      <c r="D247" s="367" t="s">
        <v>4434</v>
      </c>
      <c r="E247" s="308">
        <v>43617</v>
      </c>
      <c r="F247" s="367">
        <f t="shared" si="1"/>
        <v>0</v>
      </c>
      <c r="G247" s="242">
        <v>0</v>
      </c>
      <c r="H247" s="242">
        <v>1</v>
      </c>
      <c r="I247" s="241" t="s">
        <v>4435</v>
      </c>
      <c r="J247" s="243" t="s">
        <v>4436</v>
      </c>
      <c r="K247" s="241" t="s">
        <v>4437</v>
      </c>
      <c r="L247" s="367" t="s">
        <v>61</v>
      </c>
      <c r="M247" s="367">
        <v>10</v>
      </c>
      <c r="N247" s="367">
        <v>2957.4</v>
      </c>
      <c r="O247" s="367" t="s">
        <v>198</v>
      </c>
      <c r="P247" s="367" t="s">
        <v>46</v>
      </c>
      <c r="Q247" s="244"/>
      <c r="R247" s="244"/>
    </row>
    <row r="248" spans="1:18" ht="89.25">
      <c r="A248" s="500" t="s">
        <v>254</v>
      </c>
      <c r="B248" s="242" t="s">
        <v>4398</v>
      </c>
      <c r="C248" s="242" t="s">
        <v>4438</v>
      </c>
      <c r="D248" s="367" t="s">
        <v>4439</v>
      </c>
      <c r="E248" s="308">
        <v>43617</v>
      </c>
      <c r="F248" s="367">
        <f t="shared" si="1"/>
        <v>0</v>
      </c>
      <c r="G248" s="242">
        <v>0</v>
      </c>
      <c r="H248" s="242">
        <v>1</v>
      </c>
      <c r="I248" s="241" t="s">
        <v>4440</v>
      </c>
      <c r="J248" s="243" t="s">
        <v>4441</v>
      </c>
      <c r="K248" s="241" t="s">
        <v>4442</v>
      </c>
      <c r="L248" s="367" t="s">
        <v>61</v>
      </c>
      <c r="M248" s="367">
        <v>5</v>
      </c>
      <c r="N248" s="367">
        <v>2957.4</v>
      </c>
      <c r="O248" s="367" t="s">
        <v>198</v>
      </c>
      <c r="P248" s="367" t="s">
        <v>46</v>
      </c>
      <c r="Q248" s="244"/>
      <c r="R248" s="244"/>
    </row>
    <row r="249" spans="1:18" ht="51">
      <c r="A249" s="500" t="s">
        <v>254</v>
      </c>
      <c r="B249" s="242" t="s">
        <v>4398</v>
      </c>
      <c r="C249" s="242" t="s">
        <v>4443</v>
      </c>
      <c r="D249" s="367" t="s">
        <v>4444</v>
      </c>
      <c r="E249" s="308">
        <v>43617</v>
      </c>
      <c r="F249" s="367">
        <f t="shared" si="1"/>
        <v>0</v>
      </c>
      <c r="G249" s="242">
        <v>0</v>
      </c>
      <c r="H249" s="242">
        <v>1</v>
      </c>
      <c r="I249" s="241" t="s">
        <v>4445</v>
      </c>
      <c r="J249" s="243" t="s">
        <v>4446</v>
      </c>
      <c r="K249" s="241" t="s">
        <v>4447</v>
      </c>
      <c r="L249" s="367" t="s">
        <v>61</v>
      </c>
      <c r="M249" s="367">
        <v>25</v>
      </c>
      <c r="N249" s="367">
        <v>2957.4</v>
      </c>
      <c r="O249" s="367" t="s">
        <v>198</v>
      </c>
      <c r="P249" s="367" t="s">
        <v>46</v>
      </c>
      <c r="Q249" s="244"/>
      <c r="R249" s="244"/>
    </row>
    <row r="250" spans="1:18" ht="51">
      <c r="A250" s="500" t="s">
        <v>254</v>
      </c>
      <c r="B250" s="242" t="s">
        <v>4421</v>
      </c>
      <c r="C250" s="242" t="s">
        <v>4448</v>
      </c>
      <c r="D250" s="367" t="s">
        <v>4449</v>
      </c>
      <c r="E250" s="308">
        <v>43617</v>
      </c>
      <c r="F250" s="367">
        <f t="shared" si="1"/>
        <v>0</v>
      </c>
      <c r="G250" s="242">
        <v>0</v>
      </c>
      <c r="H250" s="242">
        <v>1</v>
      </c>
      <c r="I250" s="241" t="s">
        <v>4450</v>
      </c>
      <c r="J250" s="243" t="s">
        <v>4451</v>
      </c>
      <c r="K250" s="241" t="s">
        <v>4452</v>
      </c>
      <c r="L250" s="367" t="s">
        <v>61</v>
      </c>
      <c r="M250" s="367">
        <v>5</v>
      </c>
      <c r="N250" s="367">
        <v>2957.4</v>
      </c>
      <c r="O250" s="367" t="s">
        <v>198</v>
      </c>
      <c r="P250" s="367" t="s">
        <v>46</v>
      </c>
      <c r="Q250" s="244"/>
      <c r="R250" s="244"/>
    </row>
    <row r="251" spans="1:18" ht="63.75">
      <c r="A251" s="500" t="s">
        <v>254</v>
      </c>
      <c r="B251" s="242" t="s">
        <v>4398</v>
      </c>
      <c r="C251" s="242" t="s">
        <v>4453</v>
      </c>
      <c r="D251" s="367" t="s">
        <v>4454</v>
      </c>
      <c r="E251" s="308">
        <v>43617</v>
      </c>
      <c r="F251" s="367">
        <f t="shared" si="1"/>
        <v>0</v>
      </c>
      <c r="G251" s="242">
        <v>0</v>
      </c>
      <c r="H251" s="242">
        <v>1</v>
      </c>
      <c r="I251" s="241" t="s">
        <v>4455</v>
      </c>
      <c r="J251" s="243" t="s">
        <v>4456</v>
      </c>
      <c r="K251" s="241" t="s">
        <v>4457</v>
      </c>
      <c r="L251" s="367" t="s">
        <v>61</v>
      </c>
      <c r="M251" s="367">
        <v>40</v>
      </c>
      <c r="N251" s="367">
        <v>2957.4</v>
      </c>
      <c r="O251" s="367" t="s">
        <v>198</v>
      </c>
      <c r="P251" s="367" t="s">
        <v>46</v>
      </c>
      <c r="Q251" s="244"/>
      <c r="R251" s="244"/>
    </row>
    <row r="252" spans="1:18" ht="51">
      <c r="A252" s="500" t="s">
        <v>254</v>
      </c>
      <c r="B252" s="242" t="s">
        <v>4458</v>
      </c>
      <c r="C252" s="242" t="s">
        <v>4459</v>
      </c>
      <c r="D252" s="367" t="s">
        <v>4460</v>
      </c>
      <c r="E252" s="308">
        <v>43617</v>
      </c>
      <c r="F252" s="367">
        <f t="shared" si="1"/>
        <v>0</v>
      </c>
      <c r="G252" s="242">
        <v>0</v>
      </c>
      <c r="H252" s="242">
        <v>1</v>
      </c>
      <c r="I252" s="241" t="s">
        <v>4461</v>
      </c>
      <c r="J252" s="243" t="s">
        <v>4462</v>
      </c>
      <c r="K252" s="241" t="s">
        <v>4463</v>
      </c>
      <c r="L252" s="367" t="s">
        <v>61</v>
      </c>
      <c r="M252" s="367">
        <v>50</v>
      </c>
      <c r="N252" s="367">
        <v>2957.4</v>
      </c>
      <c r="O252" s="367" t="s">
        <v>198</v>
      </c>
      <c r="P252" s="367" t="s">
        <v>46</v>
      </c>
      <c r="Q252" s="244"/>
      <c r="R252" s="244"/>
    </row>
    <row r="253" spans="1:18" ht="51">
      <c r="A253" s="500" t="s">
        <v>254</v>
      </c>
      <c r="B253" s="242" t="s">
        <v>4398</v>
      </c>
      <c r="C253" s="242" t="s">
        <v>4464</v>
      </c>
      <c r="D253" s="367" t="s">
        <v>4465</v>
      </c>
      <c r="E253" s="308">
        <v>43617</v>
      </c>
      <c r="F253" s="367">
        <f t="shared" si="1"/>
        <v>0</v>
      </c>
      <c r="G253" s="242">
        <v>0</v>
      </c>
      <c r="H253" s="242">
        <v>1</v>
      </c>
      <c r="I253" s="241" t="s">
        <v>4466</v>
      </c>
      <c r="J253" s="243" t="s">
        <v>4467</v>
      </c>
      <c r="K253" s="241" t="s">
        <v>4468</v>
      </c>
      <c r="L253" s="367" t="s">
        <v>61</v>
      </c>
      <c r="M253" s="367">
        <v>25</v>
      </c>
      <c r="N253" s="367">
        <v>2957.4</v>
      </c>
      <c r="O253" s="367" t="s">
        <v>198</v>
      </c>
      <c r="P253" s="367" t="s">
        <v>46</v>
      </c>
      <c r="Q253" s="244"/>
      <c r="R253" s="244"/>
    </row>
    <row r="254" spans="1:18" ht="38.25">
      <c r="A254" s="500" t="s">
        <v>254</v>
      </c>
      <c r="B254" s="242" t="s">
        <v>4421</v>
      </c>
      <c r="C254" s="242" t="s">
        <v>4469</v>
      </c>
      <c r="D254" s="367" t="s">
        <v>4470</v>
      </c>
      <c r="E254" s="308">
        <v>43617</v>
      </c>
      <c r="F254" s="367">
        <f t="shared" si="1"/>
        <v>0</v>
      </c>
      <c r="G254" s="242">
        <v>0</v>
      </c>
      <c r="H254" s="242">
        <v>1</v>
      </c>
      <c r="I254" s="241" t="s">
        <v>4471</v>
      </c>
      <c r="J254" s="243" t="s">
        <v>4472</v>
      </c>
      <c r="K254" s="241" t="s">
        <v>4473</v>
      </c>
      <c r="L254" s="367" t="s">
        <v>61</v>
      </c>
      <c r="M254" s="367">
        <v>20</v>
      </c>
      <c r="N254" s="367">
        <v>2957.4</v>
      </c>
      <c r="O254" s="367" t="s">
        <v>198</v>
      </c>
      <c r="P254" s="367" t="s">
        <v>46</v>
      </c>
      <c r="Q254" s="244"/>
      <c r="R254" s="244"/>
    </row>
    <row r="255" spans="1:18" ht="38.25">
      <c r="A255" s="500" t="s">
        <v>254</v>
      </c>
      <c r="B255" s="242" t="s">
        <v>4474</v>
      </c>
      <c r="C255" s="242" t="s">
        <v>4475</v>
      </c>
      <c r="D255" s="367" t="s">
        <v>4476</v>
      </c>
      <c r="E255" s="308">
        <v>43617</v>
      </c>
      <c r="F255" s="367">
        <f t="shared" si="1"/>
        <v>0</v>
      </c>
      <c r="G255" s="242">
        <v>0</v>
      </c>
      <c r="H255" s="242">
        <v>1</v>
      </c>
      <c r="I255" s="241" t="s">
        <v>4477</v>
      </c>
      <c r="J255" s="243" t="s">
        <v>4478</v>
      </c>
      <c r="K255" s="241" t="s">
        <v>4479</v>
      </c>
      <c r="L255" s="367" t="s">
        <v>61</v>
      </c>
      <c r="M255" s="367">
        <v>25</v>
      </c>
      <c r="N255" s="367">
        <v>2957.4</v>
      </c>
      <c r="O255" s="367" t="s">
        <v>198</v>
      </c>
      <c r="P255" s="367" t="s">
        <v>46</v>
      </c>
      <c r="Q255" s="244"/>
      <c r="R255" s="244"/>
    </row>
    <row r="256" spans="1:18" ht="63.75">
      <c r="A256" s="500" t="s">
        <v>254</v>
      </c>
      <c r="B256" s="242" t="s">
        <v>4480</v>
      </c>
      <c r="C256" s="242" t="s">
        <v>4481</v>
      </c>
      <c r="D256" s="367" t="s">
        <v>4482</v>
      </c>
      <c r="E256" s="308">
        <v>43617</v>
      </c>
      <c r="F256" s="367">
        <f t="shared" si="1"/>
        <v>0</v>
      </c>
      <c r="G256" s="242">
        <v>0</v>
      </c>
      <c r="H256" s="242">
        <v>1</v>
      </c>
      <c r="I256" s="241" t="s">
        <v>4483</v>
      </c>
      <c r="J256" s="243" t="s">
        <v>4484</v>
      </c>
      <c r="K256" s="241" t="s">
        <v>4485</v>
      </c>
      <c r="L256" s="367" t="s">
        <v>61</v>
      </c>
      <c r="M256" s="367">
        <v>50</v>
      </c>
      <c r="N256" s="367">
        <v>2957.4</v>
      </c>
      <c r="O256" s="367" t="s">
        <v>198</v>
      </c>
      <c r="P256" s="367" t="s">
        <v>46</v>
      </c>
      <c r="Q256" s="244"/>
      <c r="R256" s="244"/>
    </row>
    <row r="257" spans="1:18" ht="63.75">
      <c r="A257" s="500" t="s">
        <v>254</v>
      </c>
      <c r="B257" s="242" t="s">
        <v>4398</v>
      </c>
      <c r="C257" s="242" t="s">
        <v>4486</v>
      </c>
      <c r="D257" s="367" t="s">
        <v>4487</v>
      </c>
      <c r="E257" s="308">
        <v>43617</v>
      </c>
      <c r="F257" s="367">
        <f t="shared" si="1"/>
        <v>0</v>
      </c>
      <c r="G257" s="242">
        <v>0</v>
      </c>
      <c r="H257" s="242">
        <v>1</v>
      </c>
      <c r="I257" s="241" t="s">
        <v>4488</v>
      </c>
      <c r="J257" s="243" t="s">
        <v>4489</v>
      </c>
      <c r="K257" s="241" t="s">
        <v>4490</v>
      </c>
      <c r="L257" s="367" t="s">
        <v>61</v>
      </c>
      <c r="M257" s="367">
        <v>25</v>
      </c>
      <c r="N257" s="367">
        <v>2957.4</v>
      </c>
      <c r="O257" s="367" t="s">
        <v>198</v>
      </c>
      <c r="P257" s="367" t="s">
        <v>46</v>
      </c>
      <c r="Q257" s="244"/>
      <c r="R257" s="244"/>
    </row>
    <row r="258" spans="1:18" ht="51">
      <c r="A258" s="500" t="s">
        <v>254</v>
      </c>
      <c r="B258" s="242" t="s">
        <v>4415</v>
      </c>
      <c r="C258" s="242" t="s">
        <v>4491</v>
      </c>
      <c r="D258" s="367" t="s">
        <v>4492</v>
      </c>
      <c r="E258" s="308">
        <v>43617</v>
      </c>
      <c r="F258" s="367">
        <f t="shared" si="1"/>
        <v>0</v>
      </c>
      <c r="G258" s="242">
        <v>0</v>
      </c>
      <c r="H258" s="242">
        <v>1</v>
      </c>
      <c r="I258" s="241" t="s">
        <v>4493</v>
      </c>
      <c r="J258" s="243" t="s">
        <v>4494</v>
      </c>
      <c r="K258" s="241" t="s">
        <v>4495</v>
      </c>
      <c r="L258" s="367" t="s">
        <v>61</v>
      </c>
      <c r="M258" s="367">
        <v>25</v>
      </c>
      <c r="N258" s="367">
        <v>2957.4</v>
      </c>
      <c r="O258" s="367" t="s">
        <v>198</v>
      </c>
      <c r="P258" s="367" t="s">
        <v>46</v>
      </c>
      <c r="Q258" s="244"/>
      <c r="R258" s="244"/>
    </row>
    <row r="259" spans="1:18" ht="63.75">
      <c r="A259" s="500" t="s">
        <v>254</v>
      </c>
      <c r="B259" s="242" t="s">
        <v>4496</v>
      </c>
      <c r="C259" s="242" t="s">
        <v>4497</v>
      </c>
      <c r="D259" s="367" t="s">
        <v>4498</v>
      </c>
      <c r="E259" s="308">
        <v>43617</v>
      </c>
      <c r="F259" s="367">
        <f t="shared" si="1"/>
        <v>0</v>
      </c>
      <c r="G259" s="242">
        <v>0</v>
      </c>
      <c r="H259" s="242">
        <v>1</v>
      </c>
      <c r="I259" s="241" t="s">
        <v>4499</v>
      </c>
      <c r="J259" s="243" t="s">
        <v>4500</v>
      </c>
      <c r="K259" s="241" t="s">
        <v>4501</v>
      </c>
      <c r="L259" s="367" t="s">
        <v>61</v>
      </c>
      <c r="M259" s="367">
        <v>10</v>
      </c>
      <c r="N259" s="367">
        <v>2957.4</v>
      </c>
      <c r="O259" s="367" t="s">
        <v>198</v>
      </c>
      <c r="P259" s="367" t="s">
        <v>46</v>
      </c>
      <c r="Q259" s="244"/>
      <c r="R259" s="244"/>
    </row>
    <row r="260" spans="1:18" ht="51">
      <c r="A260" s="500" t="s">
        <v>254</v>
      </c>
      <c r="B260" s="242" t="s">
        <v>4398</v>
      </c>
      <c r="C260" s="367" t="s">
        <v>4502</v>
      </c>
      <c r="D260" s="367" t="s">
        <v>4503</v>
      </c>
      <c r="E260" s="308">
        <v>43617</v>
      </c>
      <c r="F260" s="367">
        <f t="shared" si="1"/>
        <v>0</v>
      </c>
      <c r="G260" s="242">
        <v>0</v>
      </c>
      <c r="H260" s="242">
        <v>1</v>
      </c>
      <c r="I260" s="241" t="s">
        <v>4504</v>
      </c>
      <c r="J260" s="243" t="s">
        <v>4505</v>
      </c>
      <c r="K260" s="241" t="s">
        <v>4506</v>
      </c>
      <c r="L260" s="367" t="s">
        <v>61</v>
      </c>
      <c r="M260" s="367">
        <v>5</v>
      </c>
      <c r="N260" s="367">
        <v>2957.4</v>
      </c>
      <c r="O260" s="367" t="s">
        <v>198</v>
      </c>
      <c r="P260" s="367" t="s">
        <v>46</v>
      </c>
      <c r="Q260" s="244"/>
      <c r="R260" s="244"/>
    </row>
    <row r="261" spans="1:18" ht="18.75">
      <c r="A261" s="546">
        <v>20</v>
      </c>
      <c r="B261" s="242"/>
      <c r="C261" s="367"/>
      <c r="D261" s="367"/>
      <c r="E261" s="308"/>
      <c r="F261" s="367"/>
      <c r="G261" s="242"/>
      <c r="H261" s="242"/>
      <c r="I261" s="241"/>
      <c r="J261" s="243"/>
      <c r="K261" s="241"/>
      <c r="L261" s="367"/>
      <c r="M261" s="367"/>
      <c r="N261" s="367"/>
      <c r="O261" s="367"/>
      <c r="P261" s="367"/>
      <c r="Q261" s="244"/>
      <c r="R261" s="244"/>
    </row>
    <row r="262" spans="1:18" ht="64.5">
      <c r="A262" s="501" t="s">
        <v>4507</v>
      </c>
      <c r="B262" s="244" t="s">
        <v>4508</v>
      </c>
      <c r="C262" s="244" t="s">
        <v>4509</v>
      </c>
      <c r="D262" s="244" t="s">
        <v>4510</v>
      </c>
      <c r="E262" s="244" t="s">
        <v>4511</v>
      </c>
      <c r="F262" s="244" t="s">
        <v>196</v>
      </c>
      <c r="G262" s="244" t="s">
        <v>196</v>
      </c>
      <c r="H262" s="244">
        <v>1</v>
      </c>
      <c r="I262" s="244" t="s">
        <v>4512</v>
      </c>
      <c r="J262" s="244" t="s">
        <v>4513</v>
      </c>
      <c r="K262" s="244" t="s">
        <v>4514</v>
      </c>
      <c r="L262" s="244" t="s">
        <v>249</v>
      </c>
      <c r="M262" s="244">
        <v>30</v>
      </c>
      <c r="N262" s="309">
        <v>2957.4</v>
      </c>
      <c r="O262" s="244" t="s">
        <v>468</v>
      </c>
      <c r="P262" s="244" t="s">
        <v>4515</v>
      </c>
      <c r="Q262" s="244" t="s">
        <v>249</v>
      </c>
      <c r="R262" s="244">
        <v>2</v>
      </c>
    </row>
    <row r="263" spans="1:18" ht="51.75">
      <c r="A263" s="501" t="s">
        <v>4507</v>
      </c>
      <c r="B263" s="244" t="s">
        <v>4516</v>
      </c>
      <c r="C263" s="244" t="s">
        <v>4509</v>
      </c>
      <c r="D263" s="244" t="s">
        <v>4517</v>
      </c>
      <c r="E263" s="244" t="s">
        <v>4511</v>
      </c>
      <c r="F263" s="244" t="s">
        <v>196</v>
      </c>
      <c r="G263" s="244" t="s">
        <v>196</v>
      </c>
      <c r="H263" s="244">
        <v>1</v>
      </c>
      <c r="I263" s="244" t="s">
        <v>4518</v>
      </c>
      <c r="J263" s="244" t="s">
        <v>4519</v>
      </c>
      <c r="K263" s="244" t="s">
        <v>4520</v>
      </c>
      <c r="L263" s="244" t="s">
        <v>249</v>
      </c>
      <c r="M263" s="244">
        <v>20</v>
      </c>
      <c r="N263" s="309">
        <v>2957.4</v>
      </c>
      <c r="O263" s="244" t="s">
        <v>468</v>
      </c>
      <c r="P263" s="244" t="s">
        <v>4515</v>
      </c>
      <c r="Q263" s="244" t="s">
        <v>249</v>
      </c>
      <c r="R263" s="244">
        <v>2</v>
      </c>
    </row>
    <row r="264" spans="1:18" ht="18.75">
      <c r="A264" s="551">
        <v>2</v>
      </c>
      <c r="B264" s="244"/>
      <c r="C264" s="244"/>
      <c r="D264" s="244"/>
      <c r="E264" s="244"/>
      <c r="F264" s="244"/>
      <c r="G264" s="244"/>
      <c r="H264" s="244"/>
      <c r="I264" s="244"/>
      <c r="J264" s="244"/>
      <c r="K264" s="244"/>
      <c r="L264" s="244"/>
      <c r="M264" s="244"/>
      <c r="N264" s="309"/>
      <c r="O264" s="244"/>
      <c r="P264" s="244"/>
      <c r="Q264" s="244"/>
      <c r="R264" s="244"/>
    </row>
    <row r="265" spans="1:18" ht="153">
      <c r="A265" s="580" t="s">
        <v>4521</v>
      </c>
      <c r="B265" s="244" t="s">
        <v>4522</v>
      </c>
      <c r="C265" s="257">
        <v>43619</v>
      </c>
      <c r="D265" s="241"/>
      <c r="E265" s="241"/>
      <c r="F265" s="241">
        <v>1</v>
      </c>
      <c r="G265" s="241" t="s">
        <v>4523</v>
      </c>
      <c r="H265" s="244" t="s">
        <v>4524</v>
      </c>
      <c r="I265" s="306" t="s">
        <v>4525</v>
      </c>
      <c r="J265" s="241" t="s">
        <v>560</v>
      </c>
      <c r="K265" s="244"/>
      <c r="L265" s="241">
        <v>2957.4</v>
      </c>
      <c r="M265" s="241">
        <v>15</v>
      </c>
      <c r="N265" s="241" t="s">
        <v>42</v>
      </c>
      <c r="O265" s="241" t="s">
        <v>560</v>
      </c>
      <c r="P265" s="241"/>
      <c r="Q265" s="244"/>
      <c r="R265" s="244"/>
    </row>
    <row r="266" spans="1:18" ht="140.25">
      <c r="A266" s="580" t="s">
        <v>4526</v>
      </c>
      <c r="B266" s="244" t="s">
        <v>4527</v>
      </c>
      <c r="C266" s="291">
        <v>43619</v>
      </c>
      <c r="D266" s="244"/>
      <c r="E266" s="244"/>
      <c r="F266" s="244">
        <v>1</v>
      </c>
      <c r="G266" s="244" t="s">
        <v>4528</v>
      </c>
      <c r="H266" s="244" t="s">
        <v>4529</v>
      </c>
      <c r="I266" s="306" t="s">
        <v>4530</v>
      </c>
      <c r="J266" s="244" t="s">
        <v>560</v>
      </c>
      <c r="K266" s="244"/>
      <c r="L266" s="241">
        <v>2957.4</v>
      </c>
      <c r="M266" s="244">
        <v>15</v>
      </c>
      <c r="N266" s="244" t="s">
        <v>42</v>
      </c>
      <c r="O266" s="244" t="s">
        <v>560</v>
      </c>
      <c r="P266" s="244"/>
      <c r="Q266" s="244"/>
      <c r="R266" s="244"/>
    </row>
    <row r="267" spans="1:18" ht="191.25">
      <c r="A267" s="580" t="s">
        <v>4531</v>
      </c>
      <c r="B267" s="244" t="s">
        <v>4532</v>
      </c>
      <c r="C267" s="291">
        <v>43619</v>
      </c>
      <c r="D267" s="244"/>
      <c r="E267" s="244"/>
      <c r="F267" s="244">
        <v>1</v>
      </c>
      <c r="G267" s="244" t="s">
        <v>4533</v>
      </c>
      <c r="H267" s="244" t="s">
        <v>4534</v>
      </c>
      <c r="I267" s="306" t="s">
        <v>4535</v>
      </c>
      <c r="J267" s="244" t="s">
        <v>560</v>
      </c>
      <c r="K267" s="244"/>
      <c r="L267" s="241">
        <v>2957.4</v>
      </c>
      <c r="M267" s="244">
        <v>70</v>
      </c>
      <c r="N267" s="244" t="s">
        <v>42</v>
      </c>
      <c r="O267" s="244" t="s">
        <v>560</v>
      </c>
      <c r="P267" s="244"/>
      <c r="Q267" s="244"/>
      <c r="R267" s="244"/>
    </row>
    <row r="268" spans="1:18" ht="153.75">
      <c r="A268" s="501" t="s">
        <v>4536</v>
      </c>
      <c r="B268" s="244" t="s">
        <v>4537</v>
      </c>
      <c r="C268" s="291">
        <v>43619</v>
      </c>
      <c r="D268" s="244"/>
      <c r="E268" s="244"/>
      <c r="F268" s="244">
        <v>1</v>
      </c>
      <c r="G268" s="244" t="s">
        <v>4538</v>
      </c>
      <c r="H268" s="244" t="s">
        <v>4539</v>
      </c>
      <c r="I268" s="306" t="s">
        <v>4540</v>
      </c>
      <c r="J268" s="244" t="s">
        <v>560</v>
      </c>
      <c r="K268" s="244"/>
      <c r="L268" s="244"/>
      <c r="M268" s="244">
        <v>20</v>
      </c>
      <c r="N268" s="244" t="s">
        <v>42</v>
      </c>
      <c r="O268" s="244" t="s">
        <v>560</v>
      </c>
      <c r="P268" s="244"/>
      <c r="Q268" s="244"/>
      <c r="R268" s="244"/>
    </row>
    <row r="269" spans="1:18" ht="192">
      <c r="A269" s="536" t="s">
        <v>4541</v>
      </c>
      <c r="B269" s="244" t="s">
        <v>4542</v>
      </c>
      <c r="C269" s="291">
        <v>43619</v>
      </c>
      <c r="D269" s="244"/>
      <c r="E269" s="244"/>
      <c r="F269" s="244">
        <v>1</v>
      </c>
      <c r="G269" s="244" t="s">
        <v>4543</v>
      </c>
      <c r="H269" s="244" t="s">
        <v>4544</v>
      </c>
      <c r="I269" s="306" t="s">
        <v>4545</v>
      </c>
      <c r="J269" s="244" t="s">
        <v>560</v>
      </c>
      <c r="K269" s="244"/>
      <c r="L269" s="241">
        <v>2957.4</v>
      </c>
      <c r="M269" s="244">
        <v>20</v>
      </c>
      <c r="N269" s="244" t="s">
        <v>42</v>
      </c>
      <c r="O269" s="244" t="s">
        <v>560</v>
      </c>
      <c r="P269" s="244"/>
      <c r="Q269" s="244"/>
      <c r="R269" s="244"/>
    </row>
    <row r="270" spans="1:18" ht="18.75">
      <c r="A270" s="537">
        <v>5</v>
      </c>
      <c r="B270" s="244"/>
      <c r="C270" s="291"/>
      <c r="D270" s="244"/>
      <c r="E270" s="244"/>
      <c r="F270" s="244"/>
      <c r="G270" s="244"/>
      <c r="H270" s="244"/>
      <c r="I270" s="306"/>
      <c r="J270" s="244"/>
      <c r="K270" s="244"/>
      <c r="L270" s="241"/>
      <c r="M270" s="244"/>
      <c r="N270" s="244"/>
      <c r="O270" s="244"/>
      <c r="P270" s="244"/>
      <c r="Q270" s="244"/>
      <c r="R270" s="244"/>
    </row>
    <row r="271" spans="1:18" ht="306">
      <c r="A271" s="252" t="s">
        <v>4546</v>
      </c>
      <c r="B271" s="370" t="s">
        <v>4547</v>
      </c>
      <c r="C271" s="241" t="s">
        <v>4548</v>
      </c>
      <c r="D271" s="241" t="s">
        <v>4549</v>
      </c>
      <c r="E271" s="257">
        <v>43619</v>
      </c>
      <c r="F271" s="257">
        <v>43647</v>
      </c>
      <c r="G271" s="241" t="s">
        <v>4550</v>
      </c>
      <c r="H271" s="241">
        <v>2</v>
      </c>
      <c r="I271" s="372" t="s">
        <v>4551</v>
      </c>
      <c r="J271" s="372" t="s">
        <v>4552</v>
      </c>
      <c r="K271" s="311" t="s">
        <v>4553</v>
      </c>
      <c r="L271" s="241" t="s">
        <v>3839</v>
      </c>
      <c r="M271" s="244">
        <v>20</v>
      </c>
      <c r="N271" s="241" t="s">
        <v>4554</v>
      </c>
      <c r="O271" s="241" t="s">
        <v>4555</v>
      </c>
      <c r="P271" s="241" t="s">
        <v>46</v>
      </c>
      <c r="Q271" s="241"/>
      <c r="R271" s="241"/>
    </row>
    <row r="272" spans="1:18" ht="293.25">
      <c r="A272" s="500" t="s">
        <v>4546</v>
      </c>
      <c r="B272" s="241" t="s">
        <v>4556</v>
      </c>
      <c r="C272" s="241" t="s">
        <v>4557</v>
      </c>
      <c r="D272" s="372" t="s">
        <v>4558</v>
      </c>
      <c r="E272" s="257">
        <v>43619</v>
      </c>
      <c r="F272" s="257">
        <v>43647</v>
      </c>
      <c r="G272" s="241" t="s">
        <v>4550</v>
      </c>
      <c r="H272" s="241">
        <v>2</v>
      </c>
      <c r="I272" s="372" t="s">
        <v>4559</v>
      </c>
      <c r="J272" s="372" t="s">
        <v>4560</v>
      </c>
      <c r="K272" s="372" t="s">
        <v>4561</v>
      </c>
      <c r="L272" s="241" t="s">
        <v>3839</v>
      </c>
      <c r="M272" s="244">
        <v>40</v>
      </c>
      <c r="N272" s="241" t="s">
        <v>4554</v>
      </c>
      <c r="O272" s="241" t="s">
        <v>4555</v>
      </c>
      <c r="P272" s="241" t="s">
        <v>46</v>
      </c>
      <c r="Q272" s="241"/>
      <c r="R272" s="241"/>
    </row>
    <row r="273" spans="1:18" ht="293.25">
      <c r="A273" s="500" t="s">
        <v>4546</v>
      </c>
      <c r="B273" s="241" t="s">
        <v>4562</v>
      </c>
      <c r="C273" s="241" t="s">
        <v>4563</v>
      </c>
      <c r="D273" s="372" t="s">
        <v>4564</v>
      </c>
      <c r="E273" s="257">
        <v>43619</v>
      </c>
      <c r="F273" s="244"/>
      <c r="G273" s="241" t="s">
        <v>4550</v>
      </c>
      <c r="H273" s="241">
        <v>2</v>
      </c>
      <c r="I273" s="372" t="s">
        <v>4565</v>
      </c>
      <c r="J273" s="372" t="s">
        <v>4566</v>
      </c>
      <c r="K273" s="372" t="s">
        <v>4567</v>
      </c>
      <c r="L273" s="241" t="s">
        <v>3839</v>
      </c>
      <c r="M273" s="244">
        <v>30</v>
      </c>
      <c r="N273" s="241" t="s">
        <v>4554</v>
      </c>
      <c r="O273" s="241" t="s">
        <v>4555</v>
      </c>
      <c r="P273" s="241" t="s">
        <v>46</v>
      </c>
      <c r="Q273" s="241"/>
      <c r="R273" s="241"/>
    </row>
    <row r="274" spans="1:18" ht="293.25">
      <c r="A274" s="500" t="s">
        <v>4546</v>
      </c>
      <c r="B274" s="241" t="s">
        <v>4568</v>
      </c>
      <c r="C274" s="241" t="s">
        <v>4569</v>
      </c>
      <c r="D274" s="372" t="s">
        <v>4570</v>
      </c>
      <c r="E274" s="257">
        <v>43619</v>
      </c>
      <c r="F274" s="257">
        <v>43647</v>
      </c>
      <c r="G274" s="241" t="s">
        <v>4550</v>
      </c>
      <c r="H274" s="241">
        <v>2</v>
      </c>
      <c r="I274" s="241" t="s">
        <v>4571</v>
      </c>
      <c r="J274" s="372" t="s">
        <v>4572</v>
      </c>
      <c r="K274" s="241" t="s">
        <v>4573</v>
      </c>
      <c r="L274" s="241" t="s">
        <v>3839</v>
      </c>
      <c r="M274" s="244">
        <v>30</v>
      </c>
      <c r="N274" s="241" t="s">
        <v>4554</v>
      </c>
      <c r="O274" s="241" t="s">
        <v>4555</v>
      </c>
      <c r="P274" s="241" t="s">
        <v>46</v>
      </c>
      <c r="Q274" s="241"/>
      <c r="R274" s="241"/>
    </row>
    <row r="275" spans="1:18" ht="293.25">
      <c r="A275" s="500" t="s">
        <v>4546</v>
      </c>
      <c r="B275" s="241" t="s">
        <v>4574</v>
      </c>
      <c r="C275" s="241" t="s">
        <v>4575</v>
      </c>
      <c r="D275" s="372" t="s">
        <v>4576</v>
      </c>
      <c r="E275" s="257">
        <v>43619</v>
      </c>
      <c r="F275" s="257">
        <v>43647</v>
      </c>
      <c r="G275" s="241" t="s">
        <v>4550</v>
      </c>
      <c r="H275" s="241">
        <v>2</v>
      </c>
      <c r="I275" s="241" t="s">
        <v>4577</v>
      </c>
      <c r="J275" s="372" t="s">
        <v>4578</v>
      </c>
      <c r="K275" s="264" t="s">
        <v>4579</v>
      </c>
      <c r="L275" s="241" t="s">
        <v>3839</v>
      </c>
      <c r="M275" s="244">
        <v>40</v>
      </c>
      <c r="N275" s="241" t="s">
        <v>4554</v>
      </c>
      <c r="O275" s="241" t="s">
        <v>4555</v>
      </c>
      <c r="P275" s="241" t="s">
        <v>46</v>
      </c>
      <c r="Q275" s="241"/>
      <c r="R275" s="241"/>
    </row>
    <row r="276" spans="1:18" ht="293.25">
      <c r="A276" s="500" t="s">
        <v>4546</v>
      </c>
      <c r="B276" s="241" t="s">
        <v>4580</v>
      </c>
      <c r="C276" s="241" t="s">
        <v>4581</v>
      </c>
      <c r="D276" s="372" t="s">
        <v>4582</v>
      </c>
      <c r="E276" s="257">
        <v>43619</v>
      </c>
      <c r="F276" s="257">
        <v>43647</v>
      </c>
      <c r="G276" s="241" t="s">
        <v>4550</v>
      </c>
      <c r="H276" s="241">
        <v>2</v>
      </c>
      <c r="I276" s="372" t="s">
        <v>4583</v>
      </c>
      <c r="J276" s="312">
        <v>89173940954</v>
      </c>
      <c r="K276" s="372" t="s">
        <v>4584</v>
      </c>
      <c r="L276" s="241" t="s">
        <v>3839</v>
      </c>
      <c r="M276" s="244">
        <v>70</v>
      </c>
      <c r="N276" s="241" t="s">
        <v>4554</v>
      </c>
      <c r="O276" s="241" t="s">
        <v>4555</v>
      </c>
      <c r="P276" s="241" t="s">
        <v>46</v>
      </c>
      <c r="Q276" s="241"/>
      <c r="R276" s="241"/>
    </row>
    <row r="277" spans="1:18" ht="293.25">
      <c r="A277" s="500" t="s">
        <v>4546</v>
      </c>
      <c r="B277" s="241" t="s">
        <v>4585</v>
      </c>
      <c r="C277" s="241" t="s">
        <v>4586</v>
      </c>
      <c r="D277" s="241" t="s">
        <v>4587</v>
      </c>
      <c r="E277" s="257">
        <v>43619</v>
      </c>
      <c r="F277" s="257">
        <v>43647</v>
      </c>
      <c r="G277" s="241" t="s">
        <v>4550</v>
      </c>
      <c r="H277" s="241">
        <v>2</v>
      </c>
      <c r="I277" s="372" t="s">
        <v>4588</v>
      </c>
      <c r="J277" s="372" t="s">
        <v>4589</v>
      </c>
      <c r="K277" s="372" t="s">
        <v>4590</v>
      </c>
      <c r="L277" s="241" t="s">
        <v>3839</v>
      </c>
      <c r="M277" s="244">
        <v>60</v>
      </c>
      <c r="N277" s="241" t="s">
        <v>4554</v>
      </c>
      <c r="O277" s="241" t="s">
        <v>4555</v>
      </c>
      <c r="P277" s="241" t="s">
        <v>46</v>
      </c>
      <c r="Q277" s="241"/>
      <c r="R277" s="241"/>
    </row>
    <row r="278" spans="1:18" ht="293.25">
      <c r="A278" s="500" t="s">
        <v>4546</v>
      </c>
      <c r="B278" s="241" t="s">
        <v>4591</v>
      </c>
      <c r="C278" s="241" t="s">
        <v>4592</v>
      </c>
      <c r="D278" s="241" t="s">
        <v>4593</v>
      </c>
      <c r="E278" s="257">
        <v>43619</v>
      </c>
      <c r="F278" s="257">
        <v>43647</v>
      </c>
      <c r="G278" s="241" t="s">
        <v>4550</v>
      </c>
      <c r="H278" s="241">
        <v>2</v>
      </c>
      <c r="I278" s="372" t="s">
        <v>4594</v>
      </c>
      <c r="J278" s="372" t="s">
        <v>4595</v>
      </c>
      <c r="K278" s="372" t="s">
        <v>4596</v>
      </c>
      <c r="L278" s="241" t="s">
        <v>3839</v>
      </c>
      <c r="M278" s="244">
        <v>40</v>
      </c>
      <c r="N278" s="241" t="s">
        <v>4554</v>
      </c>
      <c r="O278" s="241" t="s">
        <v>4555</v>
      </c>
      <c r="P278" s="241" t="s">
        <v>46</v>
      </c>
      <c r="Q278" s="241"/>
      <c r="R278" s="241"/>
    </row>
    <row r="279" spans="1:18" ht="293.25">
      <c r="A279" s="500" t="s">
        <v>4546</v>
      </c>
      <c r="B279" s="241" t="s">
        <v>4597</v>
      </c>
      <c r="C279" s="241" t="s">
        <v>4598</v>
      </c>
      <c r="D279" s="241" t="s">
        <v>4599</v>
      </c>
      <c r="E279" s="257">
        <v>43619</v>
      </c>
      <c r="F279" s="257">
        <v>43647</v>
      </c>
      <c r="G279" s="241" t="s">
        <v>4550</v>
      </c>
      <c r="H279" s="241">
        <v>2</v>
      </c>
      <c r="I279" s="372" t="s">
        <v>4600</v>
      </c>
      <c r="J279" s="372" t="s">
        <v>4601</v>
      </c>
      <c r="K279" s="311" t="s">
        <v>4602</v>
      </c>
      <c r="L279" s="241" t="s">
        <v>3839</v>
      </c>
      <c r="M279" s="244">
        <v>40</v>
      </c>
      <c r="N279" s="241" t="s">
        <v>4554</v>
      </c>
      <c r="O279" s="241" t="s">
        <v>4555</v>
      </c>
      <c r="P279" s="241" t="s">
        <v>46</v>
      </c>
      <c r="Q279" s="241"/>
      <c r="R279" s="241"/>
    </row>
    <row r="280" spans="1:18" ht="280.5">
      <c r="A280" s="500" t="s">
        <v>4546</v>
      </c>
      <c r="B280" s="241" t="s">
        <v>4603</v>
      </c>
      <c r="C280" s="241" t="s">
        <v>4604</v>
      </c>
      <c r="D280" s="241" t="s">
        <v>4605</v>
      </c>
      <c r="E280" s="257">
        <v>43619</v>
      </c>
      <c r="F280" s="257">
        <v>43647</v>
      </c>
      <c r="G280" s="241" t="s">
        <v>4550</v>
      </c>
      <c r="H280" s="241">
        <v>2</v>
      </c>
      <c r="I280" s="372" t="s">
        <v>4606</v>
      </c>
      <c r="J280" s="241" t="s">
        <v>4607</v>
      </c>
      <c r="K280" s="241" t="s">
        <v>4608</v>
      </c>
      <c r="L280" s="241" t="s">
        <v>3839</v>
      </c>
      <c r="M280" s="244">
        <v>40</v>
      </c>
      <c r="N280" s="241" t="s">
        <v>4554</v>
      </c>
      <c r="O280" s="241" t="s">
        <v>4555</v>
      </c>
      <c r="P280" s="241" t="s">
        <v>46</v>
      </c>
      <c r="Q280" s="241"/>
      <c r="R280" s="241"/>
    </row>
    <row r="281" spans="1:18" ht="280.5">
      <c r="A281" s="500" t="s">
        <v>4546</v>
      </c>
      <c r="B281" s="241" t="s">
        <v>4609</v>
      </c>
      <c r="C281" s="241" t="s">
        <v>4610</v>
      </c>
      <c r="D281" s="241" t="s">
        <v>4611</v>
      </c>
      <c r="E281" s="257">
        <v>43619</v>
      </c>
      <c r="F281" s="257">
        <v>43647</v>
      </c>
      <c r="G281" s="241" t="s">
        <v>4550</v>
      </c>
      <c r="H281" s="241">
        <v>2</v>
      </c>
      <c r="I281" s="372" t="s">
        <v>4612</v>
      </c>
      <c r="J281" s="241" t="s">
        <v>4613</v>
      </c>
      <c r="K281" s="264" t="s">
        <v>4614</v>
      </c>
      <c r="L281" s="241" t="s">
        <v>3839</v>
      </c>
      <c r="M281" s="244">
        <v>70</v>
      </c>
      <c r="N281" s="241" t="s">
        <v>4554</v>
      </c>
      <c r="O281" s="241" t="s">
        <v>4555</v>
      </c>
      <c r="P281" s="241" t="s">
        <v>46</v>
      </c>
      <c r="Q281" s="241"/>
      <c r="R281" s="241"/>
    </row>
    <row r="282" spans="1:18" ht="306">
      <c r="A282" s="500" t="s">
        <v>4546</v>
      </c>
      <c r="B282" s="370" t="s">
        <v>4615</v>
      </c>
      <c r="C282" s="241" t="s">
        <v>4616</v>
      </c>
      <c r="D282" s="241" t="s">
        <v>4617</v>
      </c>
      <c r="E282" s="257">
        <v>43619</v>
      </c>
      <c r="F282" s="257">
        <v>43647</v>
      </c>
      <c r="G282" s="241" t="s">
        <v>4550</v>
      </c>
      <c r="H282" s="241">
        <v>2</v>
      </c>
      <c r="I282" s="372" t="s">
        <v>4618</v>
      </c>
      <c r="J282" s="372" t="s">
        <v>4619</v>
      </c>
      <c r="K282" s="372" t="s">
        <v>4620</v>
      </c>
      <c r="L282" s="241" t="s">
        <v>3839</v>
      </c>
      <c r="M282" s="244">
        <v>20</v>
      </c>
      <c r="N282" s="241" t="s">
        <v>4554</v>
      </c>
      <c r="O282" s="241" t="s">
        <v>4555</v>
      </c>
      <c r="P282" s="241" t="s">
        <v>46</v>
      </c>
      <c r="Q282" s="241"/>
      <c r="R282" s="241"/>
    </row>
    <row r="283" spans="1:18" ht="306">
      <c r="A283" s="500" t="s">
        <v>4546</v>
      </c>
      <c r="B283" s="256" t="s">
        <v>4621</v>
      </c>
      <c r="C283" s="241" t="s">
        <v>4622</v>
      </c>
      <c r="D283" s="241" t="s">
        <v>4623</v>
      </c>
      <c r="E283" s="257">
        <v>43619</v>
      </c>
      <c r="F283" s="256" t="s">
        <v>4550</v>
      </c>
      <c r="G283" s="241" t="s">
        <v>4550</v>
      </c>
      <c r="H283" s="241">
        <v>1</v>
      </c>
      <c r="I283" s="372" t="s">
        <v>4624</v>
      </c>
      <c r="J283" s="372" t="s">
        <v>4625</v>
      </c>
      <c r="K283" s="372" t="s">
        <v>4626</v>
      </c>
      <c r="L283" s="241" t="s">
        <v>3839</v>
      </c>
      <c r="M283" s="241">
        <v>17</v>
      </c>
      <c r="N283" s="241" t="s">
        <v>4554</v>
      </c>
      <c r="O283" s="241" t="s">
        <v>4555</v>
      </c>
      <c r="P283" s="241" t="s">
        <v>46</v>
      </c>
      <c r="Q283" s="241"/>
      <c r="R283" s="241"/>
    </row>
    <row r="284" spans="1:18" ht="318.75">
      <c r="A284" s="500" t="s">
        <v>4546</v>
      </c>
      <c r="B284" s="241" t="s">
        <v>4627</v>
      </c>
      <c r="C284" s="241" t="s">
        <v>4628</v>
      </c>
      <c r="D284" s="241" t="s">
        <v>4629</v>
      </c>
      <c r="E284" s="257">
        <v>43619</v>
      </c>
      <c r="F284" s="256" t="s">
        <v>4550</v>
      </c>
      <c r="G284" s="241" t="s">
        <v>4550</v>
      </c>
      <c r="H284" s="241">
        <v>1</v>
      </c>
      <c r="I284" s="372" t="s">
        <v>4630</v>
      </c>
      <c r="J284" s="372" t="s">
        <v>4631</v>
      </c>
      <c r="K284" s="372" t="s">
        <v>4632</v>
      </c>
      <c r="L284" s="241" t="s">
        <v>3839</v>
      </c>
      <c r="M284" s="241">
        <v>8</v>
      </c>
      <c r="N284" s="241" t="s">
        <v>4554</v>
      </c>
      <c r="O284" s="241" t="s">
        <v>4555</v>
      </c>
      <c r="P284" s="241" t="s">
        <v>46</v>
      </c>
      <c r="Q284" s="241"/>
      <c r="R284" s="241"/>
    </row>
    <row r="285" spans="1:18" ht="293.25">
      <c r="A285" s="500" t="s">
        <v>4546</v>
      </c>
      <c r="B285" s="241" t="s">
        <v>4633</v>
      </c>
      <c r="C285" s="241" t="s">
        <v>4634</v>
      </c>
      <c r="D285" s="241" t="s">
        <v>4635</v>
      </c>
      <c r="E285" s="257">
        <v>43619</v>
      </c>
      <c r="F285" s="256" t="s">
        <v>4550</v>
      </c>
      <c r="G285" s="241" t="s">
        <v>4550</v>
      </c>
      <c r="H285" s="241">
        <v>1</v>
      </c>
      <c r="I285" s="372" t="s">
        <v>4636</v>
      </c>
      <c r="J285" s="372" t="s">
        <v>4637</v>
      </c>
      <c r="K285" s="372" t="s">
        <v>4638</v>
      </c>
      <c r="L285" s="241" t="s">
        <v>3839</v>
      </c>
      <c r="M285" s="241">
        <v>15</v>
      </c>
      <c r="N285" s="241" t="s">
        <v>4554</v>
      </c>
      <c r="O285" s="241" t="s">
        <v>4555</v>
      </c>
      <c r="P285" s="241" t="s">
        <v>46</v>
      </c>
      <c r="Q285" s="241"/>
      <c r="R285" s="241"/>
    </row>
    <row r="286" spans="1:18" ht="293.25">
      <c r="A286" s="500" t="s">
        <v>4546</v>
      </c>
      <c r="B286" s="241" t="s">
        <v>4639</v>
      </c>
      <c r="C286" s="241" t="s">
        <v>4640</v>
      </c>
      <c r="D286" s="241" t="s">
        <v>4641</v>
      </c>
      <c r="E286" s="257">
        <v>43619</v>
      </c>
      <c r="F286" s="256" t="s">
        <v>4550</v>
      </c>
      <c r="G286" s="241" t="s">
        <v>4550</v>
      </c>
      <c r="H286" s="241">
        <v>1</v>
      </c>
      <c r="I286" s="372" t="s">
        <v>4642</v>
      </c>
      <c r="J286" s="372">
        <v>89179051944</v>
      </c>
      <c r="K286" s="372" t="s">
        <v>4643</v>
      </c>
      <c r="L286" s="241" t="s">
        <v>3839</v>
      </c>
      <c r="M286" s="241">
        <v>8</v>
      </c>
      <c r="N286" s="241" t="s">
        <v>4554</v>
      </c>
      <c r="O286" s="241" t="s">
        <v>4555</v>
      </c>
      <c r="P286" s="241" t="s">
        <v>46</v>
      </c>
      <c r="Q286" s="241"/>
      <c r="R286" s="241"/>
    </row>
    <row r="287" spans="1:18" ht="293.25">
      <c r="A287" s="500" t="s">
        <v>4546</v>
      </c>
      <c r="B287" s="241" t="s">
        <v>4644</v>
      </c>
      <c r="C287" s="241" t="s">
        <v>4645</v>
      </c>
      <c r="D287" s="241" t="s">
        <v>4646</v>
      </c>
      <c r="E287" s="257">
        <v>43619</v>
      </c>
      <c r="F287" s="256" t="s">
        <v>4550</v>
      </c>
      <c r="G287" s="241" t="s">
        <v>4550</v>
      </c>
      <c r="H287" s="241">
        <v>1</v>
      </c>
      <c r="I287" s="241" t="s">
        <v>4647</v>
      </c>
      <c r="J287" s="241" t="s">
        <v>4648</v>
      </c>
      <c r="K287" s="241" t="s">
        <v>4649</v>
      </c>
      <c r="L287" s="241" t="s">
        <v>3839</v>
      </c>
      <c r="M287" s="241">
        <v>8</v>
      </c>
      <c r="N287" s="241" t="s">
        <v>4554</v>
      </c>
      <c r="O287" s="241" t="s">
        <v>4555</v>
      </c>
      <c r="P287" s="241" t="s">
        <v>46</v>
      </c>
      <c r="Q287" s="241"/>
      <c r="R287" s="241"/>
    </row>
    <row r="288" spans="1:18" ht="293.25">
      <c r="A288" s="500" t="s">
        <v>4546</v>
      </c>
      <c r="B288" s="241" t="s">
        <v>4650</v>
      </c>
      <c r="C288" s="241" t="s">
        <v>4651</v>
      </c>
      <c r="D288" s="241" t="s">
        <v>4652</v>
      </c>
      <c r="E288" s="257">
        <v>43619</v>
      </c>
      <c r="F288" s="256" t="s">
        <v>4550</v>
      </c>
      <c r="G288" s="241" t="s">
        <v>4550</v>
      </c>
      <c r="H288" s="241">
        <v>1</v>
      </c>
      <c r="I288" s="241" t="s">
        <v>4653</v>
      </c>
      <c r="J288" s="241" t="s">
        <v>4654</v>
      </c>
      <c r="K288" s="264" t="s">
        <v>4655</v>
      </c>
      <c r="L288" s="241" t="s">
        <v>3839</v>
      </c>
      <c r="M288" s="241">
        <v>8</v>
      </c>
      <c r="N288" s="241" t="s">
        <v>4554</v>
      </c>
      <c r="O288" s="241" t="s">
        <v>4555</v>
      </c>
      <c r="P288" s="241" t="s">
        <v>46</v>
      </c>
      <c r="Q288" s="241"/>
      <c r="R288" s="241"/>
    </row>
    <row r="289" spans="1:18" ht="293.25">
      <c r="A289" s="500" t="s">
        <v>4546</v>
      </c>
      <c r="B289" s="241" t="s">
        <v>4656</v>
      </c>
      <c r="C289" s="241" t="s">
        <v>4657</v>
      </c>
      <c r="D289" s="241" t="s">
        <v>4658</v>
      </c>
      <c r="E289" s="257">
        <v>43619</v>
      </c>
      <c r="F289" s="256" t="s">
        <v>4550</v>
      </c>
      <c r="G289" s="241" t="s">
        <v>4550</v>
      </c>
      <c r="H289" s="241">
        <v>1</v>
      </c>
      <c r="I289" s="241" t="s">
        <v>4659</v>
      </c>
      <c r="J289" s="241" t="s">
        <v>4660</v>
      </c>
      <c r="K289" s="241" t="s">
        <v>4661</v>
      </c>
      <c r="L289" s="241" t="s">
        <v>3839</v>
      </c>
      <c r="M289" s="241">
        <v>8</v>
      </c>
      <c r="N289" s="241" t="s">
        <v>4554</v>
      </c>
      <c r="O289" s="241" t="s">
        <v>4555</v>
      </c>
      <c r="P289" s="241" t="s">
        <v>46</v>
      </c>
      <c r="Q289" s="241"/>
      <c r="R289" s="241"/>
    </row>
    <row r="290" spans="1:18" ht="293.25">
      <c r="A290" s="500" t="s">
        <v>4546</v>
      </c>
      <c r="B290" s="241" t="s">
        <v>4662</v>
      </c>
      <c r="C290" s="241" t="s">
        <v>4663</v>
      </c>
      <c r="D290" s="241" t="s">
        <v>4664</v>
      </c>
      <c r="E290" s="257">
        <v>43619</v>
      </c>
      <c r="F290" s="256" t="s">
        <v>4550</v>
      </c>
      <c r="G290" s="241" t="s">
        <v>4550</v>
      </c>
      <c r="H290" s="241">
        <v>1</v>
      </c>
      <c r="I290" s="241" t="s">
        <v>4665</v>
      </c>
      <c r="J290" s="241" t="s">
        <v>4666</v>
      </c>
      <c r="K290" s="264" t="s">
        <v>4667</v>
      </c>
      <c r="L290" s="241" t="s">
        <v>3839</v>
      </c>
      <c r="M290" s="241">
        <v>8</v>
      </c>
      <c r="N290" s="241" t="s">
        <v>4554</v>
      </c>
      <c r="O290" s="241" t="s">
        <v>4555</v>
      </c>
      <c r="P290" s="241" t="s">
        <v>46</v>
      </c>
      <c r="Q290" s="241"/>
      <c r="R290" s="241"/>
    </row>
    <row r="291" spans="1:18" ht="293.25">
      <c r="A291" s="500" t="s">
        <v>4546</v>
      </c>
      <c r="B291" s="241" t="s">
        <v>4668</v>
      </c>
      <c r="C291" s="241" t="s">
        <v>4669</v>
      </c>
      <c r="D291" s="241" t="s">
        <v>4670</v>
      </c>
      <c r="E291" s="257">
        <v>43619</v>
      </c>
      <c r="F291" s="256" t="s">
        <v>4550</v>
      </c>
      <c r="G291" s="241" t="s">
        <v>4550</v>
      </c>
      <c r="H291" s="241">
        <v>1</v>
      </c>
      <c r="I291" s="372" t="s">
        <v>4671</v>
      </c>
      <c r="J291" s="372" t="s">
        <v>4672</v>
      </c>
      <c r="K291" s="372" t="s">
        <v>4673</v>
      </c>
      <c r="L291" s="241" t="s">
        <v>3839</v>
      </c>
      <c r="M291" s="241">
        <v>8</v>
      </c>
      <c r="N291" s="241" t="s">
        <v>4674</v>
      </c>
      <c r="O291" s="241" t="s">
        <v>4555</v>
      </c>
      <c r="P291" s="241" t="s">
        <v>46</v>
      </c>
      <c r="Q291" s="241"/>
      <c r="R291" s="241"/>
    </row>
    <row r="292" spans="1:18" ht="318.75">
      <c r="A292" s="500" t="s">
        <v>4546</v>
      </c>
      <c r="B292" s="241" t="s">
        <v>4675</v>
      </c>
      <c r="C292" s="241" t="s">
        <v>4676</v>
      </c>
      <c r="D292" s="241" t="s">
        <v>4677</v>
      </c>
      <c r="E292" s="257">
        <v>43619</v>
      </c>
      <c r="F292" s="256" t="s">
        <v>4550</v>
      </c>
      <c r="G292" s="241" t="s">
        <v>4550</v>
      </c>
      <c r="H292" s="241">
        <v>1</v>
      </c>
      <c r="I292" s="372" t="s">
        <v>4678</v>
      </c>
      <c r="J292" s="372" t="s">
        <v>4679</v>
      </c>
      <c r="K292" s="311" t="s">
        <v>4680</v>
      </c>
      <c r="L292" s="241" t="s">
        <v>3839</v>
      </c>
      <c r="M292" s="241">
        <v>8</v>
      </c>
      <c r="N292" s="241" t="s">
        <v>4681</v>
      </c>
      <c r="O292" s="241" t="s">
        <v>4555</v>
      </c>
      <c r="P292" s="241" t="s">
        <v>46</v>
      </c>
      <c r="Q292" s="241"/>
      <c r="R292" s="241"/>
    </row>
    <row r="293" spans="1:18" ht="306">
      <c r="A293" s="500" t="s">
        <v>4546</v>
      </c>
      <c r="B293" s="241" t="s">
        <v>4682</v>
      </c>
      <c r="C293" s="241" t="s">
        <v>4683</v>
      </c>
      <c r="D293" s="241" t="s">
        <v>4684</v>
      </c>
      <c r="E293" s="257">
        <v>43619</v>
      </c>
      <c r="F293" s="256" t="s">
        <v>4550</v>
      </c>
      <c r="G293" s="241" t="s">
        <v>4550</v>
      </c>
      <c r="H293" s="241">
        <v>1</v>
      </c>
      <c r="I293" s="241" t="s">
        <v>4685</v>
      </c>
      <c r="J293" s="241" t="s">
        <v>4686</v>
      </c>
      <c r="K293" s="241" t="s">
        <v>4687</v>
      </c>
      <c r="L293" s="241" t="s">
        <v>3839</v>
      </c>
      <c r="M293" s="244">
        <v>8</v>
      </c>
      <c r="N293" s="241" t="s">
        <v>4688</v>
      </c>
      <c r="O293" s="241" t="s">
        <v>4555</v>
      </c>
      <c r="P293" s="241" t="s">
        <v>46</v>
      </c>
      <c r="Q293" s="244"/>
      <c r="R293" s="244"/>
    </row>
    <row r="294" spans="1:18" ht="306">
      <c r="A294" s="500" t="s">
        <v>4546</v>
      </c>
      <c r="B294" s="241" t="s">
        <v>4689</v>
      </c>
      <c r="C294" s="241" t="s">
        <v>4690</v>
      </c>
      <c r="D294" s="241" t="s">
        <v>4691</v>
      </c>
      <c r="E294" s="257">
        <v>43619</v>
      </c>
      <c r="F294" s="256" t="s">
        <v>4550</v>
      </c>
      <c r="G294" s="241" t="s">
        <v>4550</v>
      </c>
      <c r="H294" s="241">
        <v>1</v>
      </c>
      <c r="I294" s="241" t="s">
        <v>4692</v>
      </c>
      <c r="J294" s="241" t="s">
        <v>4693</v>
      </c>
      <c r="K294" s="241" t="s">
        <v>4694</v>
      </c>
      <c r="L294" s="241" t="s">
        <v>3839</v>
      </c>
      <c r="M294" s="244">
        <v>8</v>
      </c>
      <c r="N294" s="241" t="s">
        <v>4695</v>
      </c>
      <c r="O294" s="241" t="s">
        <v>4555</v>
      </c>
      <c r="P294" s="241" t="s">
        <v>46</v>
      </c>
      <c r="Q294" s="244"/>
      <c r="R294" s="244"/>
    </row>
    <row r="295" spans="1:18" ht="318.75">
      <c r="A295" s="500" t="s">
        <v>4546</v>
      </c>
      <c r="B295" s="241" t="s">
        <v>4696</v>
      </c>
      <c r="C295" s="241" t="s">
        <v>4697</v>
      </c>
      <c r="D295" s="241" t="s">
        <v>4698</v>
      </c>
      <c r="E295" s="257">
        <v>43619</v>
      </c>
      <c r="F295" s="256" t="s">
        <v>4550</v>
      </c>
      <c r="G295" s="241" t="s">
        <v>4550</v>
      </c>
      <c r="H295" s="241">
        <v>1</v>
      </c>
      <c r="I295" s="241" t="s">
        <v>4699</v>
      </c>
      <c r="J295" s="241" t="s">
        <v>4700</v>
      </c>
      <c r="K295" s="264" t="s">
        <v>4701</v>
      </c>
      <c r="L295" s="241" t="s">
        <v>3839</v>
      </c>
      <c r="M295" s="244">
        <v>30</v>
      </c>
      <c r="N295" s="241" t="s">
        <v>4702</v>
      </c>
      <c r="O295" s="241" t="s">
        <v>4555</v>
      </c>
      <c r="P295" s="241" t="s">
        <v>46</v>
      </c>
      <c r="Q295" s="244"/>
      <c r="R295" s="244"/>
    </row>
    <row r="296" spans="1:18" ht="306">
      <c r="A296" s="500" t="s">
        <v>4546</v>
      </c>
      <c r="B296" s="241" t="s">
        <v>4703</v>
      </c>
      <c r="C296" s="241" t="s">
        <v>4704</v>
      </c>
      <c r="D296" s="241" t="s">
        <v>4705</v>
      </c>
      <c r="E296" s="257">
        <v>43619</v>
      </c>
      <c r="F296" s="256" t="s">
        <v>4550</v>
      </c>
      <c r="G296" s="241" t="s">
        <v>4550</v>
      </c>
      <c r="H296" s="241">
        <v>1</v>
      </c>
      <c r="I296" s="241" t="s">
        <v>4706</v>
      </c>
      <c r="J296" s="241" t="s">
        <v>4707</v>
      </c>
      <c r="K296" s="264" t="s">
        <v>4708</v>
      </c>
      <c r="L296" s="241" t="s">
        <v>3839</v>
      </c>
      <c r="M296" s="244">
        <v>8</v>
      </c>
      <c r="N296" s="241" t="s">
        <v>4709</v>
      </c>
      <c r="O296" s="241" t="s">
        <v>4555</v>
      </c>
      <c r="P296" s="241" t="s">
        <v>46</v>
      </c>
      <c r="Q296" s="244"/>
      <c r="R296" s="244"/>
    </row>
    <row r="297" spans="1:18" ht="306">
      <c r="A297" s="500" t="s">
        <v>4546</v>
      </c>
      <c r="B297" s="241" t="s">
        <v>4710</v>
      </c>
      <c r="C297" s="241" t="s">
        <v>4711</v>
      </c>
      <c r="D297" s="241" t="s">
        <v>4712</v>
      </c>
      <c r="E297" s="257">
        <v>43619</v>
      </c>
      <c r="F297" s="256" t="s">
        <v>4550</v>
      </c>
      <c r="G297" s="241" t="s">
        <v>4550</v>
      </c>
      <c r="H297" s="241">
        <v>1</v>
      </c>
      <c r="I297" s="241" t="s">
        <v>4713</v>
      </c>
      <c r="J297" s="241" t="s">
        <v>4714</v>
      </c>
      <c r="K297" s="264" t="s">
        <v>4715</v>
      </c>
      <c r="L297" s="241" t="s">
        <v>3839</v>
      </c>
      <c r="M297" s="244">
        <v>8</v>
      </c>
      <c r="N297" s="241" t="s">
        <v>4716</v>
      </c>
      <c r="O297" s="241" t="s">
        <v>4555</v>
      </c>
      <c r="P297" s="241" t="s">
        <v>46</v>
      </c>
      <c r="Q297" s="244"/>
      <c r="R297" s="244"/>
    </row>
    <row r="298" spans="1:18" ht="306">
      <c r="A298" s="500" t="s">
        <v>4546</v>
      </c>
      <c r="B298" s="241" t="s">
        <v>4717</v>
      </c>
      <c r="C298" s="241" t="s">
        <v>4718</v>
      </c>
      <c r="D298" s="241" t="s">
        <v>4719</v>
      </c>
      <c r="E298" s="257">
        <v>43619</v>
      </c>
      <c r="F298" s="256" t="s">
        <v>4550</v>
      </c>
      <c r="G298" s="241" t="s">
        <v>4550</v>
      </c>
      <c r="H298" s="241">
        <v>1</v>
      </c>
      <c r="I298" s="241" t="s">
        <v>4720</v>
      </c>
      <c r="J298" s="241" t="s">
        <v>4721</v>
      </c>
      <c r="K298" s="264" t="s">
        <v>4722</v>
      </c>
      <c r="L298" s="241" t="s">
        <v>3839</v>
      </c>
      <c r="M298" s="244">
        <v>6</v>
      </c>
      <c r="N298" s="241" t="s">
        <v>4723</v>
      </c>
      <c r="O298" s="241" t="s">
        <v>4555</v>
      </c>
      <c r="P298" s="241" t="s">
        <v>46</v>
      </c>
      <c r="Q298" s="244"/>
      <c r="R298" s="244"/>
    </row>
    <row r="299" spans="1:18" ht="293.25">
      <c r="A299" s="500" t="s">
        <v>4546</v>
      </c>
      <c r="B299" s="241" t="s">
        <v>4724</v>
      </c>
      <c r="C299" s="241" t="s">
        <v>4725</v>
      </c>
      <c r="D299" s="241" t="s">
        <v>4726</v>
      </c>
      <c r="E299" s="257">
        <v>43619</v>
      </c>
      <c r="F299" s="256" t="s">
        <v>4550</v>
      </c>
      <c r="G299" s="241" t="s">
        <v>4550</v>
      </c>
      <c r="H299" s="241">
        <v>1</v>
      </c>
      <c r="I299" s="241" t="s">
        <v>4727</v>
      </c>
      <c r="J299" s="241" t="s">
        <v>4728</v>
      </c>
      <c r="K299" s="264" t="s">
        <v>4729</v>
      </c>
      <c r="L299" s="241" t="s">
        <v>3839</v>
      </c>
      <c r="M299" s="244">
        <v>6</v>
      </c>
      <c r="N299" s="241" t="s">
        <v>4730</v>
      </c>
      <c r="O299" s="241" t="s">
        <v>4555</v>
      </c>
      <c r="P299" s="241" t="s">
        <v>46</v>
      </c>
      <c r="Q299" s="244"/>
      <c r="R299" s="244"/>
    </row>
    <row r="300" spans="1:18" ht="306">
      <c r="A300" s="500" t="s">
        <v>4546</v>
      </c>
      <c r="B300" s="241" t="s">
        <v>4731</v>
      </c>
      <c r="C300" s="241" t="s">
        <v>4732</v>
      </c>
      <c r="D300" s="241" t="s">
        <v>4733</v>
      </c>
      <c r="E300" s="257">
        <v>43619</v>
      </c>
      <c r="F300" s="256" t="s">
        <v>4550</v>
      </c>
      <c r="G300" s="241" t="s">
        <v>4550</v>
      </c>
      <c r="H300" s="241">
        <v>1</v>
      </c>
      <c r="I300" s="241" t="s">
        <v>4734</v>
      </c>
      <c r="J300" s="241" t="s">
        <v>4735</v>
      </c>
      <c r="K300" s="264" t="s">
        <v>4736</v>
      </c>
      <c r="L300" s="241" t="s">
        <v>3839</v>
      </c>
      <c r="M300" s="244">
        <v>10</v>
      </c>
      <c r="N300" s="241" t="s">
        <v>4737</v>
      </c>
      <c r="O300" s="241" t="s">
        <v>4555</v>
      </c>
      <c r="P300" s="241" t="s">
        <v>46</v>
      </c>
      <c r="Q300" s="244"/>
      <c r="R300" s="244"/>
    </row>
    <row r="301" spans="1:18" ht="152.25" customHeight="1">
      <c r="A301" s="500" t="s">
        <v>4546</v>
      </c>
      <c r="B301" s="241" t="s">
        <v>4738</v>
      </c>
      <c r="C301" s="241" t="s">
        <v>4739</v>
      </c>
      <c r="D301" s="241" t="s">
        <v>4740</v>
      </c>
      <c r="E301" s="257">
        <v>43619</v>
      </c>
      <c r="F301" s="257" t="s">
        <v>4550</v>
      </c>
      <c r="G301" s="241" t="s">
        <v>4550</v>
      </c>
      <c r="H301" s="241">
        <v>1</v>
      </c>
      <c r="I301" s="241" t="s">
        <v>4741</v>
      </c>
      <c r="J301" s="241">
        <v>89182505509</v>
      </c>
      <c r="K301" s="241" t="s">
        <v>4742</v>
      </c>
      <c r="L301" s="241" t="s">
        <v>3839</v>
      </c>
      <c r="M301" s="244">
        <v>20</v>
      </c>
      <c r="N301" s="241" t="s">
        <v>4743</v>
      </c>
      <c r="O301" s="241" t="s">
        <v>4555</v>
      </c>
      <c r="P301" s="241" t="s">
        <v>46</v>
      </c>
      <c r="Q301" s="244"/>
      <c r="R301" s="244"/>
    </row>
    <row r="302" spans="1:18" ht="18" customHeight="1">
      <c r="A302" s="546">
        <v>31</v>
      </c>
      <c r="B302" s="241"/>
      <c r="C302" s="241"/>
      <c r="D302" s="241"/>
      <c r="E302" s="257"/>
      <c r="F302" s="257"/>
      <c r="G302" s="241"/>
      <c r="H302" s="241"/>
      <c r="I302" s="241"/>
      <c r="J302" s="241"/>
      <c r="K302" s="241"/>
      <c r="L302" s="241"/>
      <c r="M302" s="244"/>
      <c r="N302" s="241"/>
      <c r="O302" s="241"/>
      <c r="P302" s="241"/>
      <c r="Q302" s="244"/>
      <c r="R302" s="244"/>
    </row>
    <row r="303" spans="1:18" ht="109.5" customHeight="1">
      <c r="A303" s="499" t="s">
        <v>4744</v>
      </c>
      <c r="B303" s="241" t="s">
        <v>4745</v>
      </c>
      <c r="C303" s="372" t="s">
        <v>4746</v>
      </c>
      <c r="D303" s="241" t="s">
        <v>4747</v>
      </c>
      <c r="E303" s="313">
        <v>43619</v>
      </c>
      <c r="F303" s="371" t="s">
        <v>196</v>
      </c>
      <c r="G303" s="371" t="s">
        <v>196</v>
      </c>
      <c r="H303" s="371">
        <v>1</v>
      </c>
      <c r="I303" s="241" t="s">
        <v>4748</v>
      </c>
      <c r="J303" s="304" t="s">
        <v>4749</v>
      </c>
      <c r="K303" s="304" t="s">
        <v>4750</v>
      </c>
      <c r="L303" s="372" t="s">
        <v>61</v>
      </c>
      <c r="M303" s="371">
        <v>25</v>
      </c>
      <c r="N303" s="371">
        <v>2957.4</v>
      </c>
      <c r="O303" s="371" t="s">
        <v>1726</v>
      </c>
      <c r="P303" s="371" t="s">
        <v>196</v>
      </c>
      <c r="Q303" s="371" t="s">
        <v>4751</v>
      </c>
      <c r="R303" s="371">
        <v>1</v>
      </c>
    </row>
    <row r="304" spans="1:18" ht="76.5">
      <c r="A304" s="499" t="s">
        <v>4744</v>
      </c>
      <c r="B304" s="241" t="s">
        <v>4752</v>
      </c>
      <c r="C304" s="372" t="s">
        <v>4746</v>
      </c>
      <c r="D304" s="241" t="s">
        <v>4753</v>
      </c>
      <c r="E304" s="313">
        <v>43619</v>
      </c>
      <c r="F304" s="371" t="s">
        <v>196</v>
      </c>
      <c r="G304" s="371" t="s">
        <v>196</v>
      </c>
      <c r="H304" s="371">
        <v>1</v>
      </c>
      <c r="I304" s="241" t="s">
        <v>4754</v>
      </c>
      <c r="J304" s="304" t="s">
        <v>4755</v>
      </c>
      <c r="K304" s="304" t="s">
        <v>4756</v>
      </c>
      <c r="L304" s="372" t="s">
        <v>61</v>
      </c>
      <c r="M304" s="371">
        <v>25</v>
      </c>
      <c r="N304" s="371">
        <v>2957.4</v>
      </c>
      <c r="O304" s="371" t="s">
        <v>1726</v>
      </c>
      <c r="P304" s="371" t="s">
        <v>196</v>
      </c>
      <c r="Q304" s="371" t="s">
        <v>4751</v>
      </c>
      <c r="R304" s="371">
        <v>1</v>
      </c>
    </row>
    <row r="305" spans="1:18" ht="18.75">
      <c r="A305" s="545">
        <v>2</v>
      </c>
      <c r="B305" s="241"/>
      <c r="C305" s="372"/>
      <c r="D305" s="241"/>
      <c r="E305" s="313"/>
      <c r="F305" s="371"/>
      <c r="G305" s="371"/>
      <c r="H305" s="371"/>
      <c r="I305" s="241"/>
      <c r="J305" s="304"/>
      <c r="K305" s="304"/>
      <c r="L305" s="372"/>
      <c r="M305" s="371"/>
      <c r="N305" s="371"/>
      <c r="O305" s="371"/>
      <c r="P305" s="371"/>
      <c r="Q305" s="371"/>
      <c r="R305" s="371"/>
    </row>
    <row r="306" spans="1:18" ht="127.5">
      <c r="A306" s="252" t="s">
        <v>1778</v>
      </c>
      <c r="B306" s="367" t="s">
        <v>4757</v>
      </c>
      <c r="C306" s="367" t="s">
        <v>4758</v>
      </c>
      <c r="D306" s="367" t="s">
        <v>4759</v>
      </c>
      <c r="E306" s="367" t="s">
        <v>4760</v>
      </c>
      <c r="F306" s="367"/>
      <c r="G306" s="367"/>
      <c r="H306" s="367">
        <v>1</v>
      </c>
      <c r="I306" s="367" t="s">
        <v>4761</v>
      </c>
      <c r="J306" s="367" t="s">
        <v>4762</v>
      </c>
      <c r="K306" s="249" t="s">
        <v>4763</v>
      </c>
      <c r="L306" s="367" t="s">
        <v>61</v>
      </c>
      <c r="M306" s="367">
        <v>55</v>
      </c>
      <c r="N306" s="367"/>
      <c r="O306" s="367" t="s">
        <v>3409</v>
      </c>
      <c r="P306" s="367" t="s">
        <v>42</v>
      </c>
      <c r="Q306" s="367" t="s">
        <v>4764</v>
      </c>
      <c r="R306" s="244"/>
    </row>
    <row r="307" spans="1:18" ht="127.5">
      <c r="A307" s="252" t="s">
        <v>1778</v>
      </c>
      <c r="B307" s="367" t="s">
        <v>4765</v>
      </c>
      <c r="C307" s="367" t="s">
        <v>4758</v>
      </c>
      <c r="D307" s="367" t="s">
        <v>4766</v>
      </c>
      <c r="E307" s="367" t="s">
        <v>4760</v>
      </c>
      <c r="F307" s="367"/>
      <c r="G307" s="367"/>
      <c r="H307" s="367">
        <v>1</v>
      </c>
      <c r="I307" s="367" t="s">
        <v>4767</v>
      </c>
      <c r="J307" s="367">
        <v>89375924992</v>
      </c>
      <c r="K307" s="249" t="s">
        <v>4768</v>
      </c>
      <c r="L307" s="367" t="s">
        <v>560</v>
      </c>
      <c r="M307" s="367">
        <v>45</v>
      </c>
      <c r="N307" s="367"/>
      <c r="O307" s="367" t="s">
        <v>3438</v>
      </c>
      <c r="P307" s="367" t="s">
        <v>42</v>
      </c>
      <c r="Q307" s="367" t="s">
        <v>4764</v>
      </c>
      <c r="R307" s="244"/>
    </row>
    <row r="308" spans="1:18" ht="127.5">
      <c r="A308" s="252" t="s">
        <v>1778</v>
      </c>
      <c r="B308" s="367" t="s">
        <v>4769</v>
      </c>
      <c r="C308" s="367" t="s">
        <v>4758</v>
      </c>
      <c r="D308" s="367" t="s">
        <v>4770</v>
      </c>
      <c r="E308" s="367" t="s">
        <v>4760</v>
      </c>
      <c r="F308" s="367"/>
      <c r="G308" s="367"/>
      <c r="H308" s="367">
        <v>1</v>
      </c>
      <c r="I308" s="367" t="s">
        <v>4771</v>
      </c>
      <c r="J308" s="367">
        <v>89274875932</v>
      </c>
      <c r="K308" s="249" t="s">
        <v>4772</v>
      </c>
      <c r="L308" s="367" t="s">
        <v>560</v>
      </c>
      <c r="M308" s="367">
        <v>50</v>
      </c>
      <c r="N308" s="367"/>
      <c r="O308" s="367" t="s">
        <v>3438</v>
      </c>
      <c r="P308" s="367" t="s">
        <v>42</v>
      </c>
      <c r="Q308" s="367" t="s">
        <v>4764</v>
      </c>
      <c r="R308" s="244"/>
    </row>
    <row r="309" spans="1:18" ht="127.5">
      <c r="A309" s="252" t="s">
        <v>4773</v>
      </c>
      <c r="B309" s="367" t="s">
        <v>4774</v>
      </c>
      <c r="C309" s="367" t="s">
        <v>4758</v>
      </c>
      <c r="D309" s="367" t="s">
        <v>4775</v>
      </c>
      <c r="E309" s="367" t="s">
        <v>4760</v>
      </c>
      <c r="F309" s="367"/>
      <c r="G309" s="367"/>
      <c r="H309" s="367">
        <v>1</v>
      </c>
      <c r="I309" s="367" t="s">
        <v>4776</v>
      </c>
      <c r="J309" s="367">
        <v>89375259092</v>
      </c>
      <c r="K309" s="367" t="s">
        <v>4777</v>
      </c>
      <c r="L309" s="367" t="s">
        <v>76</v>
      </c>
      <c r="M309" s="367">
        <v>45</v>
      </c>
      <c r="N309" s="367"/>
      <c r="O309" s="367" t="s">
        <v>3438</v>
      </c>
      <c r="P309" s="367" t="s">
        <v>42</v>
      </c>
      <c r="Q309" s="367" t="s">
        <v>4764</v>
      </c>
      <c r="R309" s="244"/>
    </row>
    <row r="310" spans="1:18" ht="127.5">
      <c r="A310" s="252" t="s">
        <v>4773</v>
      </c>
      <c r="B310" s="367" t="s">
        <v>4778</v>
      </c>
      <c r="C310" s="367" t="s">
        <v>4758</v>
      </c>
      <c r="D310" s="367" t="s">
        <v>4779</v>
      </c>
      <c r="E310" s="367" t="s">
        <v>4760</v>
      </c>
      <c r="F310" s="367"/>
      <c r="G310" s="367"/>
      <c r="H310" s="367"/>
      <c r="I310" s="367" t="s">
        <v>4780</v>
      </c>
      <c r="J310" s="367">
        <v>89053732265</v>
      </c>
      <c r="K310" s="367" t="s">
        <v>4781</v>
      </c>
      <c r="L310" s="367" t="s">
        <v>76</v>
      </c>
      <c r="M310" s="367">
        <v>55</v>
      </c>
      <c r="N310" s="367"/>
      <c r="O310" s="367" t="s">
        <v>3438</v>
      </c>
      <c r="P310" s="367" t="s">
        <v>42</v>
      </c>
      <c r="Q310" s="367" t="s">
        <v>4764</v>
      </c>
      <c r="R310" s="244"/>
    </row>
    <row r="311" spans="1:18" ht="127.5">
      <c r="A311" s="252" t="s">
        <v>4773</v>
      </c>
      <c r="B311" s="367" t="s">
        <v>4782</v>
      </c>
      <c r="C311" s="367" t="s">
        <v>4758</v>
      </c>
      <c r="D311" s="367" t="s">
        <v>4783</v>
      </c>
      <c r="E311" s="367" t="s">
        <v>4760</v>
      </c>
      <c r="F311" s="367"/>
      <c r="G311" s="367"/>
      <c r="H311" s="367">
        <v>1</v>
      </c>
      <c r="I311" s="367" t="s">
        <v>4784</v>
      </c>
      <c r="J311" s="367">
        <v>88556335786</v>
      </c>
      <c r="K311" s="249" t="s">
        <v>4785</v>
      </c>
      <c r="L311" s="367" t="s">
        <v>76</v>
      </c>
      <c r="M311" s="367">
        <v>50</v>
      </c>
      <c r="N311" s="367"/>
      <c r="O311" s="367" t="s">
        <v>3438</v>
      </c>
      <c r="P311" s="367" t="s">
        <v>42</v>
      </c>
      <c r="Q311" s="367" t="s">
        <v>4764</v>
      </c>
      <c r="R311" s="244"/>
    </row>
    <row r="312" spans="1:18" ht="18.75">
      <c r="A312" s="538">
        <v>6</v>
      </c>
      <c r="B312" s="367"/>
      <c r="C312" s="367"/>
      <c r="D312" s="367"/>
      <c r="E312" s="367"/>
      <c r="F312" s="367"/>
      <c r="G312" s="367"/>
      <c r="H312" s="367"/>
      <c r="I312" s="367"/>
      <c r="J312" s="367"/>
      <c r="K312" s="249"/>
      <c r="L312" s="367"/>
      <c r="M312" s="367"/>
      <c r="N312" s="367"/>
      <c r="O312" s="367"/>
      <c r="P312" s="367"/>
      <c r="Q312" s="367"/>
      <c r="R312" s="244"/>
    </row>
    <row r="313" spans="1:18" ht="89.25">
      <c r="A313" s="500" t="s">
        <v>4786</v>
      </c>
      <c r="B313" s="241" t="s">
        <v>4787</v>
      </c>
      <c r="C313" s="241" t="s">
        <v>3642</v>
      </c>
      <c r="D313" s="241" t="s">
        <v>4788</v>
      </c>
      <c r="E313" s="241" t="s">
        <v>4789</v>
      </c>
      <c r="F313" s="257" t="s">
        <v>196</v>
      </c>
      <c r="G313" s="241" t="s">
        <v>196</v>
      </c>
      <c r="H313" s="241">
        <v>1</v>
      </c>
      <c r="I313" s="241" t="s">
        <v>4790</v>
      </c>
      <c r="J313" s="241" t="s">
        <v>4791</v>
      </c>
      <c r="K313" s="241" t="s">
        <v>4792</v>
      </c>
      <c r="L313" s="241" t="s">
        <v>4764</v>
      </c>
      <c r="M313" s="241">
        <v>15</v>
      </c>
      <c r="N313" s="241">
        <v>0</v>
      </c>
      <c r="O313" s="314" t="s">
        <v>4793</v>
      </c>
      <c r="P313" s="241" t="s">
        <v>196</v>
      </c>
      <c r="Q313" s="241" t="s">
        <v>4764</v>
      </c>
      <c r="R313" s="241"/>
    </row>
    <row r="314" spans="1:18" ht="89.25">
      <c r="A314" s="500" t="s">
        <v>4786</v>
      </c>
      <c r="B314" s="241" t="s">
        <v>4794</v>
      </c>
      <c r="C314" s="241" t="s">
        <v>3642</v>
      </c>
      <c r="D314" s="241" t="s">
        <v>4795</v>
      </c>
      <c r="E314" s="241" t="s">
        <v>4789</v>
      </c>
      <c r="F314" s="257" t="s">
        <v>196</v>
      </c>
      <c r="G314" s="241" t="s">
        <v>196</v>
      </c>
      <c r="H314" s="241">
        <v>1</v>
      </c>
      <c r="I314" s="241" t="s">
        <v>4796</v>
      </c>
      <c r="J314" s="241" t="s">
        <v>4797</v>
      </c>
      <c r="K314" s="241" t="s">
        <v>4798</v>
      </c>
      <c r="L314" s="241" t="s">
        <v>4764</v>
      </c>
      <c r="M314" s="241">
        <v>10</v>
      </c>
      <c r="N314" s="241">
        <v>0</v>
      </c>
      <c r="O314" s="314" t="s">
        <v>4793</v>
      </c>
      <c r="P314" s="241" t="s">
        <v>196</v>
      </c>
      <c r="Q314" s="241" t="s">
        <v>4764</v>
      </c>
      <c r="R314" s="241"/>
    </row>
    <row r="315" spans="1:18" ht="89.25">
      <c r="A315" s="500" t="s">
        <v>4786</v>
      </c>
      <c r="B315" s="241" t="s">
        <v>4799</v>
      </c>
      <c r="C315" s="241" t="s">
        <v>3642</v>
      </c>
      <c r="D315" s="241" t="s">
        <v>4800</v>
      </c>
      <c r="E315" s="241" t="s">
        <v>4789</v>
      </c>
      <c r="F315" s="257" t="s">
        <v>196</v>
      </c>
      <c r="G315" s="241" t="s">
        <v>196</v>
      </c>
      <c r="H315" s="241">
        <v>1</v>
      </c>
      <c r="I315" s="241" t="s">
        <v>4801</v>
      </c>
      <c r="J315" s="241" t="s">
        <v>4802</v>
      </c>
      <c r="K315" s="241" t="s">
        <v>4803</v>
      </c>
      <c r="L315" s="241" t="s">
        <v>4764</v>
      </c>
      <c r="M315" s="241">
        <v>15</v>
      </c>
      <c r="N315" s="241">
        <v>0</v>
      </c>
      <c r="O315" s="314" t="s">
        <v>4793</v>
      </c>
      <c r="P315" s="241" t="s">
        <v>196</v>
      </c>
      <c r="Q315" s="241" t="s">
        <v>4764</v>
      </c>
      <c r="R315" s="241"/>
    </row>
    <row r="316" spans="1:18" ht="89.25">
      <c r="A316" s="500" t="s">
        <v>4786</v>
      </c>
      <c r="B316" s="241" t="s">
        <v>4804</v>
      </c>
      <c r="C316" s="241" t="s">
        <v>3642</v>
      </c>
      <c r="D316" s="241" t="s">
        <v>4805</v>
      </c>
      <c r="E316" s="241" t="s">
        <v>4789</v>
      </c>
      <c r="F316" s="257" t="s">
        <v>196</v>
      </c>
      <c r="G316" s="241" t="s">
        <v>196</v>
      </c>
      <c r="H316" s="241">
        <v>1</v>
      </c>
      <c r="I316" s="315" t="s">
        <v>4806</v>
      </c>
      <c r="J316" s="241" t="s">
        <v>4807</v>
      </c>
      <c r="K316" s="241" t="s">
        <v>4808</v>
      </c>
      <c r="L316" s="241" t="s">
        <v>4764</v>
      </c>
      <c r="M316" s="241">
        <v>5</v>
      </c>
      <c r="N316" s="241">
        <v>0</v>
      </c>
      <c r="O316" s="314" t="s">
        <v>4793</v>
      </c>
      <c r="P316" s="241" t="s">
        <v>196</v>
      </c>
      <c r="Q316" s="241" t="s">
        <v>4764</v>
      </c>
      <c r="R316" s="241"/>
    </row>
    <row r="317" spans="1:18" ht="89.25">
      <c r="A317" s="500" t="s">
        <v>4786</v>
      </c>
      <c r="B317" s="241" t="s">
        <v>4809</v>
      </c>
      <c r="C317" s="241" t="s">
        <v>3642</v>
      </c>
      <c r="D317" s="241" t="s">
        <v>4810</v>
      </c>
      <c r="E317" s="241" t="s">
        <v>4789</v>
      </c>
      <c r="F317" s="257" t="s">
        <v>196</v>
      </c>
      <c r="G317" s="241" t="s">
        <v>196</v>
      </c>
      <c r="H317" s="241">
        <v>1</v>
      </c>
      <c r="I317" s="241" t="s">
        <v>4811</v>
      </c>
      <c r="J317" s="241" t="s">
        <v>4812</v>
      </c>
      <c r="K317" s="241" t="s">
        <v>4813</v>
      </c>
      <c r="L317" s="241" t="s">
        <v>4764</v>
      </c>
      <c r="M317" s="241">
        <v>5</v>
      </c>
      <c r="N317" s="241">
        <v>0</v>
      </c>
      <c r="O317" s="314" t="s">
        <v>4793</v>
      </c>
      <c r="P317" s="241" t="s">
        <v>196</v>
      </c>
      <c r="Q317" s="241" t="s">
        <v>4764</v>
      </c>
      <c r="R317" s="241"/>
    </row>
    <row r="318" spans="1:18" ht="76.5">
      <c r="A318" s="500" t="s">
        <v>4786</v>
      </c>
      <c r="B318" s="241" t="s">
        <v>4814</v>
      </c>
      <c r="C318" s="241" t="s">
        <v>3642</v>
      </c>
      <c r="D318" s="241" t="s">
        <v>4815</v>
      </c>
      <c r="E318" s="241" t="s">
        <v>4789</v>
      </c>
      <c r="F318" s="257" t="s">
        <v>196</v>
      </c>
      <c r="G318" s="241" t="s">
        <v>196</v>
      </c>
      <c r="H318" s="241">
        <v>1</v>
      </c>
      <c r="I318" s="241" t="s">
        <v>4816</v>
      </c>
      <c r="J318" s="241" t="s">
        <v>4817</v>
      </c>
      <c r="K318" s="241" t="s">
        <v>4818</v>
      </c>
      <c r="L318" s="241" t="s">
        <v>4764</v>
      </c>
      <c r="M318" s="241">
        <v>5</v>
      </c>
      <c r="N318" s="241">
        <v>0</v>
      </c>
      <c r="O318" s="314" t="s">
        <v>4793</v>
      </c>
      <c r="P318" s="241" t="s">
        <v>196</v>
      </c>
      <c r="Q318" s="241" t="s">
        <v>4764</v>
      </c>
      <c r="R318" s="241"/>
    </row>
    <row r="319" spans="1:18" ht="89.25">
      <c r="A319" s="500" t="s">
        <v>4786</v>
      </c>
      <c r="B319" s="241" t="s">
        <v>4819</v>
      </c>
      <c r="C319" s="241" t="s">
        <v>3642</v>
      </c>
      <c r="D319" s="241" t="s">
        <v>4820</v>
      </c>
      <c r="E319" s="241" t="s">
        <v>4789</v>
      </c>
      <c r="F319" s="257" t="s">
        <v>196</v>
      </c>
      <c r="G319" s="241" t="s">
        <v>196</v>
      </c>
      <c r="H319" s="241">
        <v>1</v>
      </c>
      <c r="I319" s="315" t="s">
        <v>4821</v>
      </c>
      <c r="J319" s="241" t="s">
        <v>4822</v>
      </c>
      <c r="K319" s="241" t="s">
        <v>4823</v>
      </c>
      <c r="L319" s="241" t="s">
        <v>4764</v>
      </c>
      <c r="M319" s="241">
        <v>5</v>
      </c>
      <c r="N319" s="241">
        <v>0</v>
      </c>
      <c r="O319" s="314" t="s">
        <v>4793</v>
      </c>
      <c r="P319" s="241" t="s">
        <v>196</v>
      </c>
      <c r="Q319" s="241" t="s">
        <v>4764</v>
      </c>
      <c r="R319" s="241"/>
    </row>
    <row r="320" spans="1:18" ht="89.25">
      <c r="A320" s="500" t="s">
        <v>4786</v>
      </c>
      <c r="B320" s="241" t="s">
        <v>4824</v>
      </c>
      <c r="C320" s="241" t="s">
        <v>3642</v>
      </c>
      <c r="D320" s="241" t="s">
        <v>4825</v>
      </c>
      <c r="E320" s="241" t="s">
        <v>4789</v>
      </c>
      <c r="F320" s="257" t="s">
        <v>196</v>
      </c>
      <c r="G320" s="241" t="s">
        <v>196</v>
      </c>
      <c r="H320" s="241">
        <v>1</v>
      </c>
      <c r="I320" s="315" t="s">
        <v>4826</v>
      </c>
      <c r="J320" s="241" t="s">
        <v>196</v>
      </c>
      <c r="K320" s="241" t="s">
        <v>4827</v>
      </c>
      <c r="L320" s="241" t="s">
        <v>4764</v>
      </c>
      <c r="M320" s="241">
        <v>5</v>
      </c>
      <c r="N320" s="241">
        <v>0</v>
      </c>
      <c r="O320" s="314" t="s">
        <v>4793</v>
      </c>
      <c r="P320" s="241" t="s">
        <v>196</v>
      </c>
      <c r="Q320" s="241" t="s">
        <v>4764</v>
      </c>
      <c r="R320" s="241"/>
    </row>
    <row r="321" spans="1:19" ht="89.25">
      <c r="A321" s="500" t="s">
        <v>4786</v>
      </c>
      <c r="B321" s="241" t="s">
        <v>4828</v>
      </c>
      <c r="C321" s="241" t="s">
        <v>3642</v>
      </c>
      <c r="D321" s="241" t="s">
        <v>4829</v>
      </c>
      <c r="E321" s="241" t="s">
        <v>4789</v>
      </c>
      <c r="F321" s="257" t="s">
        <v>196</v>
      </c>
      <c r="G321" s="241" t="s">
        <v>196</v>
      </c>
      <c r="H321" s="241">
        <v>1</v>
      </c>
      <c r="I321" s="315" t="s">
        <v>4830</v>
      </c>
      <c r="J321" s="241" t="s">
        <v>4831</v>
      </c>
      <c r="K321" s="241" t="s">
        <v>4832</v>
      </c>
      <c r="L321" s="241" t="s">
        <v>4764</v>
      </c>
      <c r="M321" s="241">
        <v>5</v>
      </c>
      <c r="N321" s="241">
        <v>0</v>
      </c>
      <c r="O321" s="314" t="s">
        <v>4793</v>
      </c>
      <c r="P321" s="241" t="s">
        <v>196</v>
      </c>
      <c r="Q321" s="241" t="s">
        <v>4764</v>
      </c>
      <c r="R321" s="241"/>
    </row>
    <row r="322" spans="1:19" ht="89.25">
      <c r="A322" s="500" t="s">
        <v>4786</v>
      </c>
      <c r="B322" s="241" t="s">
        <v>4833</v>
      </c>
      <c r="C322" s="241" t="s">
        <v>3642</v>
      </c>
      <c r="D322" s="241" t="s">
        <v>4834</v>
      </c>
      <c r="E322" s="241" t="s">
        <v>4789</v>
      </c>
      <c r="F322" s="257" t="s">
        <v>196</v>
      </c>
      <c r="G322" s="241" t="s">
        <v>196</v>
      </c>
      <c r="H322" s="241">
        <v>1</v>
      </c>
      <c r="I322" s="315" t="s">
        <v>4835</v>
      </c>
      <c r="J322" s="241" t="s">
        <v>4836</v>
      </c>
      <c r="K322" s="241" t="s">
        <v>4837</v>
      </c>
      <c r="L322" s="241" t="s">
        <v>4764</v>
      </c>
      <c r="M322" s="241">
        <v>5</v>
      </c>
      <c r="N322" s="241">
        <v>0</v>
      </c>
      <c r="O322" s="314" t="s">
        <v>4793</v>
      </c>
      <c r="P322" s="241" t="s">
        <v>196</v>
      </c>
      <c r="Q322" s="241" t="s">
        <v>4764</v>
      </c>
      <c r="R322" s="241"/>
    </row>
    <row r="323" spans="1:19" ht="89.25">
      <c r="A323" s="500" t="s">
        <v>4786</v>
      </c>
      <c r="B323" s="241" t="s">
        <v>4838</v>
      </c>
      <c r="C323" s="241" t="s">
        <v>3642</v>
      </c>
      <c r="D323" s="241" t="s">
        <v>4839</v>
      </c>
      <c r="E323" s="241" t="s">
        <v>4789</v>
      </c>
      <c r="F323" s="257" t="s">
        <v>196</v>
      </c>
      <c r="G323" s="241" t="s">
        <v>196</v>
      </c>
      <c r="H323" s="241">
        <v>1</v>
      </c>
      <c r="I323" s="315" t="s">
        <v>4840</v>
      </c>
      <c r="J323" s="241" t="s">
        <v>4841</v>
      </c>
      <c r="K323" s="241" t="s">
        <v>4842</v>
      </c>
      <c r="L323" s="241" t="s">
        <v>4764</v>
      </c>
      <c r="M323" s="241">
        <v>5</v>
      </c>
      <c r="N323" s="241">
        <v>0</v>
      </c>
      <c r="O323" s="314" t="s">
        <v>4793</v>
      </c>
      <c r="P323" s="241" t="s">
        <v>196</v>
      </c>
      <c r="Q323" s="241" t="s">
        <v>4764</v>
      </c>
      <c r="R323" s="241"/>
    </row>
    <row r="324" spans="1:19" ht="114.75">
      <c r="A324" s="500" t="s">
        <v>4786</v>
      </c>
      <c r="B324" s="241" t="s">
        <v>4843</v>
      </c>
      <c r="C324" s="241" t="s">
        <v>3642</v>
      </c>
      <c r="D324" s="241" t="s">
        <v>4844</v>
      </c>
      <c r="E324" s="241" t="s">
        <v>4789</v>
      </c>
      <c r="F324" s="257" t="s">
        <v>196</v>
      </c>
      <c r="G324" s="241" t="s">
        <v>196</v>
      </c>
      <c r="H324" s="241">
        <v>1</v>
      </c>
      <c r="I324" s="315" t="s">
        <v>4845</v>
      </c>
      <c r="J324" s="241" t="s">
        <v>4846</v>
      </c>
      <c r="K324" s="241" t="s">
        <v>4847</v>
      </c>
      <c r="L324" s="241" t="s">
        <v>4764</v>
      </c>
      <c r="M324" s="241">
        <v>15</v>
      </c>
      <c r="N324" s="241">
        <v>0</v>
      </c>
      <c r="O324" s="314" t="s">
        <v>4793</v>
      </c>
      <c r="P324" s="241" t="s">
        <v>196</v>
      </c>
      <c r="Q324" s="241" t="s">
        <v>4764</v>
      </c>
      <c r="R324" s="241"/>
    </row>
    <row r="325" spans="1:19" ht="89.25">
      <c r="A325" s="500" t="s">
        <v>4786</v>
      </c>
      <c r="B325" s="241" t="s">
        <v>4848</v>
      </c>
      <c r="C325" s="241" t="s">
        <v>3642</v>
      </c>
      <c r="D325" s="241" t="s">
        <v>4849</v>
      </c>
      <c r="E325" s="241" t="s">
        <v>4789</v>
      </c>
      <c r="F325" s="257" t="s">
        <v>196</v>
      </c>
      <c r="G325" s="241" t="s">
        <v>196</v>
      </c>
      <c r="H325" s="241">
        <v>1</v>
      </c>
      <c r="I325" s="315" t="s">
        <v>4850</v>
      </c>
      <c r="J325" s="241" t="s">
        <v>4851</v>
      </c>
      <c r="K325" s="241" t="s">
        <v>4852</v>
      </c>
      <c r="L325" s="241" t="s">
        <v>4764</v>
      </c>
      <c r="M325" s="241">
        <v>15</v>
      </c>
      <c r="N325" s="241">
        <v>0</v>
      </c>
      <c r="O325" s="314" t="s">
        <v>4793</v>
      </c>
      <c r="P325" s="241" t="s">
        <v>196</v>
      </c>
      <c r="Q325" s="241" t="s">
        <v>4764</v>
      </c>
      <c r="R325" s="241"/>
    </row>
    <row r="326" spans="1:19" ht="89.25">
      <c r="A326" s="500" t="s">
        <v>4786</v>
      </c>
      <c r="B326" s="241" t="s">
        <v>4853</v>
      </c>
      <c r="C326" s="241" t="s">
        <v>3642</v>
      </c>
      <c r="D326" s="241" t="s">
        <v>4854</v>
      </c>
      <c r="E326" s="241" t="s">
        <v>4789</v>
      </c>
      <c r="F326" s="257" t="s">
        <v>196</v>
      </c>
      <c r="G326" s="241" t="s">
        <v>196</v>
      </c>
      <c r="H326" s="241">
        <v>1</v>
      </c>
      <c r="I326" s="315" t="s">
        <v>4855</v>
      </c>
      <c r="J326" s="241" t="s">
        <v>4856</v>
      </c>
      <c r="K326" s="264" t="s">
        <v>4857</v>
      </c>
      <c r="L326" s="241" t="s">
        <v>4764</v>
      </c>
      <c r="M326" s="241">
        <v>15</v>
      </c>
      <c r="N326" s="241">
        <v>0</v>
      </c>
      <c r="O326" s="314" t="s">
        <v>4793</v>
      </c>
      <c r="P326" s="241" t="s">
        <v>196</v>
      </c>
      <c r="Q326" s="241" t="s">
        <v>4764</v>
      </c>
      <c r="R326" s="241"/>
    </row>
    <row r="327" spans="1:19" ht="89.25">
      <c r="A327" s="500" t="s">
        <v>4786</v>
      </c>
      <c r="B327" s="241" t="s">
        <v>4858</v>
      </c>
      <c r="C327" s="241" t="s">
        <v>3642</v>
      </c>
      <c r="D327" s="241" t="s">
        <v>4859</v>
      </c>
      <c r="E327" s="241" t="s">
        <v>4789</v>
      </c>
      <c r="F327" s="257" t="s">
        <v>196</v>
      </c>
      <c r="G327" s="241" t="s">
        <v>196</v>
      </c>
      <c r="H327" s="241">
        <v>1</v>
      </c>
      <c r="I327" s="315" t="s">
        <v>4860</v>
      </c>
      <c r="J327" s="241" t="s">
        <v>4861</v>
      </c>
      <c r="K327" s="265" t="s">
        <v>4862</v>
      </c>
      <c r="L327" s="241" t="s">
        <v>4764</v>
      </c>
      <c r="M327" s="241">
        <v>5</v>
      </c>
      <c r="N327" s="241">
        <v>0</v>
      </c>
      <c r="O327" s="314" t="s">
        <v>4793</v>
      </c>
      <c r="P327" s="241" t="s">
        <v>196</v>
      </c>
      <c r="Q327" s="241" t="s">
        <v>4764</v>
      </c>
      <c r="R327" s="241"/>
    </row>
    <row r="328" spans="1:19" ht="102">
      <c r="A328" s="500" t="s">
        <v>4786</v>
      </c>
      <c r="B328" s="241" t="s">
        <v>4863</v>
      </c>
      <c r="C328" s="241" t="s">
        <v>3642</v>
      </c>
      <c r="D328" s="241" t="s">
        <v>4864</v>
      </c>
      <c r="E328" s="241" t="s">
        <v>4789</v>
      </c>
      <c r="F328" s="257" t="s">
        <v>196</v>
      </c>
      <c r="G328" s="241" t="s">
        <v>196</v>
      </c>
      <c r="H328" s="241">
        <v>1</v>
      </c>
      <c r="I328" s="315" t="s">
        <v>4865</v>
      </c>
      <c r="J328" s="241" t="s">
        <v>4866</v>
      </c>
      <c r="K328" s="265" t="s">
        <v>4867</v>
      </c>
      <c r="L328" s="241" t="s">
        <v>4764</v>
      </c>
      <c r="M328" s="241">
        <v>10</v>
      </c>
      <c r="N328" s="241">
        <v>0</v>
      </c>
      <c r="O328" s="314" t="s">
        <v>4793</v>
      </c>
      <c r="P328" s="241" t="s">
        <v>196</v>
      </c>
      <c r="Q328" s="241" t="s">
        <v>4764</v>
      </c>
      <c r="R328" s="241"/>
    </row>
    <row r="329" spans="1:19" ht="89.25">
      <c r="A329" s="500" t="s">
        <v>4786</v>
      </c>
      <c r="B329" s="241" t="s">
        <v>4868</v>
      </c>
      <c r="C329" s="241" t="s">
        <v>3642</v>
      </c>
      <c r="D329" s="241" t="s">
        <v>4869</v>
      </c>
      <c r="E329" s="241" t="s">
        <v>4789</v>
      </c>
      <c r="F329" s="257" t="s">
        <v>196</v>
      </c>
      <c r="G329" s="241" t="s">
        <v>196</v>
      </c>
      <c r="H329" s="241">
        <v>1</v>
      </c>
      <c r="I329" s="315" t="s">
        <v>4870</v>
      </c>
      <c r="J329" s="241" t="s">
        <v>4871</v>
      </c>
      <c r="K329" s="265" t="s">
        <v>4872</v>
      </c>
      <c r="L329" s="241" t="s">
        <v>4764</v>
      </c>
      <c r="M329" s="241">
        <v>10</v>
      </c>
      <c r="N329" s="241">
        <v>0</v>
      </c>
      <c r="O329" s="314" t="s">
        <v>4793</v>
      </c>
      <c r="P329" s="241" t="s">
        <v>196</v>
      </c>
      <c r="Q329" s="241" t="s">
        <v>4764</v>
      </c>
      <c r="R329" s="241"/>
    </row>
    <row r="330" spans="1:19" ht="89.25">
      <c r="A330" s="500" t="s">
        <v>4786</v>
      </c>
      <c r="B330" s="241" t="s">
        <v>4873</v>
      </c>
      <c r="C330" s="241" t="s">
        <v>3642</v>
      </c>
      <c r="D330" s="241" t="s">
        <v>4874</v>
      </c>
      <c r="E330" s="241" t="s">
        <v>4789</v>
      </c>
      <c r="F330" s="257" t="s">
        <v>196</v>
      </c>
      <c r="G330" s="241" t="s">
        <v>196</v>
      </c>
      <c r="H330" s="241">
        <v>1</v>
      </c>
      <c r="I330" s="315" t="s">
        <v>4875</v>
      </c>
      <c r="J330" s="241" t="s">
        <v>4876</v>
      </c>
      <c r="K330" s="265" t="s">
        <v>4877</v>
      </c>
      <c r="L330" s="241" t="s">
        <v>4764</v>
      </c>
      <c r="M330" s="241">
        <v>10</v>
      </c>
      <c r="N330" s="241">
        <v>0</v>
      </c>
      <c r="O330" s="314" t="s">
        <v>4793</v>
      </c>
      <c r="P330" s="241" t="s">
        <v>196</v>
      </c>
      <c r="Q330" s="241" t="s">
        <v>4764</v>
      </c>
      <c r="R330" s="241"/>
    </row>
    <row r="331" spans="1:19" ht="89.25">
      <c r="A331" s="500" t="s">
        <v>4786</v>
      </c>
      <c r="B331" s="241" t="s">
        <v>4878</v>
      </c>
      <c r="C331" s="241" t="s">
        <v>3642</v>
      </c>
      <c r="D331" s="241" t="s">
        <v>4879</v>
      </c>
      <c r="E331" s="241" t="s">
        <v>4789</v>
      </c>
      <c r="F331" s="257" t="s">
        <v>196</v>
      </c>
      <c r="G331" s="241" t="s">
        <v>196</v>
      </c>
      <c r="H331" s="241">
        <v>1</v>
      </c>
      <c r="I331" s="315" t="s">
        <v>4880</v>
      </c>
      <c r="J331" s="241" t="s">
        <v>4881</v>
      </c>
      <c r="K331" s="265" t="s">
        <v>4882</v>
      </c>
      <c r="L331" s="241" t="s">
        <v>4764</v>
      </c>
      <c r="M331" s="241">
        <v>10</v>
      </c>
      <c r="N331" s="241">
        <v>0</v>
      </c>
      <c r="O331" s="314" t="s">
        <v>4793</v>
      </c>
      <c r="P331" s="241" t="s">
        <v>196</v>
      </c>
      <c r="Q331" s="241" t="s">
        <v>4764</v>
      </c>
      <c r="R331" s="241"/>
    </row>
    <row r="332" spans="1:19" ht="76.5">
      <c r="A332" s="500" t="s">
        <v>4786</v>
      </c>
      <c r="B332" s="241" t="s">
        <v>4883</v>
      </c>
      <c r="C332" s="241" t="s">
        <v>3642</v>
      </c>
      <c r="D332" s="241" t="s">
        <v>4884</v>
      </c>
      <c r="E332" s="241" t="s">
        <v>4789</v>
      </c>
      <c r="F332" s="257" t="s">
        <v>196</v>
      </c>
      <c r="G332" s="241" t="s">
        <v>196</v>
      </c>
      <c r="H332" s="241">
        <v>1</v>
      </c>
      <c r="I332" s="315" t="s">
        <v>4885</v>
      </c>
      <c r="J332" s="241" t="s">
        <v>4886</v>
      </c>
      <c r="K332" s="265" t="s">
        <v>4887</v>
      </c>
      <c r="L332" s="241" t="s">
        <v>4764</v>
      </c>
      <c r="M332" s="241">
        <v>10</v>
      </c>
      <c r="N332" s="241">
        <v>0</v>
      </c>
      <c r="O332" s="314" t="s">
        <v>4793</v>
      </c>
      <c r="P332" s="241" t="s">
        <v>196</v>
      </c>
      <c r="Q332" s="241" t="s">
        <v>4764</v>
      </c>
      <c r="R332" s="241"/>
    </row>
    <row r="333" spans="1:19">
      <c r="A333" s="552">
        <v>20</v>
      </c>
      <c r="B333" s="241"/>
      <c r="C333" s="241"/>
      <c r="D333" s="241"/>
      <c r="E333" s="241"/>
      <c r="F333" s="257"/>
      <c r="G333" s="241"/>
      <c r="H333" s="241"/>
      <c r="I333" s="315"/>
      <c r="J333" s="241"/>
      <c r="K333" s="265"/>
      <c r="L333" s="241"/>
      <c r="M333" s="241"/>
      <c r="N333" s="241"/>
      <c r="O333" s="314"/>
      <c r="P333" s="241"/>
      <c r="Q333" s="241"/>
      <c r="R333" s="241"/>
    </row>
    <row r="334" spans="1:19" ht="76.5">
      <c r="A334" s="252" t="s">
        <v>4888</v>
      </c>
      <c r="B334" s="367" t="s">
        <v>4889</v>
      </c>
      <c r="C334" s="367" t="s">
        <v>4890</v>
      </c>
      <c r="D334" s="367" t="s">
        <v>4891</v>
      </c>
      <c r="E334" s="241" t="s">
        <v>4892</v>
      </c>
      <c r="F334" s="241"/>
      <c r="G334" s="241"/>
      <c r="H334" s="367">
        <v>1</v>
      </c>
      <c r="I334" s="367" t="s">
        <v>4893</v>
      </c>
      <c r="J334" s="367">
        <v>88555532737</v>
      </c>
      <c r="K334" s="294" t="s">
        <v>4894</v>
      </c>
      <c r="L334" s="367" t="s">
        <v>76</v>
      </c>
      <c r="M334" s="367">
        <v>110</v>
      </c>
      <c r="N334" s="367">
        <v>2957.4</v>
      </c>
      <c r="O334" s="367" t="s">
        <v>4895</v>
      </c>
      <c r="P334" s="367" t="s">
        <v>4896</v>
      </c>
      <c r="Q334" s="367" t="s">
        <v>76</v>
      </c>
      <c r="R334" s="292" t="s">
        <v>81</v>
      </c>
      <c r="S334" s="565"/>
    </row>
    <row r="335" spans="1:19" ht="76.5">
      <c r="A335" s="252" t="s">
        <v>4888</v>
      </c>
      <c r="B335" s="367" t="s">
        <v>4897</v>
      </c>
      <c r="C335" s="367" t="s">
        <v>4890</v>
      </c>
      <c r="D335" s="367" t="s">
        <v>4898</v>
      </c>
      <c r="E335" s="367" t="s">
        <v>4899</v>
      </c>
      <c r="F335" s="367"/>
      <c r="G335" s="367"/>
      <c r="H335" s="367">
        <v>1</v>
      </c>
      <c r="I335" s="367" t="s">
        <v>4900</v>
      </c>
      <c r="J335" s="367">
        <v>88555535101</v>
      </c>
      <c r="K335" s="294" t="s">
        <v>4901</v>
      </c>
      <c r="L335" s="367" t="s">
        <v>76</v>
      </c>
      <c r="M335" s="367">
        <v>40</v>
      </c>
      <c r="N335" s="367">
        <v>2957.4</v>
      </c>
      <c r="O335" s="367" t="s">
        <v>4895</v>
      </c>
      <c r="P335" s="367" t="s">
        <v>4896</v>
      </c>
      <c r="Q335" s="367" t="s">
        <v>76</v>
      </c>
      <c r="R335" s="292" t="s">
        <v>81</v>
      </c>
      <c r="S335" s="565"/>
    </row>
    <row r="336" spans="1:19" ht="76.5">
      <c r="A336" s="252" t="s">
        <v>4888</v>
      </c>
      <c r="B336" s="367" t="s">
        <v>4902</v>
      </c>
      <c r="C336" s="367" t="s">
        <v>4890</v>
      </c>
      <c r="D336" s="367" t="s">
        <v>4903</v>
      </c>
      <c r="E336" s="367" t="s">
        <v>4899</v>
      </c>
      <c r="F336" s="241"/>
      <c r="G336" s="241"/>
      <c r="H336" s="367">
        <v>1</v>
      </c>
      <c r="I336" s="367" t="s">
        <v>4904</v>
      </c>
      <c r="J336" s="367">
        <v>88555523493</v>
      </c>
      <c r="K336" s="294" t="s">
        <v>4905</v>
      </c>
      <c r="L336" s="367" t="s">
        <v>76</v>
      </c>
      <c r="M336" s="367">
        <v>10</v>
      </c>
      <c r="N336" s="367">
        <v>2957.4</v>
      </c>
      <c r="O336" s="243" t="s">
        <v>4906</v>
      </c>
      <c r="P336" s="367" t="s">
        <v>4896</v>
      </c>
      <c r="Q336" s="367" t="s">
        <v>76</v>
      </c>
      <c r="R336" s="292" t="s">
        <v>81</v>
      </c>
      <c r="S336" s="565"/>
    </row>
    <row r="337" spans="1:19" ht="76.5">
      <c r="A337" s="252" t="s">
        <v>4888</v>
      </c>
      <c r="B337" s="367" t="s">
        <v>4907</v>
      </c>
      <c r="C337" s="367" t="s">
        <v>4890</v>
      </c>
      <c r="D337" s="367" t="s">
        <v>4908</v>
      </c>
      <c r="E337" s="367" t="s">
        <v>4899</v>
      </c>
      <c r="F337" s="241"/>
      <c r="G337" s="241"/>
      <c r="H337" s="367">
        <v>1</v>
      </c>
      <c r="I337" s="367" t="s">
        <v>4909</v>
      </c>
      <c r="J337" s="367">
        <v>88555522189</v>
      </c>
      <c r="K337" s="294" t="s">
        <v>4910</v>
      </c>
      <c r="L337" s="367" t="s">
        <v>76</v>
      </c>
      <c r="M337" s="367">
        <v>10</v>
      </c>
      <c r="N337" s="367">
        <v>2957.4</v>
      </c>
      <c r="O337" s="243" t="s">
        <v>4906</v>
      </c>
      <c r="P337" s="367" t="s">
        <v>4896</v>
      </c>
      <c r="Q337" s="367" t="s">
        <v>76</v>
      </c>
      <c r="R337" s="292" t="s">
        <v>81</v>
      </c>
      <c r="S337" s="565"/>
    </row>
    <row r="338" spans="1:19" ht="89.25">
      <c r="A338" s="252" t="s">
        <v>4888</v>
      </c>
      <c r="B338" s="367" t="s">
        <v>4911</v>
      </c>
      <c r="C338" s="367" t="s">
        <v>4890</v>
      </c>
      <c r="D338" s="367" t="s">
        <v>4912</v>
      </c>
      <c r="E338" s="367" t="s">
        <v>4899</v>
      </c>
      <c r="F338" s="241"/>
      <c r="G338" s="241"/>
      <c r="H338" s="367">
        <v>1</v>
      </c>
      <c r="I338" s="367" t="s">
        <v>4913</v>
      </c>
      <c r="J338" s="367">
        <v>88555527016</v>
      </c>
      <c r="K338" s="294" t="s">
        <v>4914</v>
      </c>
      <c r="L338" s="367" t="s">
        <v>76</v>
      </c>
      <c r="M338" s="367">
        <v>10</v>
      </c>
      <c r="N338" s="367">
        <v>2957.4</v>
      </c>
      <c r="O338" s="243" t="s">
        <v>4906</v>
      </c>
      <c r="P338" s="367" t="s">
        <v>4896</v>
      </c>
      <c r="Q338" s="367" t="s">
        <v>76</v>
      </c>
      <c r="R338" s="292" t="s">
        <v>81</v>
      </c>
      <c r="S338" s="565"/>
    </row>
    <row r="339" spans="1:19" ht="18.75">
      <c r="A339" s="538">
        <v>5</v>
      </c>
      <c r="B339" s="367"/>
      <c r="C339" s="367"/>
      <c r="D339" s="367"/>
      <c r="E339" s="367"/>
      <c r="F339" s="241"/>
      <c r="G339" s="241"/>
      <c r="H339" s="367"/>
      <c r="I339" s="367"/>
      <c r="J339" s="367"/>
      <c r="K339" s="294"/>
      <c r="L339" s="367"/>
      <c r="M339" s="367"/>
      <c r="N339" s="367"/>
      <c r="O339" s="243"/>
      <c r="P339" s="367"/>
      <c r="Q339" s="367"/>
      <c r="R339" s="292"/>
      <c r="S339" s="566"/>
    </row>
    <row r="340" spans="1:19" ht="89.25">
      <c r="A340" s="500" t="s">
        <v>899</v>
      </c>
      <c r="B340" s="241" t="s">
        <v>4915</v>
      </c>
      <c r="C340" s="241" t="s">
        <v>4916</v>
      </c>
      <c r="D340" s="241" t="s">
        <v>4917</v>
      </c>
      <c r="E340" s="291">
        <v>43640</v>
      </c>
      <c r="F340" s="244"/>
      <c r="G340" s="244"/>
      <c r="H340" s="290">
        <v>1</v>
      </c>
      <c r="I340" s="244" t="s">
        <v>4918</v>
      </c>
      <c r="J340" s="244" t="s">
        <v>4919</v>
      </c>
      <c r="K340" s="286" t="s">
        <v>4920</v>
      </c>
      <c r="L340" s="241" t="s">
        <v>61</v>
      </c>
      <c r="M340" s="241">
        <v>40</v>
      </c>
      <c r="N340" s="316" t="s">
        <v>4921</v>
      </c>
      <c r="O340" s="241" t="s">
        <v>2234</v>
      </c>
      <c r="P340" s="241" t="s">
        <v>46</v>
      </c>
      <c r="Q340" s="241" t="s">
        <v>61</v>
      </c>
      <c r="R340" s="241" t="s">
        <v>81</v>
      </c>
    </row>
    <row r="341" spans="1:19" ht="89.25">
      <c r="A341" s="500" t="s">
        <v>899</v>
      </c>
      <c r="B341" s="241" t="s">
        <v>4922</v>
      </c>
      <c r="C341" s="241" t="s">
        <v>4923</v>
      </c>
      <c r="D341" s="241" t="s">
        <v>4924</v>
      </c>
      <c r="E341" s="291">
        <v>43640</v>
      </c>
      <c r="F341" s="244"/>
      <c r="G341" s="244"/>
      <c r="H341" s="290">
        <v>1</v>
      </c>
      <c r="I341" s="244" t="s">
        <v>4925</v>
      </c>
      <c r="J341" s="244">
        <v>88555624496</v>
      </c>
      <c r="K341" s="292" t="s">
        <v>4926</v>
      </c>
      <c r="L341" s="241" t="s">
        <v>61</v>
      </c>
      <c r="M341" s="244">
        <v>40</v>
      </c>
      <c r="N341" s="316" t="s">
        <v>4921</v>
      </c>
      <c r="O341" s="241" t="s">
        <v>2234</v>
      </c>
      <c r="P341" s="241" t="s">
        <v>46</v>
      </c>
      <c r="Q341" s="241" t="s">
        <v>61</v>
      </c>
      <c r="R341" s="241" t="s">
        <v>81</v>
      </c>
    </row>
    <row r="342" spans="1:19" ht="89.25">
      <c r="A342" s="500" t="s">
        <v>899</v>
      </c>
      <c r="B342" s="241" t="s">
        <v>4927</v>
      </c>
      <c r="C342" s="241" t="s">
        <v>4928</v>
      </c>
      <c r="D342" s="241" t="s">
        <v>4929</v>
      </c>
      <c r="E342" s="291">
        <v>43640</v>
      </c>
      <c r="F342" s="244"/>
      <c r="G342" s="244"/>
      <c r="H342" s="290">
        <v>1</v>
      </c>
      <c r="I342" s="244" t="s">
        <v>4930</v>
      </c>
      <c r="J342" s="241">
        <v>88555624147</v>
      </c>
      <c r="K342" s="286" t="s">
        <v>4931</v>
      </c>
      <c r="L342" s="241" t="s">
        <v>61</v>
      </c>
      <c r="M342" s="241">
        <v>40</v>
      </c>
      <c r="N342" s="316" t="s">
        <v>4921</v>
      </c>
      <c r="O342" s="241" t="s">
        <v>2234</v>
      </c>
      <c r="P342" s="241" t="s">
        <v>46</v>
      </c>
      <c r="Q342" s="241" t="s">
        <v>61</v>
      </c>
      <c r="R342" s="241" t="s">
        <v>81</v>
      </c>
    </row>
    <row r="343" spans="1:19" ht="18.75">
      <c r="A343" s="546">
        <v>3</v>
      </c>
      <c r="B343" s="241"/>
      <c r="C343" s="241"/>
      <c r="D343" s="241"/>
      <c r="E343" s="291"/>
      <c r="F343" s="244"/>
      <c r="G343" s="244"/>
      <c r="H343" s="290"/>
      <c r="I343" s="244"/>
      <c r="J343" s="241"/>
      <c r="K343" s="286"/>
      <c r="L343" s="241"/>
      <c r="M343" s="241"/>
      <c r="N343" s="316"/>
      <c r="O343" s="241"/>
      <c r="P343" s="241"/>
      <c r="Q343" s="241"/>
      <c r="R343" s="241"/>
    </row>
    <row r="344" spans="1:19" ht="89.25">
      <c r="A344" s="500" t="s">
        <v>1800</v>
      </c>
      <c r="B344" s="241" t="s">
        <v>4932</v>
      </c>
      <c r="C344" s="241" t="s">
        <v>1811</v>
      </c>
      <c r="D344" s="241" t="s">
        <v>4933</v>
      </c>
      <c r="E344" s="254">
        <v>43617</v>
      </c>
      <c r="F344" s="241"/>
      <c r="G344" s="241"/>
      <c r="H344" s="367">
        <v>1</v>
      </c>
      <c r="I344" s="367" t="s">
        <v>4934</v>
      </c>
      <c r="J344" s="241" t="s">
        <v>4935</v>
      </c>
      <c r="K344" s="367" t="s">
        <v>4936</v>
      </c>
      <c r="L344" s="367" t="s">
        <v>3839</v>
      </c>
      <c r="M344" s="367">
        <v>32</v>
      </c>
      <c r="N344" s="241" t="s">
        <v>4937</v>
      </c>
      <c r="O344" s="367" t="s">
        <v>1005</v>
      </c>
      <c r="P344" s="367" t="s">
        <v>4938</v>
      </c>
      <c r="Q344" s="241" t="s">
        <v>3839</v>
      </c>
      <c r="R344" s="241"/>
    </row>
    <row r="345" spans="1:19" ht="89.25">
      <c r="A345" s="500" t="s">
        <v>1800</v>
      </c>
      <c r="B345" s="241" t="s">
        <v>4939</v>
      </c>
      <c r="C345" s="241" t="s">
        <v>1811</v>
      </c>
      <c r="D345" s="241" t="s">
        <v>4940</v>
      </c>
      <c r="E345" s="254">
        <v>43617</v>
      </c>
      <c r="F345" s="244"/>
      <c r="G345" s="244"/>
      <c r="H345" s="367">
        <v>1</v>
      </c>
      <c r="I345" s="367" t="s">
        <v>4941</v>
      </c>
      <c r="J345" s="367" t="s">
        <v>4942</v>
      </c>
      <c r="K345" s="367" t="s">
        <v>4943</v>
      </c>
      <c r="L345" s="367" t="s">
        <v>3839</v>
      </c>
      <c r="M345" s="367">
        <v>20</v>
      </c>
      <c r="N345" s="241" t="s">
        <v>4937</v>
      </c>
      <c r="O345" s="367" t="s">
        <v>1005</v>
      </c>
      <c r="P345" s="367" t="s">
        <v>4938</v>
      </c>
      <c r="Q345" s="241" t="s">
        <v>3839</v>
      </c>
      <c r="R345" s="244"/>
    </row>
    <row r="346" spans="1:19" ht="89.25">
      <c r="A346" s="500" t="s">
        <v>1800</v>
      </c>
      <c r="B346" s="241" t="s">
        <v>4944</v>
      </c>
      <c r="C346" s="241" t="s">
        <v>1811</v>
      </c>
      <c r="D346" s="241" t="s">
        <v>4945</v>
      </c>
      <c r="E346" s="254">
        <v>43617</v>
      </c>
      <c r="F346" s="244"/>
      <c r="G346" s="244"/>
      <c r="H346" s="367">
        <v>1</v>
      </c>
      <c r="I346" s="367" t="s">
        <v>4946</v>
      </c>
      <c r="J346" s="241" t="s">
        <v>4947</v>
      </c>
      <c r="K346" s="367" t="s">
        <v>4948</v>
      </c>
      <c r="L346" s="367" t="s">
        <v>3839</v>
      </c>
      <c r="M346" s="367">
        <v>10</v>
      </c>
      <c r="N346" s="241" t="s">
        <v>4937</v>
      </c>
      <c r="O346" s="367" t="s">
        <v>1005</v>
      </c>
      <c r="P346" s="367" t="s">
        <v>4938</v>
      </c>
      <c r="Q346" s="241" t="s">
        <v>3839</v>
      </c>
      <c r="R346" s="244"/>
    </row>
    <row r="347" spans="1:19" ht="89.25">
      <c r="A347" s="500" t="s">
        <v>1800</v>
      </c>
      <c r="B347" s="241" t="s">
        <v>4949</v>
      </c>
      <c r="C347" s="241" t="s">
        <v>1811</v>
      </c>
      <c r="D347" s="241" t="s">
        <v>4950</v>
      </c>
      <c r="E347" s="254">
        <v>43617</v>
      </c>
      <c r="F347" s="244"/>
      <c r="G347" s="244"/>
      <c r="H347" s="367">
        <v>1</v>
      </c>
      <c r="I347" s="367" t="s">
        <v>4951</v>
      </c>
      <c r="J347" s="241" t="s">
        <v>4952</v>
      </c>
      <c r="K347" s="367" t="s">
        <v>4953</v>
      </c>
      <c r="L347" s="367" t="s">
        <v>3839</v>
      </c>
      <c r="M347" s="367">
        <v>5</v>
      </c>
      <c r="N347" s="241" t="s">
        <v>4937</v>
      </c>
      <c r="O347" s="367" t="s">
        <v>1005</v>
      </c>
      <c r="P347" s="367" t="s">
        <v>4938</v>
      </c>
      <c r="Q347" s="241" t="s">
        <v>3839</v>
      </c>
      <c r="R347" s="244"/>
    </row>
    <row r="348" spans="1:19" ht="89.25">
      <c r="A348" s="500" t="s">
        <v>1800</v>
      </c>
      <c r="B348" s="241" t="s">
        <v>4954</v>
      </c>
      <c r="C348" s="241" t="s">
        <v>1811</v>
      </c>
      <c r="D348" s="241" t="s">
        <v>4955</v>
      </c>
      <c r="E348" s="254">
        <v>43617</v>
      </c>
      <c r="F348" s="244"/>
      <c r="G348" s="244"/>
      <c r="H348" s="367">
        <v>1</v>
      </c>
      <c r="I348" s="367" t="s">
        <v>4956</v>
      </c>
      <c r="J348" s="241" t="s">
        <v>4957</v>
      </c>
      <c r="K348" s="367" t="s">
        <v>4958</v>
      </c>
      <c r="L348" s="367" t="s">
        <v>3839</v>
      </c>
      <c r="M348" s="367">
        <v>24</v>
      </c>
      <c r="N348" s="241" t="s">
        <v>4937</v>
      </c>
      <c r="O348" s="367" t="s">
        <v>1005</v>
      </c>
      <c r="P348" s="367" t="s">
        <v>4938</v>
      </c>
      <c r="Q348" s="241" t="s">
        <v>3839</v>
      </c>
      <c r="R348" s="244"/>
    </row>
    <row r="349" spans="1:19" ht="89.25">
      <c r="A349" s="500" t="s">
        <v>1800</v>
      </c>
      <c r="B349" s="241" t="s">
        <v>4959</v>
      </c>
      <c r="C349" s="241" t="s">
        <v>1811</v>
      </c>
      <c r="D349" s="241" t="s">
        <v>4960</v>
      </c>
      <c r="E349" s="254">
        <v>43617</v>
      </c>
      <c r="F349" s="244"/>
      <c r="G349" s="244"/>
      <c r="H349" s="367">
        <v>1</v>
      </c>
      <c r="I349" s="367" t="s">
        <v>4961</v>
      </c>
      <c r="J349" s="241" t="s">
        <v>4962</v>
      </c>
      <c r="K349" s="367" t="s">
        <v>4963</v>
      </c>
      <c r="L349" s="367" t="s">
        <v>3839</v>
      </c>
      <c r="M349" s="367">
        <v>27</v>
      </c>
      <c r="N349" s="241" t="s">
        <v>4937</v>
      </c>
      <c r="O349" s="367" t="s">
        <v>1005</v>
      </c>
      <c r="P349" s="367" t="s">
        <v>4938</v>
      </c>
      <c r="Q349" s="241" t="s">
        <v>3839</v>
      </c>
      <c r="R349" s="244"/>
    </row>
    <row r="350" spans="1:19" ht="89.25">
      <c r="A350" s="500" t="s">
        <v>1800</v>
      </c>
      <c r="B350" s="241" t="s">
        <v>4964</v>
      </c>
      <c r="C350" s="241" t="s">
        <v>1811</v>
      </c>
      <c r="D350" s="241" t="s">
        <v>4965</v>
      </c>
      <c r="E350" s="254">
        <v>43617</v>
      </c>
      <c r="F350" s="244"/>
      <c r="G350" s="244"/>
      <c r="H350" s="367">
        <v>1</v>
      </c>
      <c r="I350" s="367" t="s">
        <v>4966</v>
      </c>
      <c r="J350" s="241" t="s">
        <v>4967</v>
      </c>
      <c r="K350" s="294" t="s">
        <v>4968</v>
      </c>
      <c r="L350" s="367" t="s">
        <v>3839</v>
      </c>
      <c r="M350" s="367">
        <v>29</v>
      </c>
      <c r="N350" s="241" t="s">
        <v>4937</v>
      </c>
      <c r="O350" s="367" t="s">
        <v>1005</v>
      </c>
      <c r="P350" s="367" t="s">
        <v>4938</v>
      </c>
      <c r="Q350" s="241" t="s">
        <v>3839</v>
      </c>
      <c r="R350" s="244"/>
    </row>
    <row r="351" spans="1:19" ht="89.25">
      <c r="A351" s="500" t="s">
        <v>1800</v>
      </c>
      <c r="B351" s="241" t="s">
        <v>4969</v>
      </c>
      <c r="C351" s="241" t="s">
        <v>1811</v>
      </c>
      <c r="D351" s="241" t="s">
        <v>4970</v>
      </c>
      <c r="E351" s="254">
        <v>43617</v>
      </c>
      <c r="F351" s="244"/>
      <c r="G351" s="244"/>
      <c r="H351" s="367">
        <v>1</v>
      </c>
      <c r="I351" s="367" t="s">
        <v>4971</v>
      </c>
      <c r="J351" s="241" t="s">
        <v>4972</v>
      </c>
      <c r="K351" s="367" t="s">
        <v>4973</v>
      </c>
      <c r="L351" s="367" t="s">
        <v>3839</v>
      </c>
      <c r="M351" s="367">
        <v>8</v>
      </c>
      <c r="N351" s="241" t="s">
        <v>4937</v>
      </c>
      <c r="O351" s="367" t="s">
        <v>1005</v>
      </c>
      <c r="P351" s="367" t="s">
        <v>4938</v>
      </c>
      <c r="Q351" s="241" t="s">
        <v>3839</v>
      </c>
      <c r="R351" s="244"/>
    </row>
    <row r="352" spans="1:19" ht="89.25">
      <c r="A352" s="500" t="s">
        <v>1800</v>
      </c>
      <c r="B352" s="241" t="s">
        <v>4974</v>
      </c>
      <c r="C352" s="241" t="s">
        <v>1811</v>
      </c>
      <c r="D352" s="241" t="s">
        <v>4975</v>
      </c>
      <c r="E352" s="254">
        <v>43617</v>
      </c>
      <c r="F352" s="244"/>
      <c r="G352" s="244"/>
      <c r="H352" s="367">
        <v>1</v>
      </c>
      <c r="I352" s="367" t="s">
        <v>4976</v>
      </c>
      <c r="J352" s="241" t="s">
        <v>4977</v>
      </c>
      <c r="K352" s="367" t="s">
        <v>4978</v>
      </c>
      <c r="L352" s="367" t="s">
        <v>3839</v>
      </c>
      <c r="M352" s="367">
        <v>19</v>
      </c>
      <c r="N352" s="241" t="s">
        <v>4937</v>
      </c>
      <c r="O352" s="367" t="s">
        <v>1005</v>
      </c>
      <c r="P352" s="367" t="s">
        <v>4938</v>
      </c>
      <c r="Q352" s="241" t="s">
        <v>3839</v>
      </c>
      <c r="R352" s="244"/>
    </row>
    <row r="353" spans="1:18" ht="89.25">
      <c r="A353" s="500" t="s">
        <v>1800</v>
      </c>
      <c r="B353" s="241" t="s">
        <v>4979</v>
      </c>
      <c r="C353" s="241" t="s">
        <v>1811</v>
      </c>
      <c r="D353" s="241" t="s">
        <v>4980</v>
      </c>
      <c r="E353" s="254">
        <v>43617</v>
      </c>
      <c r="F353" s="244"/>
      <c r="G353" s="244"/>
      <c r="H353" s="367">
        <v>1</v>
      </c>
      <c r="I353" s="367" t="s">
        <v>4981</v>
      </c>
      <c r="J353" s="241" t="s">
        <v>4982</v>
      </c>
      <c r="K353" s="367" t="s">
        <v>4983</v>
      </c>
      <c r="L353" s="367" t="s">
        <v>3839</v>
      </c>
      <c r="M353" s="367">
        <v>5</v>
      </c>
      <c r="N353" s="241" t="s">
        <v>4937</v>
      </c>
      <c r="O353" s="367" t="s">
        <v>1005</v>
      </c>
      <c r="P353" s="367" t="s">
        <v>4938</v>
      </c>
      <c r="Q353" s="241" t="s">
        <v>3839</v>
      </c>
      <c r="R353" s="244"/>
    </row>
    <row r="354" spans="1:18" ht="89.25">
      <c r="A354" s="500" t="s">
        <v>1800</v>
      </c>
      <c r="B354" s="241" t="s">
        <v>4984</v>
      </c>
      <c r="C354" s="241" t="s">
        <v>1811</v>
      </c>
      <c r="D354" s="241" t="s">
        <v>4985</v>
      </c>
      <c r="E354" s="254">
        <v>43617</v>
      </c>
      <c r="F354" s="244"/>
      <c r="G354" s="244"/>
      <c r="H354" s="367">
        <v>1</v>
      </c>
      <c r="I354" s="367" t="s">
        <v>4986</v>
      </c>
      <c r="J354" s="367" t="s">
        <v>4987</v>
      </c>
      <c r="K354" s="367" t="s">
        <v>4988</v>
      </c>
      <c r="L354" s="367" t="s">
        <v>3839</v>
      </c>
      <c r="M354" s="367">
        <v>20</v>
      </c>
      <c r="N354" s="241" t="s">
        <v>4937</v>
      </c>
      <c r="O354" s="367" t="s">
        <v>1005</v>
      </c>
      <c r="P354" s="367" t="s">
        <v>4938</v>
      </c>
      <c r="Q354" s="241" t="s">
        <v>3839</v>
      </c>
      <c r="R354" s="244"/>
    </row>
    <row r="355" spans="1:18" ht="89.25">
      <c r="A355" s="500" t="s">
        <v>1800</v>
      </c>
      <c r="B355" s="241" t="s">
        <v>4989</v>
      </c>
      <c r="C355" s="241" t="s">
        <v>1811</v>
      </c>
      <c r="D355" s="241" t="s">
        <v>4990</v>
      </c>
      <c r="E355" s="254">
        <v>43617</v>
      </c>
      <c r="F355" s="244"/>
      <c r="G355" s="244"/>
      <c r="H355" s="367">
        <v>1</v>
      </c>
      <c r="I355" s="367" t="s">
        <v>4991</v>
      </c>
      <c r="J355" s="367" t="s">
        <v>4992</v>
      </c>
      <c r="K355" s="367" t="s">
        <v>4993</v>
      </c>
      <c r="L355" s="367" t="s">
        <v>3839</v>
      </c>
      <c r="M355" s="367">
        <v>40</v>
      </c>
      <c r="N355" s="241" t="s">
        <v>4937</v>
      </c>
      <c r="O355" s="367" t="s">
        <v>1005</v>
      </c>
      <c r="P355" s="367" t="s">
        <v>4938</v>
      </c>
      <c r="Q355" s="241" t="s">
        <v>3839</v>
      </c>
      <c r="R355" s="244"/>
    </row>
    <row r="356" spans="1:18" ht="89.25">
      <c r="A356" s="500" t="s">
        <v>1800</v>
      </c>
      <c r="B356" s="241" t="s">
        <v>4994</v>
      </c>
      <c r="C356" s="241" t="s">
        <v>1811</v>
      </c>
      <c r="D356" s="241" t="s">
        <v>4995</v>
      </c>
      <c r="E356" s="254">
        <v>43617</v>
      </c>
      <c r="F356" s="244"/>
      <c r="G356" s="244"/>
      <c r="H356" s="367">
        <v>1</v>
      </c>
      <c r="I356" s="367" t="s">
        <v>4996</v>
      </c>
      <c r="J356" s="367" t="s">
        <v>4997</v>
      </c>
      <c r="K356" s="367" t="s">
        <v>4998</v>
      </c>
      <c r="L356" s="367" t="s">
        <v>3839</v>
      </c>
      <c r="M356" s="367">
        <v>20</v>
      </c>
      <c r="N356" s="241" t="s">
        <v>4937</v>
      </c>
      <c r="O356" s="367" t="s">
        <v>1005</v>
      </c>
      <c r="P356" s="367" t="s">
        <v>4938</v>
      </c>
      <c r="Q356" s="241" t="s">
        <v>3839</v>
      </c>
      <c r="R356" s="244"/>
    </row>
    <row r="357" spans="1:18" ht="89.25">
      <c r="A357" s="500" t="s">
        <v>1800</v>
      </c>
      <c r="B357" s="241" t="s">
        <v>4999</v>
      </c>
      <c r="C357" s="241" t="s">
        <v>1811</v>
      </c>
      <c r="D357" s="241" t="s">
        <v>5000</v>
      </c>
      <c r="E357" s="254">
        <v>43617</v>
      </c>
      <c r="F357" s="244"/>
      <c r="G357" s="244"/>
      <c r="H357" s="367">
        <v>1</v>
      </c>
      <c r="I357" s="367" t="s">
        <v>5001</v>
      </c>
      <c r="J357" s="367" t="s">
        <v>5002</v>
      </c>
      <c r="K357" s="367" t="s">
        <v>5003</v>
      </c>
      <c r="L357" s="367" t="s">
        <v>3839</v>
      </c>
      <c r="M357" s="367">
        <v>32</v>
      </c>
      <c r="N357" s="241" t="s">
        <v>4937</v>
      </c>
      <c r="O357" s="367" t="s">
        <v>1005</v>
      </c>
      <c r="P357" s="367" t="s">
        <v>4938</v>
      </c>
      <c r="Q357" s="241" t="s">
        <v>3839</v>
      </c>
      <c r="R357" s="244"/>
    </row>
    <row r="358" spans="1:18" ht="89.25">
      <c r="A358" s="500" t="s">
        <v>1800</v>
      </c>
      <c r="B358" s="241" t="s">
        <v>5004</v>
      </c>
      <c r="C358" s="241" t="s">
        <v>1811</v>
      </c>
      <c r="D358" s="241" t="s">
        <v>4995</v>
      </c>
      <c r="E358" s="254">
        <v>43617</v>
      </c>
      <c r="F358" s="244"/>
      <c r="G358" s="244"/>
      <c r="H358" s="367">
        <v>1</v>
      </c>
      <c r="I358" s="367" t="s">
        <v>5005</v>
      </c>
      <c r="J358" s="367" t="s">
        <v>5006</v>
      </c>
      <c r="K358" s="367" t="s">
        <v>5007</v>
      </c>
      <c r="L358" s="367" t="s">
        <v>3839</v>
      </c>
      <c r="M358" s="367">
        <v>16</v>
      </c>
      <c r="N358" s="241" t="s">
        <v>4937</v>
      </c>
      <c r="O358" s="367" t="s">
        <v>1005</v>
      </c>
      <c r="P358" s="367" t="s">
        <v>4938</v>
      </c>
      <c r="Q358" s="241" t="s">
        <v>3839</v>
      </c>
      <c r="R358" s="244"/>
    </row>
    <row r="359" spans="1:18" ht="89.25">
      <c r="A359" s="500" t="s">
        <v>1800</v>
      </c>
      <c r="B359" s="241" t="s">
        <v>5008</v>
      </c>
      <c r="C359" s="241" t="s">
        <v>1811</v>
      </c>
      <c r="D359" s="241" t="s">
        <v>5009</v>
      </c>
      <c r="E359" s="254">
        <v>43617</v>
      </c>
      <c r="F359" s="244"/>
      <c r="G359" s="244"/>
      <c r="H359" s="367">
        <v>1</v>
      </c>
      <c r="I359" s="367" t="s">
        <v>5010</v>
      </c>
      <c r="J359" s="367" t="s">
        <v>5011</v>
      </c>
      <c r="K359" s="367" t="s">
        <v>5012</v>
      </c>
      <c r="L359" s="367" t="s">
        <v>3839</v>
      </c>
      <c r="M359" s="367">
        <v>25</v>
      </c>
      <c r="N359" s="241" t="s">
        <v>4937</v>
      </c>
      <c r="O359" s="367" t="s">
        <v>1005</v>
      </c>
      <c r="P359" s="367" t="s">
        <v>4938</v>
      </c>
      <c r="Q359" s="241" t="s">
        <v>3839</v>
      </c>
      <c r="R359" s="244"/>
    </row>
    <row r="360" spans="1:18" ht="89.25">
      <c r="A360" s="500" t="s">
        <v>1800</v>
      </c>
      <c r="B360" s="241" t="s">
        <v>5013</v>
      </c>
      <c r="C360" s="241" t="s">
        <v>1811</v>
      </c>
      <c r="D360" s="241" t="s">
        <v>5014</v>
      </c>
      <c r="E360" s="254">
        <v>43617</v>
      </c>
      <c r="F360" s="244"/>
      <c r="G360" s="244"/>
      <c r="H360" s="367">
        <v>1</v>
      </c>
      <c r="I360" s="367" t="s">
        <v>5015</v>
      </c>
      <c r="J360" s="367" t="s">
        <v>5016</v>
      </c>
      <c r="K360" s="367" t="s">
        <v>5017</v>
      </c>
      <c r="L360" s="367" t="s">
        <v>3839</v>
      </c>
      <c r="M360" s="367">
        <v>35</v>
      </c>
      <c r="N360" s="241" t="s">
        <v>4937</v>
      </c>
      <c r="O360" s="367" t="s">
        <v>1005</v>
      </c>
      <c r="P360" s="367" t="s">
        <v>4938</v>
      </c>
      <c r="Q360" s="241" t="s">
        <v>3839</v>
      </c>
      <c r="R360" s="244"/>
    </row>
    <row r="361" spans="1:18" ht="89.25">
      <c r="A361" s="500" t="s">
        <v>1800</v>
      </c>
      <c r="B361" s="241" t="s">
        <v>5018</v>
      </c>
      <c r="C361" s="241" t="s">
        <v>1811</v>
      </c>
      <c r="D361" s="241" t="s">
        <v>5019</v>
      </c>
      <c r="E361" s="254">
        <v>43617</v>
      </c>
      <c r="F361" s="244"/>
      <c r="G361" s="244"/>
      <c r="H361" s="367">
        <v>1</v>
      </c>
      <c r="I361" s="367" t="s">
        <v>5020</v>
      </c>
      <c r="J361" s="367" t="s">
        <v>5021</v>
      </c>
      <c r="K361" s="367" t="s">
        <v>5022</v>
      </c>
      <c r="L361" s="367" t="s">
        <v>3839</v>
      </c>
      <c r="M361" s="367">
        <v>15</v>
      </c>
      <c r="N361" s="241" t="s">
        <v>4937</v>
      </c>
      <c r="O361" s="367" t="s">
        <v>1005</v>
      </c>
      <c r="P361" s="367" t="s">
        <v>4938</v>
      </c>
      <c r="Q361" s="241" t="s">
        <v>3839</v>
      </c>
      <c r="R361" s="244"/>
    </row>
    <row r="362" spans="1:18" ht="89.25">
      <c r="A362" s="500" t="s">
        <v>1800</v>
      </c>
      <c r="B362" s="241" t="s">
        <v>5023</v>
      </c>
      <c r="C362" s="241" t="s">
        <v>1811</v>
      </c>
      <c r="D362" s="241" t="s">
        <v>5024</v>
      </c>
      <c r="E362" s="254">
        <v>43617</v>
      </c>
      <c r="F362" s="244"/>
      <c r="G362" s="244"/>
      <c r="H362" s="367">
        <v>1</v>
      </c>
      <c r="I362" s="367" t="s">
        <v>5025</v>
      </c>
      <c r="J362" s="367" t="s">
        <v>5026</v>
      </c>
      <c r="K362" s="367" t="s">
        <v>5027</v>
      </c>
      <c r="L362" s="367" t="s">
        <v>3839</v>
      </c>
      <c r="M362" s="367">
        <v>54</v>
      </c>
      <c r="N362" s="241" t="s">
        <v>4937</v>
      </c>
      <c r="O362" s="367" t="s">
        <v>1005</v>
      </c>
      <c r="P362" s="367" t="s">
        <v>4938</v>
      </c>
      <c r="Q362" s="241" t="s">
        <v>3839</v>
      </c>
      <c r="R362" s="244"/>
    </row>
    <row r="363" spans="1:18" ht="89.25">
      <c r="A363" s="500" t="s">
        <v>1800</v>
      </c>
      <c r="B363" s="241" t="s">
        <v>5028</v>
      </c>
      <c r="C363" s="241" t="s">
        <v>1811</v>
      </c>
      <c r="D363" s="241" t="s">
        <v>5029</v>
      </c>
      <c r="E363" s="254">
        <v>43617</v>
      </c>
      <c r="F363" s="244"/>
      <c r="G363" s="244"/>
      <c r="H363" s="367">
        <v>1</v>
      </c>
      <c r="I363" s="367" t="s">
        <v>5030</v>
      </c>
      <c r="J363" s="367" t="s">
        <v>5031</v>
      </c>
      <c r="K363" s="367" t="s">
        <v>5032</v>
      </c>
      <c r="L363" s="367" t="s">
        <v>3839</v>
      </c>
      <c r="M363" s="367">
        <v>5</v>
      </c>
      <c r="N363" s="241" t="s">
        <v>4937</v>
      </c>
      <c r="O363" s="367" t="s">
        <v>1005</v>
      </c>
      <c r="P363" s="367" t="s">
        <v>4938</v>
      </c>
      <c r="Q363" s="241" t="s">
        <v>3839</v>
      </c>
      <c r="R363" s="244"/>
    </row>
    <row r="364" spans="1:18" ht="89.25">
      <c r="A364" s="500" t="s">
        <v>1800</v>
      </c>
      <c r="B364" s="241" t="s">
        <v>5033</v>
      </c>
      <c r="C364" s="241" t="s">
        <v>1811</v>
      </c>
      <c r="D364" s="241" t="s">
        <v>5034</v>
      </c>
      <c r="E364" s="254">
        <v>43617</v>
      </c>
      <c r="F364" s="244"/>
      <c r="G364" s="244"/>
      <c r="H364" s="367">
        <v>1</v>
      </c>
      <c r="I364" s="367" t="s">
        <v>1814</v>
      </c>
      <c r="J364" s="367" t="s">
        <v>5035</v>
      </c>
      <c r="K364" s="294" t="s">
        <v>1815</v>
      </c>
      <c r="L364" s="367" t="s">
        <v>3839</v>
      </c>
      <c r="M364" s="367">
        <v>92</v>
      </c>
      <c r="N364" s="241" t="s">
        <v>4937</v>
      </c>
      <c r="O364" s="367" t="s">
        <v>1005</v>
      </c>
      <c r="P364" s="367" t="s">
        <v>4938</v>
      </c>
      <c r="Q364" s="241" t="s">
        <v>3839</v>
      </c>
      <c r="R364" s="244"/>
    </row>
    <row r="365" spans="1:18" ht="89.25">
      <c r="A365" s="500" t="s">
        <v>1800</v>
      </c>
      <c r="B365" s="241" t="s">
        <v>5036</v>
      </c>
      <c r="C365" s="241" t="s">
        <v>1811</v>
      </c>
      <c r="D365" s="241" t="s">
        <v>5037</v>
      </c>
      <c r="E365" s="254">
        <v>43617</v>
      </c>
      <c r="F365" s="244"/>
      <c r="G365" s="244"/>
      <c r="H365" s="367">
        <v>1</v>
      </c>
      <c r="I365" s="367" t="s">
        <v>5038</v>
      </c>
      <c r="J365" s="367" t="s">
        <v>5039</v>
      </c>
      <c r="K365" s="367" t="s">
        <v>5040</v>
      </c>
      <c r="L365" s="367" t="s">
        <v>3839</v>
      </c>
      <c r="M365" s="367">
        <v>32</v>
      </c>
      <c r="N365" s="241" t="s">
        <v>4937</v>
      </c>
      <c r="O365" s="367" t="s">
        <v>1005</v>
      </c>
      <c r="P365" s="367" t="s">
        <v>4938</v>
      </c>
      <c r="Q365" s="241" t="s">
        <v>3839</v>
      </c>
      <c r="R365" s="244"/>
    </row>
    <row r="366" spans="1:18" ht="89.25">
      <c r="A366" s="500" t="s">
        <v>1800</v>
      </c>
      <c r="B366" s="241" t="s">
        <v>5041</v>
      </c>
      <c r="C366" s="241" t="s">
        <v>1811</v>
      </c>
      <c r="D366" s="241" t="s">
        <v>5042</v>
      </c>
      <c r="E366" s="254">
        <v>43617</v>
      </c>
      <c r="F366" s="244"/>
      <c r="G366" s="244"/>
      <c r="H366" s="367">
        <v>1</v>
      </c>
      <c r="I366" s="367" t="s">
        <v>5043</v>
      </c>
      <c r="J366" s="367" t="s">
        <v>5021</v>
      </c>
      <c r="K366" s="367" t="s">
        <v>5044</v>
      </c>
      <c r="L366" s="367" t="s">
        <v>3839</v>
      </c>
      <c r="M366" s="367">
        <v>76</v>
      </c>
      <c r="N366" s="241" t="s">
        <v>4937</v>
      </c>
      <c r="O366" s="367" t="s">
        <v>1005</v>
      </c>
      <c r="P366" s="367" t="s">
        <v>4938</v>
      </c>
      <c r="Q366" s="241" t="s">
        <v>3839</v>
      </c>
      <c r="R366" s="244"/>
    </row>
    <row r="367" spans="1:18" ht="89.25">
      <c r="A367" s="500" t="s">
        <v>1800</v>
      </c>
      <c r="B367" s="241" t="s">
        <v>5045</v>
      </c>
      <c r="C367" s="241" t="s">
        <v>1811</v>
      </c>
      <c r="D367" s="241" t="s">
        <v>5046</v>
      </c>
      <c r="E367" s="254">
        <v>43617</v>
      </c>
      <c r="F367" s="244"/>
      <c r="G367" s="244"/>
      <c r="H367" s="367">
        <v>1</v>
      </c>
      <c r="I367" s="367" t="s">
        <v>5047</v>
      </c>
      <c r="J367" s="367" t="s">
        <v>5048</v>
      </c>
      <c r="K367" s="367" t="s">
        <v>5049</v>
      </c>
      <c r="L367" s="367" t="s">
        <v>3839</v>
      </c>
      <c r="M367" s="367">
        <v>3</v>
      </c>
      <c r="N367" s="241" t="s">
        <v>4937</v>
      </c>
      <c r="O367" s="367" t="s">
        <v>1005</v>
      </c>
      <c r="P367" s="367" t="s">
        <v>4938</v>
      </c>
      <c r="Q367" s="241" t="s">
        <v>3839</v>
      </c>
      <c r="R367" s="244"/>
    </row>
    <row r="368" spans="1:18" ht="102">
      <c r="A368" s="500" t="s">
        <v>1800</v>
      </c>
      <c r="B368" s="241" t="s">
        <v>5050</v>
      </c>
      <c r="C368" s="241" t="s">
        <v>1811</v>
      </c>
      <c r="D368" s="241" t="s">
        <v>5051</v>
      </c>
      <c r="E368" s="254">
        <v>43617</v>
      </c>
      <c r="F368" s="244"/>
      <c r="G368" s="244"/>
      <c r="H368" s="367">
        <v>1</v>
      </c>
      <c r="I368" s="367" t="s">
        <v>5052</v>
      </c>
      <c r="J368" s="367" t="s">
        <v>5053</v>
      </c>
      <c r="K368" s="367" t="s">
        <v>5054</v>
      </c>
      <c r="L368" s="367" t="s">
        <v>3839</v>
      </c>
      <c r="M368" s="367">
        <v>3</v>
      </c>
      <c r="N368" s="241" t="s">
        <v>4937</v>
      </c>
      <c r="O368" s="367" t="s">
        <v>1005</v>
      </c>
      <c r="P368" s="367" t="s">
        <v>4938</v>
      </c>
      <c r="Q368" s="241" t="s">
        <v>3839</v>
      </c>
      <c r="R368" s="244"/>
    </row>
    <row r="369" spans="1:19" ht="89.25">
      <c r="A369" s="500" t="s">
        <v>1800</v>
      </c>
      <c r="B369" s="241" t="s">
        <v>5055</v>
      </c>
      <c r="C369" s="241" t="s">
        <v>1811</v>
      </c>
      <c r="D369" s="241" t="s">
        <v>5056</v>
      </c>
      <c r="E369" s="254">
        <v>43617</v>
      </c>
      <c r="F369" s="244"/>
      <c r="G369" s="244"/>
      <c r="H369" s="367">
        <v>1</v>
      </c>
      <c r="I369" s="367" t="s">
        <v>5057</v>
      </c>
      <c r="J369" s="367" t="s">
        <v>5058</v>
      </c>
      <c r="K369" s="367" t="s">
        <v>5059</v>
      </c>
      <c r="L369" s="367" t="s">
        <v>3839</v>
      </c>
      <c r="M369" s="367">
        <v>3</v>
      </c>
      <c r="N369" s="241" t="s">
        <v>4937</v>
      </c>
      <c r="O369" s="367" t="s">
        <v>1005</v>
      </c>
      <c r="P369" s="367" t="s">
        <v>4938</v>
      </c>
      <c r="Q369" s="241" t="s">
        <v>3839</v>
      </c>
      <c r="R369" s="244"/>
    </row>
    <row r="370" spans="1:19" ht="89.25">
      <c r="A370" s="500" t="s">
        <v>1800</v>
      </c>
      <c r="B370" s="241" t="s">
        <v>5060</v>
      </c>
      <c r="C370" s="241" t="s">
        <v>1811</v>
      </c>
      <c r="D370" s="241" t="s">
        <v>4933</v>
      </c>
      <c r="E370" s="254">
        <v>43617</v>
      </c>
      <c r="F370" s="244"/>
      <c r="G370" s="244"/>
      <c r="H370" s="367">
        <v>1</v>
      </c>
      <c r="I370" s="367" t="s">
        <v>5061</v>
      </c>
      <c r="J370" s="367" t="s">
        <v>5062</v>
      </c>
      <c r="K370" s="367" t="s">
        <v>5063</v>
      </c>
      <c r="L370" s="367" t="s">
        <v>3839</v>
      </c>
      <c r="M370" s="367">
        <v>7</v>
      </c>
      <c r="N370" s="241" t="s">
        <v>4937</v>
      </c>
      <c r="O370" s="367" t="s">
        <v>1005</v>
      </c>
      <c r="P370" s="367" t="s">
        <v>4938</v>
      </c>
      <c r="Q370" s="241" t="s">
        <v>3839</v>
      </c>
      <c r="R370" s="244"/>
    </row>
    <row r="371" spans="1:19" ht="89.25">
      <c r="A371" s="500" t="s">
        <v>1800</v>
      </c>
      <c r="B371" s="241" t="s">
        <v>5064</v>
      </c>
      <c r="C371" s="241" t="s">
        <v>1811</v>
      </c>
      <c r="D371" s="241" t="s">
        <v>5065</v>
      </c>
      <c r="E371" s="254">
        <v>43617</v>
      </c>
      <c r="F371" s="244"/>
      <c r="G371" s="244"/>
      <c r="H371" s="367">
        <v>1</v>
      </c>
      <c r="I371" s="367" t="s">
        <v>5066</v>
      </c>
      <c r="J371" s="367" t="s">
        <v>5067</v>
      </c>
      <c r="K371" s="367" t="s">
        <v>5068</v>
      </c>
      <c r="L371" s="367" t="s">
        <v>3839</v>
      </c>
      <c r="M371" s="367">
        <v>3</v>
      </c>
      <c r="N371" s="241" t="s">
        <v>4937</v>
      </c>
      <c r="O371" s="367" t="s">
        <v>1005</v>
      </c>
      <c r="P371" s="367" t="s">
        <v>4938</v>
      </c>
      <c r="Q371" s="241" t="s">
        <v>3839</v>
      </c>
      <c r="R371" s="244"/>
    </row>
    <row r="372" spans="1:19" ht="89.25">
      <c r="A372" s="500" t="s">
        <v>1800</v>
      </c>
      <c r="B372" s="241" t="s">
        <v>5069</v>
      </c>
      <c r="C372" s="241" t="s">
        <v>1811</v>
      </c>
      <c r="D372" s="241" t="s">
        <v>5070</v>
      </c>
      <c r="E372" s="254">
        <v>43617</v>
      </c>
      <c r="F372" s="244"/>
      <c r="G372" s="244"/>
      <c r="H372" s="367">
        <v>1</v>
      </c>
      <c r="I372" s="367" t="s">
        <v>5071</v>
      </c>
      <c r="J372" s="367" t="s">
        <v>5072</v>
      </c>
      <c r="K372" s="294" t="s">
        <v>5073</v>
      </c>
      <c r="L372" s="367" t="s">
        <v>3839</v>
      </c>
      <c r="M372" s="367">
        <v>3</v>
      </c>
      <c r="N372" s="241" t="s">
        <v>4937</v>
      </c>
      <c r="O372" s="367" t="s">
        <v>1005</v>
      </c>
      <c r="P372" s="367" t="s">
        <v>4938</v>
      </c>
      <c r="Q372" s="241" t="s">
        <v>3839</v>
      </c>
      <c r="R372" s="244"/>
    </row>
    <row r="373" spans="1:19" ht="89.25">
      <c r="A373" s="500" t="s">
        <v>1800</v>
      </c>
      <c r="B373" s="241" t="s">
        <v>5074</v>
      </c>
      <c r="C373" s="241" t="s">
        <v>1811</v>
      </c>
      <c r="D373" s="241" t="s">
        <v>5075</v>
      </c>
      <c r="E373" s="254">
        <v>43617</v>
      </c>
      <c r="F373" s="244"/>
      <c r="G373" s="244"/>
      <c r="H373" s="367">
        <v>1</v>
      </c>
      <c r="I373" s="367" t="s">
        <v>5076</v>
      </c>
      <c r="J373" s="367" t="s">
        <v>5077</v>
      </c>
      <c r="K373" s="367" t="s">
        <v>5078</v>
      </c>
      <c r="L373" s="367" t="s">
        <v>3839</v>
      </c>
      <c r="M373" s="367">
        <v>3</v>
      </c>
      <c r="N373" s="241" t="s">
        <v>4937</v>
      </c>
      <c r="O373" s="367" t="s">
        <v>1005</v>
      </c>
      <c r="P373" s="367" t="s">
        <v>4938</v>
      </c>
      <c r="Q373" s="241" t="s">
        <v>3839</v>
      </c>
      <c r="R373" s="244"/>
    </row>
    <row r="374" spans="1:19" ht="89.25">
      <c r="A374" s="500" t="s">
        <v>1800</v>
      </c>
      <c r="B374" s="241" t="s">
        <v>5079</v>
      </c>
      <c r="C374" s="241" t="s">
        <v>1811</v>
      </c>
      <c r="D374" s="241" t="s">
        <v>5080</v>
      </c>
      <c r="E374" s="254">
        <v>43617</v>
      </c>
      <c r="F374" s="244"/>
      <c r="G374" s="244"/>
      <c r="H374" s="367">
        <v>1</v>
      </c>
      <c r="I374" s="367" t="s">
        <v>5081</v>
      </c>
      <c r="J374" s="367" t="s">
        <v>5082</v>
      </c>
      <c r="K374" s="367" t="s">
        <v>5083</v>
      </c>
      <c r="L374" s="367" t="s">
        <v>3839</v>
      </c>
      <c r="M374" s="367">
        <v>8</v>
      </c>
      <c r="N374" s="241" t="s">
        <v>4937</v>
      </c>
      <c r="O374" s="367" t="s">
        <v>1005</v>
      </c>
      <c r="P374" s="367" t="s">
        <v>4938</v>
      </c>
      <c r="Q374" s="241" t="s">
        <v>3839</v>
      </c>
      <c r="R374" s="244"/>
    </row>
    <row r="375" spans="1:19" ht="89.25">
      <c r="A375" s="500" t="s">
        <v>1800</v>
      </c>
      <c r="B375" s="241" t="s">
        <v>5084</v>
      </c>
      <c r="C375" s="241" t="s">
        <v>1811</v>
      </c>
      <c r="D375" s="241" t="s">
        <v>5085</v>
      </c>
      <c r="E375" s="254">
        <v>43617</v>
      </c>
      <c r="F375" s="244"/>
      <c r="G375" s="244"/>
      <c r="H375" s="367">
        <v>1</v>
      </c>
      <c r="I375" s="367" t="s">
        <v>5086</v>
      </c>
      <c r="J375" s="367" t="s">
        <v>5087</v>
      </c>
      <c r="K375" s="367" t="s">
        <v>5088</v>
      </c>
      <c r="L375" s="367" t="s">
        <v>3839</v>
      </c>
      <c r="M375" s="367">
        <v>4</v>
      </c>
      <c r="N375" s="241" t="s">
        <v>4937</v>
      </c>
      <c r="O375" s="367" t="s">
        <v>1005</v>
      </c>
      <c r="P375" s="367" t="s">
        <v>4938</v>
      </c>
      <c r="Q375" s="241" t="s">
        <v>3839</v>
      </c>
      <c r="R375" s="244"/>
    </row>
    <row r="376" spans="1:19" ht="89.25">
      <c r="A376" s="500" t="s">
        <v>1800</v>
      </c>
      <c r="B376" s="241" t="s">
        <v>5089</v>
      </c>
      <c r="C376" s="241" t="s">
        <v>1811</v>
      </c>
      <c r="D376" s="241" t="s">
        <v>5090</v>
      </c>
      <c r="E376" s="254">
        <v>43617</v>
      </c>
      <c r="F376" s="244"/>
      <c r="G376" s="244"/>
      <c r="H376" s="367">
        <v>1</v>
      </c>
      <c r="I376" s="367" t="s">
        <v>5091</v>
      </c>
      <c r="J376" s="367" t="s">
        <v>5092</v>
      </c>
      <c r="K376" s="367" t="s">
        <v>5093</v>
      </c>
      <c r="L376" s="367" t="s">
        <v>3839</v>
      </c>
      <c r="M376" s="367">
        <v>4</v>
      </c>
      <c r="N376" s="241" t="s">
        <v>4937</v>
      </c>
      <c r="O376" s="367" t="s">
        <v>1005</v>
      </c>
      <c r="P376" s="367" t="s">
        <v>4938</v>
      </c>
      <c r="Q376" s="241" t="s">
        <v>3839</v>
      </c>
      <c r="R376" s="244"/>
    </row>
    <row r="377" spans="1:19" ht="89.25">
      <c r="A377" s="500" t="s">
        <v>1800</v>
      </c>
      <c r="B377" s="241" t="s">
        <v>5094</v>
      </c>
      <c r="C377" s="241" t="s">
        <v>1811</v>
      </c>
      <c r="D377" s="241" t="s">
        <v>5095</v>
      </c>
      <c r="E377" s="254">
        <v>43617</v>
      </c>
      <c r="F377" s="244"/>
      <c r="G377" s="244"/>
      <c r="H377" s="367">
        <v>1</v>
      </c>
      <c r="I377" s="367" t="s">
        <v>5096</v>
      </c>
      <c r="J377" s="367" t="s">
        <v>5097</v>
      </c>
      <c r="K377" s="367" t="s">
        <v>5098</v>
      </c>
      <c r="L377" s="367" t="s">
        <v>3839</v>
      </c>
      <c r="M377" s="367">
        <v>2</v>
      </c>
      <c r="N377" s="241" t="s">
        <v>4937</v>
      </c>
      <c r="O377" s="367" t="s">
        <v>1005</v>
      </c>
      <c r="P377" s="367" t="s">
        <v>4938</v>
      </c>
      <c r="Q377" s="241" t="s">
        <v>3839</v>
      </c>
      <c r="R377" s="244"/>
    </row>
    <row r="378" spans="1:19" ht="89.25">
      <c r="A378" s="500" t="s">
        <v>1800</v>
      </c>
      <c r="B378" s="241" t="s">
        <v>5099</v>
      </c>
      <c r="C378" s="241" t="s">
        <v>1811</v>
      </c>
      <c r="D378" s="241" t="s">
        <v>5100</v>
      </c>
      <c r="E378" s="254">
        <v>43617</v>
      </c>
      <c r="F378" s="244"/>
      <c r="G378" s="244"/>
      <c r="H378" s="367">
        <v>1</v>
      </c>
      <c r="I378" s="367" t="s">
        <v>5101</v>
      </c>
      <c r="J378" s="367" t="s">
        <v>5102</v>
      </c>
      <c r="K378" s="367" t="s">
        <v>5103</v>
      </c>
      <c r="L378" s="367" t="s">
        <v>3839</v>
      </c>
      <c r="M378" s="367">
        <v>4</v>
      </c>
      <c r="N378" s="241" t="s">
        <v>4937</v>
      </c>
      <c r="O378" s="367" t="s">
        <v>1005</v>
      </c>
      <c r="P378" s="367" t="s">
        <v>4938</v>
      </c>
      <c r="Q378" s="241" t="s">
        <v>3839</v>
      </c>
      <c r="R378" s="244"/>
    </row>
    <row r="379" spans="1:19" ht="89.25">
      <c r="A379" s="500" t="s">
        <v>1800</v>
      </c>
      <c r="B379" s="241" t="s">
        <v>5104</v>
      </c>
      <c r="C379" s="241" t="s">
        <v>1811</v>
      </c>
      <c r="D379" s="241" t="s">
        <v>5105</v>
      </c>
      <c r="E379" s="254">
        <v>43617</v>
      </c>
      <c r="F379" s="244"/>
      <c r="G379" s="244"/>
      <c r="H379" s="367">
        <v>1</v>
      </c>
      <c r="I379" s="367" t="s">
        <v>5106</v>
      </c>
      <c r="J379" s="367" t="s">
        <v>5107</v>
      </c>
      <c r="K379" s="367" t="s">
        <v>5108</v>
      </c>
      <c r="L379" s="367" t="s">
        <v>3839</v>
      </c>
      <c r="M379" s="367">
        <v>2</v>
      </c>
      <c r="N379" s="241" t="s">
        <v>4937</v>
      </c>
      <c r="O379" s="367" t="s">
        <v>1005</v>
      </c>
      <c r="P379" s="367" t="s">
        <v>4938</v>
      </c>
      <c r="Q379" s="241" t="s">
        <v>3839</v>
      </c>
      <c r="R379" s="244"/>
    </row>
    <row r="380" spans="1:19" ht="89.25">
      <c r="A380" s="252" t="s">
        <v>1800</v>
      </c>
      <c r="B380" s="367" t="s">
        <v>5109</v>
      </c>
      <c r="C380" s="367" t="s">
        <v>1811</v>
      </c>
      <c r="D380" s="367" t="s">
        <v>5110</v>
      </c>
      <c r="E380" s="254">
        <v>43617</v>
      </c>
      <c r="F380" s="290"/>
      <c r="G380" s="290"/>
      <c r="H380" s="367">
        <v>1</v>
      </c>
      <c r="I380" s="367" t="s">
        <v>5111</v>
      </c>
      <c r="J380" s="367" t="s">
        <v>5112</v>
      </c>
      <c r="K380" s="294" t="s">
        <v>5113</v>
      </c>
      <c r="L380" s="367" t="s">
        <v>3839</v>
      </c>
      <c r="M380" s="367">
        <v>10</v>
      </c>
      <c r="N380" s="367" t="s">
        <v>4937</v>
      </c>
      <c r="O380" s="367" t="s">
        <v>1005</v>
      </c>
      <c r="P380" s="367" t="s">
        <v>42</v>
      </c>
      <c r="Q380" s="367" t="s">
        <v>3839</v>
      </c>
      <c r="R380" s="290"/>
    </row>
    <row r="381" spans="1:19" ht="18.75">
      <c r="A381" s="538">
        <v>37</v>
      </c>
      <c r="B381" s="367"/>
      <c r="C381" s="367"/>
      <c r="D381" s="367"/>
      <c r="E381" s="254"/>
      <c r="F381" s="290"/>
      <c r="G381" s="290"/>
      <c r="H381" s="367"/>
      <c r="I381" s="367"/>
      <c r="J381" s="367"/>
      <c r="K381" s="294"/>
      <c r="L381" s="367"/>
      <c r="M381" s="367"/>
      <c r="N381" s="367"/>
      <c r="O381" s="367"/>
      <c r="P381" s="367"/>
      <c r="Q381" s="367"/>
      <c r="R381" s="290"/>
    </row>
    <row r="382" spans="1:19" ht="77.25">
      <c r="A382" s="501" t="s">
        <v>414</v>
      </c>
      <c r="B382" s="244" t="s">
        <v>5114</v>
      </c>
      <c r="C382" s="244" t="s">
        <v>5115</v>
      </c>
      <c r="D382" s="244" t="s">
        <v>5116</v>
      </c>
      <c r="E382" s="244" t="s">
        <v>5117</v>
      </c>
      <c r="F382" s="244"/>
      <c r="G382" s="244"/>
      <c r="H382" s="244" t="s">
        <v>24</v>
      </c>
      <c r="I382" s="244" t="s">
        <v>5118</v>
      </c>
      <c r="J382" s="244" t="s">
        <v>5119</v>
      </c>
      <c r="K382" s="244" t="s">
        <v>5120</v>
      </c>
      <c r="L382" s="244" t="s">
        <v>560</v>
      </c>
      <c r="M382" s="244">
        <v>10</v>
      </c>
      <c r="N382" s="244"/>
      <c r="O382" s="244" t="s">
        <v>5121</v>
      </c>
      <c r="P382" s="244" t="s">
        <v>5122</v>
      </c>
      <c r="Q382" s="244" t="s">
        <v>76</v>
      </c>
      <c r="R382" s="244" t="s">
        <v>5123</v>
      </c>
      <c r="S382" s="567"/>
    </row>
    <row r="383" spans="1:19" ht="64.5">
      <c r="A383" s="501" t="s">
        <v>414</v>
      </c>
      <c r="B383" s="244" t="s">
        <v>5124</v>
      </c>
      <c r="C383" s="244" t="s">
        <v>5115</v>
      </c>
      <c r="D383" s="244" t="s">
        <v>5125</v>
      </c>
      <c r="E383" s="244" t="s">
        <v>5117</v>
      </c>
      <c r="F383" s="244"/>
      <c r="G383" s="244"/>
      <c r="H383" s="244" t="s">
        <v>24</v>
      </c>
      <c r="I383" s="244" t="s">
        <v>5126</v>
      </c>
      <c r="J383" s="244" t="s">
        <v>5127</v>
      </c>
      <c r="K383" s="244" t="s">
        <v>5128</v>
      </c>
      <c r="L383" s="244" t="s">
        <v>560</v>
      </c>
      <c r="M383" s="244">
        <v>15</v>
      </c>
      <c r="N383" s="244"/>
      <c r="O383" s="244" t="s">
        <v>5121</v>
      </c>
      <c r="P383" s="244" t="s">
        <v>5122</v>
      </c>
      <c r="Q383" s="244" t="s">
        <v>76</v>
      </c>
      <c r="R383" s="244" t="s">
        <v>5123</v>
      </c>
      <c r="S383" s="567"/>
    </row>
    <row r="384" spans="1:19" ht="64.5">
      <c r="A384" s="501" t="s">
        <v>414</v>
      </c>
      <c r="B384" s="244" t="s">
        <v>5129</v>
      </c>
      <c r="C384" s="244" t="s">
        <v>5115</v>
      </c>
      <c r="D384" s="244" t="s">
        <v>5130</v>
      </c>
      <c r="E384" s="244" t="s">
        <v>5117</v>
      </c>
      <c r="F384" s="244"/>
      <c r="G384" s="244"/>
      <c r="H384" s="244" t="s">
        <v>24</v>
      </c>
      <c r="I384" s="244" t="s">
        <v>5131</v>
      </c>
      <c r="J384" s="244">
        <v>88434838690</v>
      </c>
      <c r="K384" s="244" t="s">
        <v>5132</v>
      </c>
      <c r="L384" s="244" t="s">
        <v>560</v>
      </c>
      <c r="M384" s="244">
        <v>15</v>
      </c>
      <c r="N384" s="244"/>
      <c r="O384" s="244" t="s">
        <v>5121</v>
      </c>
      <c r="P384" s="244" t="s">
        <v>5122</v>
      </c>
      <c r="Q384" s="244" t="s">
        <v>76</v>
      </c>
      <c r="R384" s="244" t="s">
        <v>5123</v>
      </c>
      <c r="S384" s="567"/>
    </row>
    <row r="385" spans="1:19" ht="90">
      <c r="A385" s="501" t="s">
        <v>414</v>
      </c>
      <c r="B385" s="244" t="s">
        <v>5133</v>
      </c>
      <c r="C385" s="244" t="s">
        <v>5115</v>
      </c>
      <c r="D385" s="244" t="s">
        <v>5134</v>
      </c>
      <c r="E385" s="244" t="s">
        <v>5117</v>
      </c>
      <c r="F385" s="244"/>
      <c r="G385" s="244"/>
      <c r="H385" s="244" t="s">
        <v>24</v>
      </c>
      <c r="I385" s="244" t="s">
        <v>5135</v>
      </c>
      <c r="J385" s="244" t="s">
        <v>5136</v>
      </c>
      <c r="K385" s="244" t="s">
        <v>5137</v>
      </c>
      <c r="L385" s="244" t="s">
        <v>560</v>
      </c>
      <c r="M385" s="244">
        <v>10</v>
      </c>
      <c r="N385" s="244"/>
      <c r="O385" s="244" t="s">
        <v>5138</v>
      </c>
      <c r="P385" s="244" t="s">
        <v>5122</v>
      </c>
      <c r="Q385" s="244" t="s">
        <v>76</v>
      </c>
      <c r="R385" s="244" t="s">
        <v>277</v>
      </c>
      <c r="S385" s="567"/>
    </row>
    <row r="386" spans="1:19" ht="77.25">
      <c r="A386" s="501" t="s">
        <v>414</v>
      </c>
      <c r="B386" s="244" t="s">
        <v>5139</v>
      </c>
      <c r="C386" s="244" t="s">
        <v>5115</v>
      </c>
      <c r="D386" s="244" t="s">
        <v>5140</v>
      </c>
      <c r="E386" s="244" t="s">
        <v>5117</v>
      </c>
      <c r="F386" s="244"/>
      <c r="G386" s="244"/>
      <c r="H386" s="244" t="s">
        <v>24</v>
      </c>
      <c r="I386" s="244" t="s">
        <v>5141</v>
      </c>
      <c r="J386" s="244" t="s">
        <v>5142</v>
      </c>
      <c r="K386" s="306" t="s">
        <v>5143</v>
      </c>
      <c r="L386" s="244" t="s">
        <v>560</v>
      </c>
      <c r="M386" s="244">
        <v>10</v>
      </c>
      <c r="N386" s="244"/>
      <c r="O386" s="244" t="s">
        <v>5121</v>
      </c>
      <c r="P386" s="244" t="s">
        <v>5122</v>
      </c>
      <c r="Q386" s="244" t="s">
        <v>76</v>
      </c>
      <c r="R386" s="244" t="s">
        <v>5123</v>
      </c>
      <c r="S386" s="567"/>
    </row>
    <row r="387" spans="1:19" ht="64.5">
      <c r="A387" s="501" t="s">
        <v>414</v>
      </c>
      <c r="B387" s="244" t="s">
        <v>5144</v>
      </c>
      <c r="C387" s="244" t="s">
        <v>5115</v>
      </c>
      <c r="D387" s="244" t="s">
        <v>5145</v>
      </c>
      <c r="E387" s="244" t="s">
        <v>5117</v>
      </c>
      <c r="F387" s="244"/>
      <c r="G387" s="244"/>
      <c r="H387" s="244" t="s">
        <v>24</v>
      </c>
      <c r="I387" s="244" t="s">
        <v>5146</v>
      </c>
      <c r="J387" s="244">
        <v>88434838409</v>
      </c>
      <c r="K387" s="244" t="s">
        <v>5147</v>
      </c>
      <c r="L387" s="244" t="s">
        <v>560</v>
      </c>
      <c r="M387" s="244">
        <v>15</v>
      </c>
      <c r="N387" s="244"/>
      <c r="O387" s="244" t="s">
        <v>5121</v>
      </c>
      <c r="P387" s="244" t="s">
        <v>5122</v>
      </c>
      <c r="Q387" s="244" t="s">
        <v>76</v>
      </c>
      <c r="R387" s="244" t="s">
        <v>5123</v>
      </c>
      <c r="S387" s="567"/>
    </row>
    <row r="388" spans="1:19" ht="77.25">
      <c r="A388" s="501" t="s">
        <v>414</v>
      </c>
      <c r="B388" s="244" t="s">
        <v>5148</v>
      </c>
      <c r="C388" s="244" t="s">
        <v>5115</v>
      </c>
      <c r="D388" s="244" t="s">
        <v>5149</v>
      </c>
      <c r="E388" s="244" t="s">
        <v>5117</v>
      </c>
      <c r="F388" s="244"/>
      <c r="G388" s="244"/>
      <c r="H388" s="244" t="s">
        <v>24</v>
      </c>
      <c r="I388" s="244" t="s">
        <v>5150</v>
      </c>
      <c r="J388" s="244">
        <v>88434822992</v>
      </c>
      <c r="K388" s="244" t="s">
        <v>5151</v>
      </c>
      <c r="L388" s="244" t="s">
        <v>560</v>
      </c>
      <c r="M388" s="244">
        <v>25</v>
      </c>
      <c r="N388" s="244"/>
      <c r="O388" s="244" t="s">
        <v>5121</v>
      </c>
      <c r="P388" s="244" t="s">
        <v>5122</v>
      </c>
      <c r="Q388" s="244" t="s">
        <v>76</v>
      </c>
      <c r="R388" s="244" t="s">
        <v>277</v>
      </c>
      <c r="S388" s="567"/>
    </row>
    <row r="389" spans="1:19">
      <c r="A389" s="553">
        <v>7</v>
      </c>
      <c r="B389" s="244"/>
      <c r="C389" s="244"/>
      <c r="D389" s="244"/>
      <c r="E389" s="244"/>
      <c r="F389" s="244"/>
      <c r="G389" s="244"/>
      <c r="H389" s="244"/>
      <c r="I389" s="244"/>
      <c r="J389" s="244"/>
      <c r="K389" s="244"/>
      <c r="L389" s="244"/>
      <c r="M389" s="244"/>
      <c r="N389" s="244"/>
      <c r="O389" s="244"/>
      <c r="P389" s="244"/>
      <c r="Q389" s="244"/>
      <c r="R389" s="244"/>
      <c r="S389" s="568"/>
    </row>
    <row r="390" spans="1:19" ht="89.25">
      <c r="A390" s="350" t="s">
        <v>425</v>
      </c>
      <c r="B390" s="370" t="s">
        <v>5152</v>
      </c>
      <c r="C390" s="370" t="s">
        <v>5153</v>
      </c>
      <c r="D390" s="370" t="s">
        <v>5154</v>
      </c>
      <c r="E390" s="317" t="s">
        <v>3490</v>
      </c>
      <c r="F390" s="370" t="s">
        <v>42</v>
      </c>
      <c r="G390" s="370" t="s">
        <v>42</v>
      </c>
      <c r="H390" s="370">
        <v>1</v>
      </c>
      <c r="I390" s="370" t="s">
        <v>5155</v>
      </c>
      <c r="J390" s="370" t="s">
        <v>5156</v>
      </c>
      <c r="K390" s="266" t="s">
        <v>5157</v>
      </c>
      <c r="L390" s="370" t="s">
        <v>61</v>
      </c>
      <c r="M390" s="370">
        <v>25</v>
      </c>
      <c r="N390" s="370">
        <v>3450.3</v>
      </c>
      <c r="O390" s="370" t="s">
        <v>1005</v>
      </c>
      <c r="P390" s="370" t="s">
        <v>42</v>
      </c>
      <c r="Q390" s="370" t="s">
        <v>61</v>
      </c>
      <c r="R390" s="370">
        <v>1</v>
      </c>
    </row>
    <row r="391" spans="1:19" ht="76.5">
      <c r="A391" s="350" t="s">
        <v>425</v>
      </c>
      <c r="B391" s="370" t="s">
        <v>5158</v>
      </c>
      <c r="C391" s="370" t="s">
        <v>5159</v>
      </c>
      <c r="D391" s="370" t="s">
        <v>5160</v>
      </c>
      <c r="E391" s="317" t="s">
        <v>3490</v>
      </c>
      <c r="F391" s="370" t="s">
        <v>42</v>
      </c>
      <c r="G391" s="370" t="s">
        <v>42</v>
      </c>
      <c r="H391" s="370">
        <v>1</v>
      </c>
      <c r="I391" s="370" t="s">
        <v>5161</v>
      </c>
      <c r="J391" s="370" t="s">
        <v>5162</v>
      </c>
      <c r="K391" s="266" t="s">
        <v>5163</v>
      </c>
      <c r="L391" s="370" t="s">
        <v>61</v>
      </c>
      <c r="M391" s="370">
        <v>25</v>
      </c>
      <c r="N391" s="370">
        <v>3450.3</v>
      </c>
      <c r="O391" s="318" t="s">
        <v>5164</v>
      </c>
      <c r="P391" s="370" t="s">
        <v>42</v>
      </c>
      <c r="Q391" s="370" t="s">
        <v>61</v>
      </c>
      <c r="R391" s="370">
        <v>1</v>
      </c>
    </row>
    <row r="392" spans="1:19" ht="76.5">
      <c r="A392" s="350" t="s">
        <v>425</v>
      </c>
      <c r="B392" s="370" t="s">
        <v>5165</v>
      </c>
      <c r="C392" s="370" t="s">
        <v>5159</v>
      </c>
      <c r="D392" s="370" t="s">
        <v>5166</v>
      </c>
      <c r="E392" s="317" t="s">
        <v>3490</v>
      </c>
      <c r="F392" s="370" t="s">
        <v>42</v>
      </c>
      <c r="G392" s="370" t="s">
        <v>42</v>
      </c>
      <c r="H392" s="370">
        <v>1</v>
      </c>
      <c r="I392" s="370" t="s">
        <v>5167</v>
      </c>
      <c r="J392" s="370" t="s">
        <v>5168</v>
      </c>
      <c r="K392" s="266" t="s">
        <v>5169</v>
      </c>
      <c r="L392" s="370" t="s">
        <v>61</v>
      </c>
      <c r="M392" s="370">
        <v>25</v>
      </c>
      <c r="N392" s="370">
        <v>3450.3</v>
      </c>
      <c r="O392" s="370" t="s">
        <v>5170</v>
      </c>
      <c r="P392" s="370" t="s">
        <v>42</v>
      </c>
      <c r="Q392" s="370" t="s">
        <v>61</v>
      </c>
      <c r="R392" s="370">
        <v>1</v>
      </c>
    </row>
    <row r="393" spans="1:19" ht="76.5">
      <c r="A393" s="350" t="s">
        <v>425</v>
      </c>
      <c r="B393" s="370" t="s">
        <v>5171</v>
      </c>
      <c r="C393" s="370" t="s">
        <v>5159</v>
      </c>
      <c r="D393" s="370" t="s">
        <v>5172</v>
      </c>
      <c r="E393" s="317" t="s">
        <v>3490</v>
      </c>
      <c r="F393" s="370" t="s">
        <v>42</v>
      </c>
      <c r="G393" s="370" t="s">
        <v>42</v>
      </c>
      <c r="H393" s="370">
        <v>1</v>
      </c>
      <c r="I393" s="370" t="s">
        <v>5173</v>
      </c>
      <c r="J393" s="370">
        <v>89372963068</v>
      </c>
      <c r="K393" s="266" t="s">
        <v>5174</v>
      </c>
      <c r="L393" s="370" t="s">
        <v>61</v>
      </c>
      <c r="M393" s="370">
        <v>25</v>
      </c>
      <c r="N393" s="370">
        <v>3450.3</v>
      </c>
      <c r="O393" s="319" t="s">
        <v>5175</v>
      </c>
      <c r="P393" s="370" t="s">
        <v>42</v>
      </c>
      <c r="Q393" s="370" t="s">
        <v>61</v>
      </c>
      <c r="R393" s="370">
        <v>1</v>
      </c>
    </row>
    <row r="394" spans="1:19" ht="18.75">
      <c r="A394" s="555">
        <v>4</v>
      </c>
      <c r="B394" s="370"/>
      <c r="C394" s="370"/>
      <c r="D394" s="370"/>
      <c r="E394" s="317"/>
      <c r="F394" s="370"/>
      <c r="G394" s="370"/>
      <c r="H394" s="370"/>
      <c r="I394" s="370"/>
      <c r="J394" s="370"/>
      <c r="K394" s="266"/>
      <c r="L394" s="370"/>
      <c r="M394" s="370"/>
      <c r="N394" s="370"/>
      <c r="O394" s="319"/>
      <c r="P394" s="370"/>
      <c r="Q394" s="370"/>
      <c r="R394" s="370"/>
    </row>
    <row r="395" spans="1:19" ht="76.5">
      <c r="A395" s="252" t="s">
        <v>443</v>
      </c>
      <c r="B395" s="269" t="s">
        <v>5176</v>
      </c>
      <c r="C395" s="246" t="s">
        <v>5177</v>
      </c>
      <c r="D395" s="370" t="s">
        <v>5178</v>
      </c>
      <c r="E395" s="241" t="s">
        <v>5179</v>
      </c>
      <c r="F395" s="241" t="s">
        <v>42</v>
      </c>
      <c r="G395" s="241" t="s">
        <v>42</v>
      </c>
      <c r="H395" s="367">
        <v>1</v>
      </c>
      <c r="I395" s="370" t="s">
        <v>5180</v>
      </c>
      <c r="J395" s="241">
        <v>8600307027</v>
      </c>
      <c r="K395" s="370" t="s">
        <v>5181</v>
      </c>
      <c r="L395" s="367" t="s">
        <v>560</v>
      </c>
      <c r="M395" s="252">
        <v>38</v>
      </c>
      <c r="N395" s="367">
        <v>0</v>
      </c>
      <c r="O395" s="367" t="s">
        <v>4193</v>
      </c>
      <c r="P395" s="367" t="s">
        <v>42</v>
      </c>
      <c r="Q395" s="367" t="s">
        <v>560</v>
      </c>
      <c r="R395" s="370"/>
    </row>
    <row r="396" spans="1:19" ht="76.5">
      <c r="A396" s="252" t="s">
        <v>443</v>
      </c>
      <c r="B396" s="269" t="s">
        <v>5182</v>
      </c>
      <c r="C396" s="246" t="s">
        <v>5177</v>
      </c>
      <c r="D396" s="370" t="s">
        <v>5183</v>
      </c>
      <c r="E396" s="241" t="s">
        <v>5179</v>
      </c>
      <c r="F396" s="241" t="s">
        <v>42</v>
      </c>
      <c r="G396" s="241" t="s">
        <v>42</v>
      </c>
      <c r="H396" s="290">
        <v>1</v>
      </c>
      <c r="I396" s="370" t="s">
        <v>5184</v>
      </c>
      <c r="J396" s="244">
        <v>89297211368</v>
      </c>
      <c r="K396" s="370" t="s">
        <v>5185</v>
      </c>
      <c r="L396" s="367" t="s">
        <v>560</v>
      </c>
      <c r="M396" s="252">
        <v>37</v>
      </c>
      <c r="N396" s="367">
        <v>0</v>
      </c>
      <c r="O396" s="367" t="s">
        <v>4193</v>
      </c>
      <c r="P396" s="367" t="s">
        <v>42</v>
      </c>
      <c r="Q396" s="367" t="s">
        <v>560</v>
      </c>
      <c r="R396" s="370"/>
    </row>
    <row r="397" spans="1:19" ht="76.5">
      <c r="A397" s="252" t="s">
        <v>443</v>
      </c>
      <c r="B397" s="269" t="s">
        <v>5186</v>
      </c>
      <c r="C397" s="246" t="s">
        <v>5177</v>
      </c>
      <c r="D397" s="370" t="s">
        <v>5187</v>
      </c>
      <c r="E397" s="241" t="s">
        <v>5179</v>
      </c>
      <c r="F397" s="241" t="s">
        <v>42</v>
      </c>
      <c r="G397" s="241" t="s">
        <v>42</v>
      </c>
      <c r="H397" s="290">
        <v>1</v>
      </c>
      <c r="I397" s="370" t="s">
        <v>5188</v>
      </c>
      <c r="J397" s="244">
        <v>89375234597</v>
      </c>
      <c r="K397" s="370" t="s">
        <v>5189</v>
      </c>
      <c r="L397" s="367" t="s">
        <v>560</v>
      </c>
      <c r="M397" s="252">
        <v>28</v>
      </c>
      <c r="N397" s="367">
        <v>0</v>
      </c>
      <c r="O397" s="367" t="s">
        <v>4193</v>
      </c>
      <c r="P397" s="367" t="s">
        <v>42</v>
      </c>
      <c r="Q397" s="367" t="s">
        <v>560</v>
      </c>
      <c r="R397" s="370"/>
    </row>
    <row r="398" spans="1:19" ht="76.5">
      <c r="A398" s="252" t="s">
        <v>443</v>
      </c>
      <c r="B398" s="269" t="s">
        <v>5190</v>
      </c>
      <c r="C398" s="246" t="s">
        <v>5177</v>
      </c>
      <c r="D398" s="370" t="s">
        <v>5191</v>
      </c>
      <c r="E398" s="241" t="s">
        <v>5179</v>
      </c>
      <c r="F398" s="241" t="s">
        <v>42</v>
      </c>
      <c r="G398" s="241" t="s">
        <v>42</v>
      </c>
      <c r="H398" s="290">
        <v>1</v>
      </c>
      <c r="I398" s="370" t="s">
        <v>5192</v>
      </c>
      <c r="J398" s="244">
        <v>89393930088</v>
      </c>
      <c r="K398" s="320" t="s">
        <v>5193</v>
      </c>
      <c r="L398" s="367" t="s">
        <v>560</v>
      </c>
      <c r="M398" s="252">
        <v>10</v>
      </c>
      <c r="N398" s="367">
        <v>0</v>
      </c>
      <c r="O398" s="367" t="s">
        <v>4193</v>
      </c>
      <c r="P398" s="367" t="s">
        <v>42</v>
      </c>
      <c r="Q398" s="367" t="s">
        <v>560</v>
      </c>
      <c r="R398" s="370"/>
    </row>
    <row r="399" spans="1:19" ht="76.5">
      <c r="A399" s="252" t="s">
        <v>443</v>
      </c>
      <c r="B399" s="269" t="s">
        <v>5194</v>
      </c>
      <c r="C399" s="246" t="s">
        <v>5177</v>
      </c>
      <c r="D399" s="370" t="s">
        <v>5195</v>
      </c>
      <c r="E399" s="241" t="s">
        <v>5179</v>
      </c>
      <c r="F399" s="241" t="s">
        <v>42</v>
      </c>
      <c r="G399" s="241" t="s">
        <v>42</v>
      </c>
      <c r="H399" s="290">
        <v>1</v>
      </c>
      <c r="I399" s="370" t="s">
        <v>5196</v>
      </c>
      <c r="J399" s="244">
        <v>89534980603</v>
      </c>
      <c r="K399" s="370" t="s">
        <v>5197</v>
      </c>
      <c r="L399" s="367" t="s">
        <v>560</v>
      </c>
      <c r="M399" s="252">
        <v>25</v>
      </c>
      <c r="N399" s="367">
        <v>0</v>
      </c>
      <c r="O399" s="367" t="s">
        <v>4193</v>
      </c>
      <c r="P399" s="367" t="s">
        <v>42</v>
      </c>
      <c r="Q399" s="367" t="s">
        <v>560</v>
      </c>
      <c r="R399" s="370"/>
    </row>
    <row r="400" spans="1:19" ht="76.5">
      <c r="A400" s="252" t="s">
        <v>443</v>
      </c>
      <c r="B400" s="269" t="s">
        <v>5198</v>
      </c>
      <c r="C400" s="246" t="s">
        <v>5177</v>
      </c>
      <c r="D400" s="370" t="s">
        <v>5199</v>
      </c>
      <c r="E400" s="241" t="s">
        <v>5179</v>
      </c>
      <c r="F400" s="241" t="s">
        <v>42</v>
      </c>
      <c r="G400" s="241" t="s">
        <v>42</v>
      </c>
      <c r="H400" s="290">
        <v>1</v>
      </c>
      <c r="I400" s="370" t="s">
        <v>5200</v>
      </c>
      <c r="J400" s="244">
        <v>89061126856</v>
      </c>
      <c r="K400" s="370" t="s">
        <v>5201</v>
      </c>
      <c r="L400" s="367" t="s">
        <v>560</v>
      </c>
      <c r="M400" s="252">
        <v>22</v>
      </c>
      <c r="N400" s="367">
        <v>0</v>
      </c>
      <c r="O400" s="367" t="s">
        <v>4193</v>
      </c>
      <c r="P400" s="367" t="s">
        <v>42</v>
      </c>
      <c r="Q400" s="367" t="s">
        <v>560</v>
      </c>
      <c r="R400" s="370"/>
    </row>
    <row r="401" spans="1:18" ht="76.5">
      <c r="A401" s="252" t="s">
        <v>443</v>
      </c>
      <c r="B401" s="269" t="s">
        <v>5202</v>
      </c>
      <c r="C401" s="246" t="s">
        <v>5177</v>
      </c>
      <c r="D401" s="370" t="s">
        <v>5203</v>
      </c>
      <c r="E401" s="241" t="s">
        <v>5179</v>
      </c>
      <c r="F401" s="241" t="s">
        <v>42</v>
      </c>
      <c r="G401" s="241" t="s">
        <v>42</v>
      </c>
      <c r="H401" s="290">
        <v>1</v>
      </c>
      <c r="I401" s="370" t="s">
        <v>5204</v>
      </c>
      <c r="J401" s="244">
        <v>89196362602</v>
      </c>
      <c r="K401" s="370" t="s">
        <v>5205</v>
      </c>
      <c r="L401" s="367" t="s">
        <v>560</v>
      </c>
      <c r="M401" s="252">
        <v>15</v>
      </c>
      <c r="N401" s="367">
        <v>0</v>
      </c>
      <c r="O401" s="367" t="s">
        <v>4193</v>
      </c>
      <c r="P401" s="367" t="s">
        <v>42</v>
      </c>
      <c r="Q401" s="367" t="s">
        <v>560</v>
      </c>
      <c r="R401" s="370"/>
    </row>
    <row r="402" spans="1:18" ht="76.5">
      <c r="A402" s="252" t="s">
        <v>443</v>
      </c>
      <c r="B402" s="269" t="s">
        <v>5206</v>
      </c>
      <c r="C402" s="246" t="s">
        <v>5177</v>
      </c>
      <c r="D402" s="370" t="s">
        <v>5207</v>
      </c>
      <c r="E402" s="241" t="s">
        <v>5179</v>
      </c>
      <c r="F402" s="241" t="s">
        <v>42</v>
      </c>
      <c r="G402" s="241" t="s">
        <v>42</v>
      </c>
      <c r="H402" s="290">
        <v>1</v>
      </c>
      <c r="I402" s="370" t="s">
        <v>5208</v>
      </c>
      <c r="J402" s="244">
        <v>89274349424</v>
      </c>
      <c r="K402" s="370" t="s">
        <v>5209</v>
      </c>
      <c r="L402" s="367" t="s">
        <v>560</v>
      </c>
      <c r="M402" s="252">
        <v>25</v>
      </c>
      <c r="N402" s="367">
        <v>0</v>
      </c>
      <c r="O402" s="367" t="s">
        <v>4193</v>
      </c>
      <c r="P402" s="367" t="s">
        <v>42</v>
      </c>
      <c r="Q402" s="367" t="s">
        <v>560</v>
      </c>
      <c r="R402" s="370"/>
    </row>
    <row r="403" spans="1:18" ht="18.75">
      <c r="A403" s="538">
        <v>8</v>
      </c>
      <c r="B403" s="269"/>
      <c r="C403" s="246"/>
      <c r="D403" s="370"/>
      <c r="E403" s="241"/>
      <c r="F403" s="241"/>
      <c r="G403" s="241"/>
      <c r="H403" s="290"/>
      <c r="I403" s="370"/>
      <c r="J403" s="244"/>
      <c r="K403" s="370"/>
      <c r="L403" s="367"/>
      <c r="M403" s="252"/>
      <c r="N403" s="367"/>
      <c r="O403" s="367"/>
      <c r="P403" s="367"/>
      <c r="Q403" s="367"/>
      <c r="R403" s="370"/>
    </row>
    <row r="404" spans="1:18" ht="89.25">
      <c r="A404" s="499" t="s">
        <v>5210</v>
      </c>
      <c r="B404" s="241" t="s">
        <v>5211</v>
      </c>
      <c r="C404" s="241" t="s">
        <v>5212</v>
      </c>
      <c r="D404" s="241" t="s">
        <v>5213</v>
      </c>
      <c r="E404" s="257">
        <v>43617</v>
      </c>
      <c r="F404" s="241"/>
      <c r="G404" s="241"/>
      <c r="H404" s="241"/>
      <c r="I404" s="241"/>
      <c r="J404" s="241" t="s">
        <v>5214</v>
      </c>
      <c r="K404" s="241"/>
      <c r="L404" s="241"/>
      <c r="M404" s="241"/>
      <c r="N404" s="241"/>
      <c r="O404" s="241" t="s">
        <v>5215</v>
      </c>
      <c r="P404" s="367" t="s">
        <v>42</v>
      </c>
      <c r="Q404" s="367" t="s">
        <v>560</v>
      </c>
      <c r="R404" s="370"/>
    </row>
    <row r="405" spans="1:18" ht="90">
      <c r="A405" s="499" t="s">
        <v>5210</v>
      </c>
      <c r="B405" s="244" t="s">
        <v>5216</v>
      </c>
      <c r="C405" s="244" t="s">
        <v>5212</v>
      </c>
      <c r="D405" s="244" t="s">
        <v>5217</v>
      </c>
      <c r="E405" s="291">
        <v>43617</v>
      </c>
      <c r="F405" s="244"/>
      <c r="G405" s="244"/>
      <c r="H405" s="244">
        <v>1</v>
      </c>
      <c r="I405" s="244"/>
      <c r="J405" s="244" t="s">
        <v>5218</v>
      </c>
      <c r="K405" s="244"/>
      <c r="L405" s="244"/>
      <c r="M405" s="252">
        <v>30</v>
      </c>
      <c r="N405" s="244"/>
      <c r="O405" s="241" t="s">
        <v>5215</v>
      </c>
      <c r="P405" s="367" t="s">
        <v>42</v>
      </c>
      <c r="Q405" s="367" t="s">
        <v>560</v>
      </c>
      <c r="R405" s="370"/>
    </row>
    <row r="406" spans="1:18" ht="90">
      <c r="A406" s="499" t="s">
        <v>5210</v>
      </c>
      <c r="B406" s="244" t="s">
        <v>5219</v>
      </c>
      <c r="C406" s="244" t="s">
        <v>5212</v>
      </c>
      <c r="D406" s="244" t="s">
        <v>5220</v>
      </c>
      <c r="E406" s="291">
        <v>43617</v>
      </c>
      <c r="F406" s="244"/>
      <c r="G406" s="244"/>
      <c r="H406" s="244">
        <v>1</v>
      </c>
      <c r="I406" s="244"/>
      <c r="J406" s="244" t="s">
        <v>5221</v>
      </c>
      <c r="K406" s="244"/>
      <c r="L406" s="244"/>
      <c r="M406" s="252">
        <v>30</v>
      </c>
      <c r="N406" s="244"/>
      <c r="O406" s="241" t="s">
        <v>5215</v>
      </c>
      <c r="P406" s="367" t="s">
        <v>42</v>
      </c>
      <c r="Q406" s="367" t="s">
        <v>560</v>
      </c>
      <c r="R406" s="370"/>
    </row>
    <row r="407" spans="1:18" ht="90">
      <c r="A407" s="499" t="s">
        <v>5210</v>
      </c>
      <c r="B407" s="244" t="s">
        <v>5222</v>
      </c>
      <c r="C407" s="244" t="s">
        <v>5212</v>
      </c>
      <c r="D407" s="244" t="s">
        <v>5223</v>
      </c>
      <c r="E407" s="291">
        <v>43617</v>
      </c>
      <c r="F407" s="244"/>
      <c r="G407" s="244"/>
      <c r="H407" s="244">
        <v>1</v>
      </c>
      <c r="I407" s="244"/>
      <c r="J407" s="244" t="s">
        <v>5224</v>
      </c>
      <c r="K407" s="244"/>
      <c r="L407" s="244"/>
      <c r="M407" s="252">
        <v>30</v>
      </c>
      <c r="N407" s="244"/>
      <c r="O407" s="241" t="s">
        <v>5215</v>
      </c>
      <c r="P407" s="367" t="s">
        <v>42</v>
      </c>
      <c r="Q407" s="367" t="s">
        <v>560</v>
      </c>
      <c r="R407" s="370"/>
    </row>
    <row r="408" spans="1:18" ht="90">
      <c r="A408" s="499" t="s">
        <v>5210</v>
      </c>
      <c r="B408" s="298" t="s">
        <v>5225</v>
      </c>
      <c r="C408" s="298" t="s">
        <v>5212</v>
      </c>
      <c r="D408" s="298" t="s">
        <v>5226</v>
      </c>
      <c r="E408" s="291">
        <v>43617</v>
      </c>
      <c r="F408" s="244"/>
      <c r="G408" s="244"/>
      <c r="H408" s="244">
        <v>1</v>
      </c>
      <c r="I408" s="244"/>
      <c r="J408" s="298" t="s">
        <v>5227</v>
      </c>
      <c r="K408" s="244"/>
      <c r="L408" s="244"/>
      <c r="M408" s="252">
        <v>30</v>
      </c>
      <c r="N408" s="244"/>
      <c r="O408" s="241" t="s">
        <v>5215</v>
      </c>
      <c r="P408" s="367" t="s">
        <v>42</v>
      </c>
      <c r="Q408" s="367" t="s">
        <v>560</v>
      </c>
      <c r="R408" s="370"/>
    </row>
    <row r="409" spans="1:18" ht="90">
      <c r="A409" s="499" t="s">
        <v>5210</v>
      </c>
      <c r="B409" s="298" t="s">
        <v>5228</v>
      </c>
      <c r="C409" s="298" t="s">
        <v>5212</v>
      </c>
      <c r="D409" s="298" t="s">
        <v>5226</v>
      </c>
      <c r="E409" s="291">
        <v>43617</v>
      </c>
      <c r="F409" s="244"/>
      <c r="G409" s="244"/>
      <c r="H409" s="244">
        <v>1</v>
      </c>
      <c r="I409" s="244"/>
      <c r="J409" s="298" t="s">
        <v>5227</v>
      </c>
      <c r="K409" s="244"/>
      <c r="L409" s="244"/>
      <c r="M409" s="252">
        <v>30</v>
      </c>
      <c r="N409" s="244"/>
      <c r="O409" s="241" t="s">
        <v>5215</v>
      </c>
      <c r="P409" s="367" t="s">
        <v>42</v>
      </c>
      <c r="Q409" s="367" t="s">
        <v>560</v>
      </c>
      <c r="R409" s="370"/>
    </row>
    <row r="410" spans="1:18" ht="90">
      <c r="A410" s="499" t="s">
        <v>5210</v>
      </c>
      <c r="B410" s="298" t="s">
        <v>5229</v>
      </c>
      <c r="C410" s="298" t="s">
        <v>5212</v>
      </c>
      <c r="D410" s="298" t="s">
        <v>5230</v>
      </c>
      <c r="E410" s="291">
        <v>43617</v>
      </c>
      <c r="F410" s="244"/>
      <c r="G410" s="244"/>
      <c r="H410" s="244">
        <v>1</v>
      </c>
      <c r="I410" s="244"/>
      <c r="J410" s="298" t="s">
        <v>5231</v>
      </c>
      <c r="K410" s="244"/>
      <c r="L410" s="244"/>
      <c r="M410" s="252">
        <v>20</v>
      </c>
      <c r="N410" s="244"/>
      <c r="O410" s="241" t="s">
        <v>5215</v>
      </c>
      <c r="P410" s="367" t="s">
        <v>42</v>
      </c>
      <c r="Q410" s="367" t="s">
        <v>560</v>
      </c>
      <c r="R410" s="370"/>
    </row>
    <row r="411" spans="1:18" ht="18.75">
      <c r="A411" s="578">
        <v>7</v>
      </c>
      <c r="B411" s="298"/>
      <c r="C411" s="298"/>
      <c r="D411" s="298"/>
      <c r="E411" s="291"/>
      <c r="F411" s="244"/>
      <c r="G411" s="244"/>
      <c r="H411" s="244"/>
      <c r="I411" s="244"/>
      <c r="J411" s="298"/>
      <c r="K411" s="244"/>
      <c r="L411" s="244"/>
      <c r="M411" s="252"/>
      <c r="N411" s="244"/>
      <c r="O411" s="241"/>
      <c r="P411" s="367"/>
      <c r="Q411" s="367"/>
      <c r="R411" s="370"/>
    </row>
    <row r="412" spans="1:18" ht="76.5">
      <c r="A412" s="581" t="s">
        <v>5232</v>
      </c>
      <c r="B412" s="242" t="s">
        <v>5233</v>
      </c>
      <c r="C412" s="367" t="s">
        <v>5234</v>
      </c>
      <c r="D412" s="367" t="s">
        <v>5235</v>
      </c>
      <c r="E412" s="254">
        <v>43617</v>
      </c>
      <c r="F412" s="367"/>
      <c r="G412" s="367"/>
      <c r="H412" s="367">
        <v>1</v>
      </c>
      <c r="I412" s="367" t="s">
        <v>5236</v>
      </c>
      <c r="J412" s="367" t="s">
        <v>5237</v>
      </c>
      <c r="K412" s="367" t="s">
        <v>5238</v>
      </c>
      <c r="L412" s="367" t="s">
        <v>61</v>
      </c>
      <c r="M412" s="367">
        <v>7</v>
      </c>
      <c r="N412" s="367">
        <v>2957</v>
      </c>
      <c r="O412" s="367" t="s">
        <v>3297</v>
      </c>
      <c r="P412" s="367" t="s">
        <v>5239</v>
      </c>
      <c r="Q412" s="367"/>
      <c r="R412" s="367" t="s">
        <v>1264</v>
      </c>
    </row>
    <row r="413" spans="1:18" ht="76.5">
      <c r="A413" s="581" t="s">
        <v>5232</v>
      </c>
      <c r="B413" s="242" t="s">
        <v>5240</v>
      </c>
      <c r="C413" s="367" t="s">
        <v>5234</v>
      </c>
      <c r="D413" s="367" t="s">
        <v>5241</v>
      </c>
      <c r="E413" s="254">
        <v>43617</v>
      </c>
      <c r="F413" s="290"/>
      <c r="G413" s="290"/>
      <c r="H413" s="367">
        <v>1</v>
      </c>
      <c r="I413" s="367" t="s">
        <v>5242</v>
      </c>
      <c r="J413" s="367" t="s">
        <v>5243</v>
      </c>
      <c r="K413" s="367" t="s">
        <v>5244</v>
      </c>
      <c r="L413" s="367" t="s">
        <v>61</v>
      </c>
      <c r="M413" s="367">
        <v>7</v>
      </c>
      <c r="N413" s="367">
        <v>2957</v>
      </c>
      <c r="O413" s="367" t="s">
        <v>3297</v>
      </c>
      <c r="P413" s="290" t="s">
        <v>5245</v>
      </c>
      <c r="Q413" s="290"/>
      <c r="R413" s="367" t="s">
        <v>1264</v>
      </c>
    </row>
    <row r="414" spans="1:18" ht="76.5">
      <c r="A414" s="581" t="s">
        <v>5232</v>
      </c>
      <c r="B414" s="242" t="s">
        <v>5246</v>
      </c>
      <c r="C414" s="367" t="s">
        <v>5234</v>
      </c>
      <c r="D414" s="367" t="s">
        <v>5247</v>
      </c>
      <c r="E414" s="321">
        <v>43636</v>
      </c>
      <c r="F414" s="290"/>
      <c r="G414" s="290"/>
      <c r="H414" s="367">
        <v>1</v>
      </c>
      <c r="I414" s="367" t="s">
        <v>5248</v>
      </c>
      <c r="J414" s="367" t="s">
        <v>5249</v>
      </c>
      <c r="K414" s="367" t="s">
        <v>5250</v>
      </c>
      <c r="L414" s="367" t="s">
        <v>61</v>
      </c>
      <c r="M414" s="367">
        <v>20</v>
      </c>
      <c r="N414" s="367">
        <v>2957</v>
      </c>
      <c r="O414" s="367" t="s">
        <v>3297</v>
      </c>
      <c r="P414" s="290" t="s">
        <v>5245</v>
      </c>
      <c r="Q414" s="290"/>
      <c r="R414" s="367" t="s">
        <v>1264</v>
      </c>
    </row>
    <row r="415" spans="1:18" ht="89.25">
      <c r="A415" s="581" t="s">
        <v>5232</v>
      </c>
      <c r="B415" s="242" t="s">
        <v>5251</v>
      </c>
      <c r="C415" s="367" t="s">
        <v>5234</v>
      </c>
      <c r="D415" s="367" t="s">
        <v>5252</v>
      </c>
      <c r="E415" s="254">
        <v>43617</v>
      </c>
      <c r="F415" s="290"/>
      <c r="G415" s="290"/>
      <c r="H415" s="367">
        <v>1</v>
      </c>
      <c r="I415" s="367" t="s">
        <v>5253</v>
      </c>
      <c r="J415" s="367" t="s">
        <v>5254</v>
      </c>
      <c r="K415" s="367" t="s">
        <v>5255</v>
      </c>
      <c r="L415" s="367" t="s">
        <v>61</v>
      </c>
      <c r="M415" s="367">
        <v>7</v>
      </c>
      <c r="N415" s="367">
        <v>2957</v>
      </c>
      <c r="O415" s="367" t="s">
        <v>3297</v>
      </c>
      <c r="P415" s="290" t="s">
        <v>5245</v>
      </c>
      <c r="Q415" s="290"/>
      <c r="R415" s="367" t="s">
        <v>1264</v>
      </c>
    </row>
    <row r="416" spans="1:18" ht="76.5">
      <c r="A416" s="581" t="s">
        <v>5232</v>
      </c>
      <c r="B416" s="242" t="s">
        <v>5256</v>
      </c>
      <c r="C416" s="367" t="s">
        <v>5234</v>
      </c>
      <c r="D416" s="367" t="s">
        <v>5257</v>
      </c>
      <c r="E416" s="254">
        <v>43617</v>
      </c>
      <c r="F416" s="290"/>
      <c r="G416" s="290"/>
      <c r="H416" s="367">
        <v>1</v>
      </c>
      <c r="I416" s="367" t="s">
        <v>5258</v>
      </c>
      <c r="J416" s="367" t="s">
        <v>5259</v>
      </c>
      <c r="K416" s="367" t="s">
        <v>5260</v>
      </c>
      <c r="L416" s="367" t="s">
        <v>61</v>
      </c>
      <c r="M416" s="367">
        <v>7</v>
      </c>
      <c r="N416" s="367">
        <v>2957</v>
      </c>
      <c r="O416" s="367" t="s">
        <v>3297</v>
      </c>
      <c r="P416" s="290" t="s">
        <v>5245</v>
      </c>
      <c r="Q416" s="290"/>
      <c r="R416" s="367" t="s">
        <v>1264</v>
      </c>
    </row>
    <row r="417" spans="1:18" ht="76.5">
      <c r="A417" s="581" t="s">
        <v>5232</v>
      </c>
      <c r="B417" s="242" t="s">
        <v>5261</v>
      </c>
      <c r="C417" s="367" t="s">
        <v>5234</v>
      </c>
      <c r="D417" s="367" t="s">
        <v>5262</v>
      </c>
      <c r="E417" s="254">
        <v>43617</v>
      </c>
      <c r="F417" s="290"/>
      <c r="G417" s="290"/>
      <c r="H417" s="367">
        <v>1</v>
      </c>
      <c r="I417" s="367" t="s">
        <v>5263</v>
      </c>
      <c r="J417" s="367" t="s">
        <v>5264</v>
      </c>
      <c r="K417" s="367" t="s">
        <v>5265</v>
      </c>
      <c r="L417" s="367" t="s">
        <v>61</v>
      </c>
      <c r="M417" s="367">
        <v>7</v>
      </c>
      <c r="N417" s="367">
        <v>2957</v>
      </c>
      <c r="O417" s="367" t="s">
        <v>3297</v>
      </c>
      <c r="P417" s="290" t="s">
        <v>5245</v>
      </c>
      <c r="Q417" s="290"/>
      <c r="R417" s="367" t="s">
        <v>1264</v>
      </c>
    </row>
    <row r="418" spans="1:18" ht="76.5">
      <c r="A418" s="581" t="s">
        <v>5232</v>
      </c>
      <c r="B418" s="242" t="s">
        <v>5266</v>
      </c>
      <c r="C418" s="367" t="s">
        <v>5234</v>
      </c>
      <c r="D418" s="367" t="s">
        <v>5267</v>
      </c>
      <c r="E418" s="254">
        <v>43617</v>
      </c>
      <c r="F418" s="290"/>
      <c r="G418" s="290"/>
      <c r="H418" s="367">
        <v>1</v>
      </c>
      <c r="I418" s="367" t="s">
        <v>5268</v>
      </c>
      <c r="J418" s="367" t="s">
        <v>5269</v>
      </c>
      <c r="K418" s="367" t="s">
        <v>5270</v>
      </c>
      <c r="L418" s="367" t="s">
        <v>61</v>
      </c>
      <c r="M418" s="367">
        <v>7</v>
      </c>
      <c r="N418" s="367">
        <v>2957</v>
      </c>
      <c r="O418" s="367" t="s">
        <v>3297</v>
      </c>
      <c r="P418" s="290" t="s">
        <v>5245</v>
      </c>
      <c r="Q418" s="290"/>
      <c r="R418" s="367" t="s">
        <v>1264</v>
      </c>
    </row>
    <row r="419" spans="1:18" ht="76.5">
      <c r="A419" s="581" t="s">
        <v>5232</v>
      </c>
      <c r="B419" s="242" t="s">
        <v>5271</v>
      </c>
      <c r="C419" s="367" t="s">
        <v>5234</v>
      </c>
      <c r="D419" s="367" t="s">
        <v>5272</v>
      </c>
      <c r="E419" s="254">
        <v>43617</v>
      </c>
      <c r="F419" s="290"/>
      <c r="G419" s="290"/>
      <c r="H419" s="367">
        <v>1</v>
      </c>
      <c r="I419" s="367" t="s">
        <v>5273</v>
      </c>
      <c r="J419" s="367" t="s">
        <v>5274</v>
      </c>
      <c r="K419" s="288" t="s">
        <v>5275</v>
      </c>
      <c r="L419" s="367" t="s">
        <v>61</v>
      </c>
      <c r="M419" s="367">
        <v>7</v>
      </c>
      <c r="N419" s="367">
        <v>2957</v>
      </c>
      <c r="O419" s="367" t="s">
        <v>3297</v>
      </c>
      <c r="P419" s="290" t="s">
        <v>5245</v>
      </c>
      <c r="Q419" s="290"/>
      <c r="R419" s="367" t="s">
        <v>1264</v>
      </c>
    </row>
    <row r="420" spans="1:18" ht="76.5">
      <c r="A420" s="581" t="s">
        <v>5232</v>
      </c>
      <c r="B420" s="242" t="s">
        <v>5276</v>
      </c>
      <c r="C420" s="367" t="s">
        <v>5234</v>
      </c>
      <c r="D420" s="322" t="s">
        <v>5277</v>
      </c>
      <c r="E420" s="254">
        <v>43617</v>
      </c>
      <c r="F420" s="290"/>
      <c r="G420" s="290"/>
      <c r="H420" s="367">
        <v>1</v>
      </c>
      <c r="I420" s="367" t="s">
        <v>5278</v>
      </c>
      <c r="J420" s="367" t="s">
        <v>5279</v>
      </c>
      <c r="K420" s="367" t="s">
        <v>5280</v>
      </c>
      <c r="L420" s="367" t="s">
        <v>61</v>
      </c>
      <c r="M420" s="367">
        <v>5</v>
      </c>
      <c r="N420" s="367">
        <v>2957</v>
      </c>
      <c r="O420" s="367" t="s">
        <v>3297</v>
      </c>
      <c r="P420" s="290" t="s">
        <v>5245</v>
      </c>
      <c r="Q420" s="290"/>
      <c r="R420" s="367" t="s">
        <v>1264</v>
      </c>
    </row>
    <row r="421" spans="1:18" ht="76.5">
      <c r="A421" s="581" t="s">
        <v>5232</v>
      </c>
      <c r="B421" s="242" t="s">
        <v>5281</v>
      </c>
      <c r="C421" s="367" t="s">
        <v>5234</v>
      </c>
      <c r="D421" s="367" t="s">
        <v>5282</v>
      </c>
      <c r="E421" s="254">
        <v>43617</v>
      </c>
      <c r="F421" s="290"/>
      <c r="G421" s="290"/>
      <c r="H421" s="367">
        <v>1</v>
      </c>
      <c r="I421" s="367" t="s">
        <v>5283</v>
      </c>
      <c r="J421" s="367" t="s">
        <v>5284</v>
      </c>
      <c r="K421" s="288" t="s">
        <v>5285</v>
      </c>
      <c r="L421" s="367" t="s">
        <v>61</v>
      </c>
      <c r="M421" s="367">
        <v>7</v>
      </c>
      <c r="N421" s="367">
        <v>2957</v>
      </c>
      <c r="O421" s="367" t="s">
        <v>3297</v>
      </c>
      <c r="P421" s="290" t="s">
        <v>5245</v>
      </c>
      <c r="Q421" s="290"/>
      <c r="R421" s="367" t="s">
        <v>1264</v>
      </c>
    </row>
    <row r="422" spans="1:18" ht="76.5">
      <c r="A422" s="581" t="s">
        <v>5232</v>
      </c>
      <c r="B422" s="242" t="s">
        <v>5286</v>
      </c>
      <c r="C422" s="367" t="s">
        <v>5234</v>
      </c>
      <c r="D422" s="367" t="s">
        <v>5287</v>
      </c>
      <c r="E422" s="254">
        <v>43617</v>
      </c>
      <c r="F422" s="290"/>
      <c r="G422" s="290"/>
      <c r="H422" s="367">
        <v>1</v>
      </c>
      <c r="I422" s="367" t="s">
        <v>5288</v>
      </c>
      <c r="J422" s="367" t="s">
        <v>5289</v>
      </c>
      <c r="K422" s="288" t="s">
        <v>5290</v>
      </c>
      <c r="L422" s="367" t="s">
        <v>61</v>
      </c>
      <c r="M422" s="367">
        <v>7</v>
      </c>
      <c r="N422" s="367">
        <v>2957</v>
      </c>
      <c r="O422" s="367" t="s">
        <v>3297</v>
      </c>
      <c r="P422" s="290" t="s">
        <v>5245</v>
      </c>
      <c r="Q422" s="290"/>
      <c r="R422" s="367" t="s">
        <v>1264</v>
      </c>
    </row>
    <row r="423" spans="1:18" ht="76.5">
      <c r="A423" s="581" t="s">
        <v>5232</v>
      </c>
      <c r="B423" s="242" t="s">
        <v>5291</v>
      </c>
      <c r="C423" s="367" t="s">
        <v>5234</v>
      </c>
      <c r="D423" s="367" t="s">
        <v>5292</v>
      </c>
      <c r="E423" s="254">
        <v>43617</v>
      </c>
      <c r="F423" s="290"/>
      <c r="G423" s="290"/>
      <c r="H423" s="367">
        <v>1</v>
      </c>
      <c r="I423" s="367" t="s">
        <v>5293</v>
      </c>
      <c r="J423" s="367" t="s">
        <v>5294</v>
      </c>
      <c r="K423" s="367" t="s">
        <v>5295</v>
      </c>
      <c r="L423" s="367" t="s">
        <v>61</v>
      </c>
      <c r="M423" s="367">
        <v>18</v>
      </c>
      <c r="N423" s="367">
        <v>2957</v>
      </c>
      <c r="O423" s="367" t="s">
        <v>3297</v>
      </c>
      <c r="P423" s="290" t="s">
        <v>5245</v>
      </c>
      <c r="Q423" s="290"/>
      <c r="R423" s="367" t="s">
        <v>1264</v>
      </c>
    </row>
    <row r="424" spans="1:18" ht="89.25">
      <c r="A424" s="581" t="s">
        <v>5232</v>
      </c>
      <c r="B424" s="242" t="s">
        <v>5296</v>
      </c>
      <c r="C424" s="367" t="s">
        <v>5234</v>
      </c>
      <c r="D424" s="367" t="s">
        <v>5297</v>
      </c>
      <c r="E424" s="254">
        <v>43617</v>
      </c>
      <c r="F424" s="290"/>
      <c r="G424" s="290"/>
      <c r="H424" s="367">
        <v>1</v>
      </c>
      <c r="I424" s="367" t="s">
        <v>5298</v>
      </c>
      <c r="J424" s="367" t="s">
        <v>5299</v>
      </c>
      <c r="K424" s="367" t="s">
        <v>5300</v>
      </c>
      <c r="L424" s="367" t="s">
        <v>61</v>
      </c>
      <c r="M424" s="367">
        <v>7</v>
      </c>
      <c r="N424" s="367">
        <v>2957</v>
      </c>
      <c r="O424" s="367" t="s">
        <v>3297</v>
      </c>
      <c r="P424" s="290" t="s">
        <v>5245</v>
      </c>
      <c r="Q424" s="290"/>
      <c r="R424" s="367" t="s">
        <v>1264</v>
      </c>
    </row>
    <row r="425" spans="1:18" ht="76.5">
      <c r="A425" s="581" t="s">
        <v>5232</v>
      </c>
      <c r="B425" s="323" t="s">
        <v>5301</v>
      </c>
      <c r="C425" s="367" t="s">
        <v>5234</v>
      </c>
      <c r="D425" s="367" t="s">
        <v>5302</v>
      </c>
      <c r="E425" s="254">
        <v>43617</v>
      </c>
      <c r="F425" s="290"/>
      <c r="G425" s="290"/>
      <c r="H425" s="367">
        <v>1</v>
      </c>
      <c r="I425" s="367" t="s">
        <v>5303</v>
      </c>
      <c r="J425" s="367" t="s">
        <v>5304</v>
      </c>
      <c r="K425" s="367" t="s">
        <v>5305</v>
      </c>
      <c r="L425" s="367" t="s">
        <v>61</v>
      </c>
      <c r="M425" s="367">
        <v>5</v>
      </c>
      <c r="N425" s="367">
        <v>2957</v>
      </c>
      <c r="O425" s="367" t="s">
        <v>3297</v>
      </c>
      <c r="P425" s="290" t="s">
        <v>5245</v>
      </c>
      <c r="Q425" s="290"/>
      <c r="R425" s="367" t="s">
        <v>1264</v>
      </c>
    </row>
    <row r="426" spans="1:18" ht="77.25">
      <c r="A426" s="581" t="s">
        <v>5232</v>
      </c>
      <c r="B426" s="290" t="s">
        <v>5306</v>
      </c>
      <c r="C426" s="367" t="s">
        <v>5234</v>
      </c>
      <c r="D426" s="322" t="s">
        <v>5307</v>
      </c>
      <c r="E426" s="254">
        <v>43617</v>
      </c>
      <c r="F426" s="290"/>
      <c r="G426" s="290"/>
      <c r="H426" s="367">
        <v>1</v>
      </c>
      <c r="I426" s="288" t="s">
        <v>5308</v>
      </c>
      <c r="J426" s="367" t="s">
        <v>5309</v>
      </c>
      <c r="K426" s="322" t="s">
        <v>5310</v>
      </c>
      <c r="L426" s="367" t="s">
        <v>61</v>
      </c>
      <c r="M426" s="367">
        <v>7</v>
      </c>
      <c r="N426" s="367">
        <v>2957</v>
      </c>
      <c r="O426" s="367" t="s">
        <v>3297</v>
      </c>
      <c r="P426" s="290" t="s">
        <v>5245</v>
      </c>
      <c r="Q426" s="290"/>
      <c r="R426" s="367" t="s">
        <v>1264</v>
      </c>
    </row>
    <row r="427" spans="1:18" ht="76.5">
      <c r="A427" s="581" t="s">
        <v>5232</v>
      </c>
      <c r="B427" s="367" t="s">
        <v>5311</v>
      </c>
      <c r="C427" s="367" t="s">
        <v>5234</v>
      </c>
      <c r="D427" s="323" t="s">
        <v>5312</v>
      </c>
      <c r="E427" s="254">
        <v>43617</v>
      </c>
      <c r="F427" s="290"/>
      <c r="G427" s="290"/>
      <c r="H427" s="367">
        <v>1</v>
      </c>
      <c r="I427" s="324" t="s">
        <v>5313</v>
      </c>
      <c r="J427" s="367" t="s">
        <v>5314</v>
      </c>
      <c r="K427" s="322" t="s">
        <v>5315</v>
      </c>
      <c r="L427" s="367" t="s">
        <v>61</v>
      </c>
      <c r="M427" s="367">
        <v>5</v>
      </c>
      <c r="N427" s="367">
        <v>2957</v>
      </c>
      <c r="O427" s="367" t="s">
        <v>3297</v>
      </c>
      <c r="P427" s="290" t="s">
        <v>5245</v>
      </c>
      <c r="Q427" s="290"/>
      <c r="R427" s="367" t="s">
        <v>1264</v>
      </c>
    </row>
    <row r="428" spans="1:18" ht="76.5">
      <c r="A428" s="581" t="s">
        <v>5232</v>
      </c>
      <c r="B428" s="367" t="s">
        <v>5316</v>
      </c>
      <c r="C428" s="367" t="s">
        <v>5234</v>
      </c>
      <c r="D428" s="323" t="s">
        <v>5317</v>
      </c>
      <c r="E428" s="254">
        <v>43617</v>
      </c>
      <c r="F428" s="290"/>
      <c r="G428" s="290"/>
      <c r="H428" s="367">
        <v>1</v>
      </c>
      <c r="I428" s="324" t="s">
        <v>5318</v>
      </c>
      <c r="J428" s="322" t="s">
        <v>5319</v>
      </c>
      <c r="K428" s="322" t="s">
        <v>5320</v>
      </c>
      <c r="L428" s="367" t="s">
        <v>61</v>
      </c>
      <c r="M428" s="367">
        <v>5</v>
      </c>
      <c r="N428" s="367">
        <v>2957</v>
      </c>
      <c r="O428" s="367" t="s">
        <v>3297</v>
      </c>
      <c r="P428" s="290" t="s">
        <v>5245</v>
      </c>
      <c r="Q428" s="290"/>
      <c r="R428" s="367" t="s">
        <v>1264</v>
      </c>
    </row>
    <row r="429" spans="1:18" ht="77.25">
      <c r="A429" s="581" t="s">
        <v>5232</v>
      </c>
      <c r="B429" s="290" t="s">
        <v>5321</v>
      </c>
      <c r="C429" s="367" t="s">
        <v>5234</v>
      </c>
      <c r="D429" s="290" t="s">
        <v>5322</v>
      </c>
      <c r="E429" s="254">
        <v>43617</v>
      </c>
      <c r="F429" s="290"/>
      <c r="G429" s="290"/>
      <c r="H429" s="367">
        <v>1</v>
      </c>
      <c r="I429" s="367" t="s">
        <v>5323</v>
      </c>
      <c r="J429" s="367" t="s">
        <v>5324</v>
      </c>
      <c r="K429" s="367" t="s">
        <v>5325</v>
      </c>
      <c r="L429" s="367" t="s">
        <v>61</v>
      </c>
      <c r="M429" s="367">
        <v>5</v>
      </c>
      <c r="N429" s="367">
        <v>2957</v>
      </c>
      <c r="O429" s="367" t="s">
        <v>3297</v>
      </c>
      <c r="P429" s="290" t="s">
        <v>5245</v>
      </c>
      <c r="Q429" s="290"/>
      <c r="R429" s="367" t="s">
        <v>1264</v>
      </c>
    </row>
    <row r="430" spans="1:18" ht="76.5">
      <c r="A430" s="581" t="s">
        <v>5232</v>
      </c>
      <c r="B430" s="367" t="s">
        <v>5326</v>
      </c>
      <c r="C430" s="367" t="s">
        <v>5234</v>
      </c>
      <c r="D430" s="367" t="s">
        <v>5327</v>
      </c>
      <c r="E430" s="254">
        <v>43617</v>
      </c>
      <c r="F430" s="290"/>
      <c r="G430" s="290"/>
      <c r="H430" s="367">
        <v>1</v>
      </c>
      <c r="I430" s="367" t="s">
        <v>5328</v>
      </c>
      <c r="J430" s="288" t="s">
        <v>5329</v>
      </c>
      <c r="K430" s="367" t="s">
        <v>5330</v>
      </c>
      <c r="L430" s="367" t="s">
        <v>61</v>
      </c>
      <c r="M430" s="367">
        <v>5</v>
      </c>
      <c r="N430" s="367">
        <v>2957</v>
      </c>
      <c r="O430" s="367" t="s">
        <v>3297</v>
      </c>
      <c r="P430" s="290" t="s">
        <v>5245</v>
      </c>
      <c r="Q430" s="290"/>
      <c r="R430" s="367" t="s">
        <v>1264</v>
      </c>
    </row>
    <row r="431" spans="1:18" ht="77.25">
      <c r="A431" s="581" t="s">
        <v>5232</v>
      </c>
      <c r="B431" s="290" t="s">
        <v>5331</v>
      </c>
      <c r="C431" s="367" t="s">
        <v>5234</v>
      </c>
      <c r="D431" s="367" t="s">
        <v>5332</v>
      </c>
      <c r="E431" s="254">
        <v>43617</v>
      </c>
      <c r="F431" s="290"/>
      <c r="G431" s="290"/>
      <c r="H431" s="367">
        <v>1</v>
      </c>
      <c r="I431" s="367" t="s">
        <v>5333</v>
      </c>
      <c r="J431" s="322" t="s">
        <v>5334</v>
      </c>
      <c r="K431" s="322" t="s">
        <v>5335</v>
      </c>
      <c r="L431" s="367" t="s">
        <v>61</v>
      </c>
      <c r="M431" s="367">
        <v>5</v>
      </c>
      <c r="N431" s="367">
        <v>2957</v>
      </c>
      <c r="O431" s="367" t="s">
        <v>3297</v>
      </c>
      <c r="P431" s="290" t="s">
        <v>5245</v>
      </c>
      <c r="Q431" s="290"/>
      <c r="R431" s="367" t="s">
        <v>1264</v>
      </c>
    </row>
    <row r="432" spans="1:18" ht="18.75">
      <c r="A432" s="556">
        <v>20</v>
      </c>
      <c r="B432" s="290"/>
      <c r="C432" s="367"/>
      <c r="D432" s="367"/>
      <c r="E432" s="254"/>
      <c r="F432" s="290"/>
      <c r="G432" s="290"/>
      <c r="H432" s="367"/>
      <c r="I432" s="367"/>
      <c r="J432" s="322"/>
      <c r="K432" s="322"/>
      <c r="L432" s="367"/>
      <c r="M432" s="367"/>
      <c r="N432" s="367"/>
      <c r="O432" s="367"/>
      <c r="P432" s="290"/>
      <c r="Q432" s="290"/>
      <c r="R432" s="367"/>
    </row>
    <row r="433" spans="1:18" ht="76.5">
      <c r="A433" s="581" t="s">
        <v>1859</v>
      </c>
      <c r="B433" s="372" t="s">
        <v>5336</v>
      </c>
      <c r="C433" s="734" t="s">
        <v>5337</v>
      </c>
      <c r="D433" s="372" t="s">
        <v>5338</v>
      </c>
      <c r="E433" s="325" t="s">
        <v>5339</v>
      </c>
      <c r="F433" s="244"/>
      <c r="G433" s="244"/>
      <c r="H433" s="367">
        <v>1</v>
      </c>
      <c r="I433" s="244" t="s">
        <v>5340</v>
      </c>
      <c r="J433" s="367">
        <v>31694</v>
      </c>
      <c r="K433" s="306" t="s">
        <v>5341</v>
      </c>
      <c r="L433" s="367" t="s">
        <v>560</v>
      </c>
      <c r="M433" s="367">
        <v>30</v>
      </c>
      <c r="N433" s="244"/>
      <c r="O433" s="244"/>
      <c r="P433" s="367" t="s">
        <v>5342</v>
      </c>
      <c r="Q433" s="244"/>
      <c r="R433" s="244"/>
    </row>
    <row r="434" spans="1:18" ht="64.5">
      <c r="A434" s="581" t="s">
        <v>1859</v>
      </c>
      <c r="B434" s="372" t="s">
        <v>5343</v>
      </c>
      <c r="C434" s="734"/>
      <c r="D434" s="372" t="s">
        <v>5344</v>
      </c>
      <c r="E434" s="325" t="s">
        <v>5339</v>
      </c>
      <c r="F434" s="244"/>
      <c r="G434" s="244"/>
      <c r="H434" s="367">
        <v>1</v>
      </c>
      <c r="I434" s="244" t="s">
        <v>5345</v>
      </c>
      <c r="J434" s="367">
        <v>63514</v>
      </c>
      <c r="K434" s="306" t="s">
        <v>5346</v>
      </c>
      <c r="L434" s="367" t="s">
        <v>560</v>
      </c>
      <c r="M434" s="367">
        <v>40</v>
      </c>
      <c r="N434" s="244"/>
      <c r="O434" s="244"/>
      <c r="P434" s="367" t="s">
        <v>5342</v>
      </c>
      <c r="Q434" s="244"/>
      <c r="R434" s="244"/>
    </row>
    <row r="435" spans="1:18" ht="76.5">
      <c r="A435" s="581" t="s">
        <v>1859</v>
      </c>
      <c r="B435" s="372" t="s">
        <v>5347</v>
      </c>
      <c r="C435" s="734"/>
      <c r="D435" s="372" t="s">
        <v>5348</v>
      </c>
      <c r="E435" s="325" t="s">
        <v>5339</v>
      </c>
      <c r="F435" s="244"/>
      <c r="G435" s="244"/>
      <c r="H435" s="367">
        <v>1</v>
      </c>
      <c r="I435" s="244" t="s">
        <v>5349</v>
      </c>
      <c r="J435" s="367">
        <v>63550</v>
      </c>
      <c r="K435" s="306" t="s">
        <v>5350</v>
      </c>
      <c r="L435" s="367" t="s">
        <v>560</v>
      </c>
      <c r="M435" s="367">
        <v>45</v>
      </c>
      <c r="N435" s="244"/>
      <c r="O435" s="244"/>
      <c r="P435" s="367" t="s">
        <v>5342</v>
      </c>
      <c r="Q435" s="244"/>
      <c r="R435" s="244"/>
    </row>
    <row r="436" spans="1:18" ht="63.75">
      <c r="A436" s="581" t="s">
        <v>1859</v>
      </c>
      <c r="B436" s="372" t="s">
        <v>5351</v>
      </c>
      <c r="C436" s="734"/>
      <c r="D436" s="372" t="s">
        <v>5352</v>
      </c>
      <c r="E436" s="325" t="s">
        <v>5339</v>
      </c>
      <c r="F436" s="244"/>
      <c r="G436" s="244"/>
      <c r="H436" s="367">
        <v>1</v>
      </c>
      <c r="I436" s="244" t="s">
        <v>5353</v>
      </c>
      <c r="J436" s="367">
        <v>25196</v>
      </c>
      <c r="K436" s="306" t="s">
        <v>5354</v>
      </c>
      <c r="L436" s="367" t="s">
        <v>560</v>
      </c>
      <c r="M436" s="367">
        <v>30</v>
      </c>
      <c r="N436" s="244"/>
      <c r="O436" s="244"/>
      <c r="P436" s="367" t="s">
        <v>5342</v>
      </c>
      <c r="Q436" s="244"/>
      <c r="R436" s="244"/>
    </row>
    <row r="437" spans="1:18" ht="63.75">
      <c r="A437" s="581" t="s">
        <v>1859</v>
      </c>
      <c r="B437" s="372" t="s">
        <v>5355</v>
      </c>
      <c r="C437" s="734"/>
      <c r="D437" s="372" t="s">
        <v>5356</v>
      </c>
      <c r="E437" s="325" t="s">
        <v>5339</v>
      </c>
      <c r="F437" s="244"/>
      <c r="G437" s="244"/>
      <c r="H437" s="367">
        <v>1</v>
      </c>
      <c r="I437" s="244" t="s">
        <v>5357</v>
      </c>
      <c r="J437" s="367">
        <v>25198</v>
      </c>
      <c r="K437" s="306" t="s">
        <v>5358</v>
      </c>
      <c r="L437" s="367" t="s">
        <v>560</v>
      </c>
      <c r="M437" s="367">
        <v>30</v>
      </c>
      <c r="N437" s="244"/>
      <c r="O437" s="244"/>
      <c r="P437" s="367" t="s">
        <v>5342</v>
      </c>
      <c r="Q437" s="244"/>
      <c r="R437" s="244"/>
    </row>
    <row r="438" spans="1:18" ht="64.5">
      <c r="A438" s="581" t="s">
        <v>1859</v>
      </c>
      <c r="B438" s="372" t="s">
        <v>5359</v>
      </c>
      <c r="C438" s="244"/>
      <c r="D438" s="372" t="s">
        <v>5360</v>
      </c>
      <c r="E438" s="325" t="s">
        <v>5339</v>
      </c>
      <c r="F438" s="244"/>
      <c r="G438" s="244"/>
      <c r="H438" s="367">
        <v>1</v>
      </c>
      <c r="I438" s="244" t="s">
        <v>5361</v>
      </c>
      <c r="J438" s="367">
        <v>44188</v>
      </c>
      <c r="K438" s="306" t="s">
        <v>5362</v>
      </c>
      <c r="L438" s="367" t="s">
        <v>560</v>
      </c>
      <c r="M438" s="367">
        <v>25</v>
      </c>
      <c r="N438" s="244"/>
      <c r="O438" s="244"/>
      <c r="P438" s="367" t="s">
        <v>5342</v>
      </c>
      <c r="Q438" s="244"/>
      <c r="R438" s="244"/>
    </row>
    <row r="439" spans="1:18" ht="18.75">
      <c r="A439" s="556">
        <v>6</v>
      </c>
      <c r="B439" s="372"/>
      <c r="C439" s="244"/>
      <c r="D439" s="372"/>
      <c r="E439" s="325"/>
      <c r="F439" s="244"/>
      <c r="G439" s="244"/>
      <c r="H439" s="367"/>
      <c r="I439" s="244"/>
      <c r="J439" s="367"/>
      <c r="K439" s="306"/>
      <c r="L439" s="367"/>
      <c r="M439" s="367"/>
      <c r="N439" s="244"/>
      <c r="O439" s="244"/>
      <c r="P439" s="367"/>
      <c r="Q439" s="244"/>
      <c r="R439" s="244"/>
    </row>
    <row r="440" spans="1:18" ht="89.25">
      <c r="A440" s="252" t="s">
        <v>5363</v>
      </c>
      <c r="B440" s="367" t="s">
        <v>5364</v>
      </c>
      <c r="C440" s="246" t="s">
        <v>5365</v>
      </c>
      <c r="D440" s="367" t="s">
        <v>5366</v>
      </c>
      <c r="E440" s="260">
        <v>43252</v>
      </c>
      <c r="F440" s="246"/>
      <c r="G440" s="246"/>
      <c r="H440" s="246">
        <v>1</v>
      </c>
      <c r="I440" s="246" t="s">
        <v>5367</v>
      </c>
      <c r="J440" s="261" t="s">
        <v>5368</v>
      </c>
      <c r="K440" s="261" t="s">
        <v>5369</v>
      </c>
      <c r="L440" s="246" t="s">
        <v>560</v>
      </c>
      <c r="M440" s="367">
        <v>37</v>
      </c>
      <c r="N440" s="367">
        <v>1066.94</v>
      </c>
      <c r="O440" s="261" t="s">
        <v>3409</v>
      </c>
      <c r="P440" s="246" t="s">
        <v>42</v>
      </c>
      <c r="Q440" s="246" t="s">
        <v>560</v>
      </c>
      <c r="R440" s="246" t="s">
        <v>472</v>
      </c>
    </row>
    <row r="441" spans="1:18" ht="76.5">
      <c r="A441" s="252" t="s">
        <v>5363</v>
      </c>
      <c r="B441" s="367" t="s">
        <v>5370</v>
      </c>
      <c r="C441" s="246" t="s">
        <v>5371</v>
      </c>
      <c r="D441" s="367" t="s">
        <v>5372</v>
      </c>
      <c r="E441" s="260">
        <v>43252</v>
      </c>
      <c r="F441" s="246"/>
      <c r="G441" s="246"/>
      <c r="H441" s="246">
        <v>1</v>
      </c>
      <c r="I441" s="246" t="s">
        <v>5373</v>
      </c>
      <c r="J441" s="261" t="s">
        <v>5374</v>
      </c>
      <c r="K441" s="326" t="s">
        <v>5375</v>
      </c>
      <c r="L441" s="246" t="s">
        <v>560</v>
      </c>
      <c r="M441" s="367">
        <v>37</v>
      </c>
      <c r="N441" s="367">
        <v>1066.94</v>
      </c>
      <c r="O441" s="261" t="s">
        <v>3409</v>
      </c>
      <c r="P441" s="246" t="s">
        <v>42</v>
      </c>
      <c r="Q441" s="246" t="s">
        <v>560</v>
      </c>
      <c r="R441" s="246" t="s">
        <v>472</v>
      </c>
    </row>
    <row r="442" spans="1:18" ht="102">
      <c r="A442" s="252" t="s">
        <v>5363</v>
      </c>
      <c r="B442" s="367" t="s">
        <v>5376</v>
      </c>
      <c r="C442" s="246" t="s">
        <v>5377</v>
      </c>
      <c r="D442" s="367" t="s">
        <v>5378</v>
      </c>
      <c r="E442" s="260">
        <v>43252</v>
      </c>
      <c r="F442" s="246"/>
      <c r="G442" s="246"/>
      <c r="H442" s="246">
        <v>1</v>
      </c>
      <c r="I442" s="246" t="s">
        <v>5379</v>
      </c>
      <c r="J442" s="261" t="s">
        <v>5380</v>
      </c>
      <c r="K442" s="261" t="s">
        <v>5381</v>
      </c>
      <c r="L442" s="246" t="s">
        <v>560</v>
      </c>
      <c r="M442" s="367">
        <v>10</v>
      </c>
      <c r="N442" s="367">
        <v>1066.94</v>
      </c>
      <c r="O442" s="261" t="s">
        <v>3409</v>
      </c>
      <c r="P442" s="246" t="s">
        <v>42</v>
      </c>
      <c r="Q442" s="246" t="s">
        <v>560</v>
      </c>
      <c r="R442" s="246" t="s">
        <v>472</v>
      </c>
    </row>
    <row r="443" spans="1:18" ht="89.25">
      <c r="A443" s="252" t="s">
        <v>5363</v>
      </c>
      <c r="B443" s="367" t="s">
        <v>5382</v>
      </c>
      <c r="C443" s="246" t="s">
        <v>5383</v>
      </c>
      <c r="D443" s="367" t="s">
        <v>5384</v>
      </c>
      <c r="E443" s="260">
        <v>43252</v>
      </c>
      <c r="F443" s="246"/>
      <c r="G443" s="246"/>
      <c r="H443" s="246">
        <v>1</v>
      </c>
      <c r="I443" s="246" t="s">
        <v>5385</v>
      </c>
      <c r="J443" s="261" t="s">
        <v>5386</v>
      </c>
      <c r="K443" s="261" t="s">
        <v>5387</v>
      </c>
      <c r="L443" s="246" t="s">
        <v>560</v>
      </c>
      <c r="M443" s="367">
        <v>7</v>
      </c>
      <c r="N443" s="367">
        <v>1066.94</v>
      </c>
      <c r="O443" s="261" t="s">
        <v>3409</v>
      </c>
      <c r="P443" s="246" t="s">
        <v>42</v>
      </c>
      <c r="Q443" s="246" t="s">
        <v>560</v>
      </c>
      <c r="R443" s="246" t="s">
        <v>472</v>
      </c>
    </row>
    <row r="444" spans="1:18" ht="89.25">
      <c r="A444" s="252" t="s">
        <v>5363</v>
      </c>
      <c r="B444" s="367" t="s">
        <v>5388</v>
      </c>
      <c r="C444" s="246" t="s">
        <v>5389</v>
      </c>
      <c r="D444" s="367" t="s">
        <v>5390</v>
      </c>
      <c r="E444" s="260">
        <v>43252</v>
      </c>
      <c r="F444" s="246"/>
      <c r="G444" s="246"/>
      <c r="H444" s="246">
        <v>1</v>
      </c>
      <c r="I444" s="246" t="s">
        <v>5391</v>
      </c>
      <c r="J444" s="261" t="s">
        <v>5392</v>
      </c>
      <c r="K444" s="261" t="s">
        <v>5393</v>
      </c>
      <c r="L444" s="246" t="s">
        <v>560</v>
      </c>
      <c r="M444" s="367">
        <v>10</v>
      </c>
      <c r="N444" s="367">
        <v>1066.94</v>
      </c>
      <c r="O444" s="261" t="s">
        <v>3409</v>
      </c>
      <c r="P444" s="246" t="s">
        <v>42</v>
      </c>
      <c r="Q444" s="246" t="s">
        <v>560</v>
      </c>
      <c r="R444" s="246" t="s">
        <v>472</v>
      </c>
    </row>
    <row r="445" spans="1:18" ht="89.25">
      <c r="A445" s="252" t="s">
        <v>5363</v>
      </c>
      <c r="B445" s="367" t="s">
        <v>5394</v>
      </c>
      <c r="C445" s="246" t="s">
        <v>5395</v>
      </c>
      <c r="D445" s="252" t="s">
        <v>5396</v>
      </c>
      <c r="E445" s="260">
        <v>43252</v>
      </c>
      <c r="F445" s="246"/>
      <c r="G445" s="246"/>
      <c r="H445" s="246">
        <v>1</v>
      </c>
      <c r="I445" s="246" t="s">
        <v>5397</v>
      </c>
      <c r="J445" s="261" t="s">
        <v>5398</v>
      </c>
      <c r="K445" s="326" t="s">
        <v>5399</v>
      </c>
      <c r="L445" s="246" t="s">
        <v>560</v>
      </c>
      <c r="M445" s="367">
        <v>10</v>
      </c>
      <c r="N445" s="367">
        <v>1066.94</v>
      </c>
      <c r="O445" s="261" t="s">
        <v>3409</v>
      </c>
      <c r="P445" s="246" t="s">
        <v>42</v>
      </c>
      <c r="Q445" s="246" t="s">
        <v>560</v>
      </c>
      <c r="R445" s="246" t="s">
        <v>472</v>
      </c>
    </row>
    <row r="446" spans="1:18" ht="89.25">
      <c r="A446" s="252" t="s">
        <v>5363</v>
      </c>
      <c r="B446" s="367" t="s">
        <v>5400</v>
      </c>
      <c r="C446" s="246" t="s">
        <v>5401</v>
      </c>
      <c r="D446" s="252" t="s">
        <v>5402</v>
      </c>
      <c r="E446" s="260">
        <v>43252</v>
      </c>
      <c r="F446" s="246"/>
      <c r="G446" s="246"/>
      <c r="H446" s="246">
        <v>1</v>
      </c>
      <c r="I446" s="246" t="s">
        <v>5403</v>
      </c>
      <c r="J446" s="261" t="s">
        <v>5404</v>
      </c>
      <c r="K446" s="326" t="s">
        <v>5405</v>
      </c>
      <c r="L446" s="246" t="s">
        <v>560</v>
      </c>
      <c r="M446" s="367">
        <v>12</v>
      </c>
      <c r="N446" s="367">
        <v>1066.94</v>
      </c>
      <c r="O446" s="261" t="s">
        <v>3409</v>
      </c>
      <c r="P446" s="246" t="s">
        <v>42</v>
      </c>
      <c r="Q446" s="246" t="s">
        <v>560</v>
      </c>
      <c r="R446" s="246" t="s">
        <v>472</v>
      </c>
    </row>
    <row r="447" spans="1:18" ht="89.25">
      <c r="A447" s="252" t="s">
        <v>5363</v>
      </c>
      <c r="B447" s="367" t="s">
        <v>5406</v>
      </c>
      <c r="C447" s="246" t="s">
        <v>5407</v>
      </c>
      <c r="D447" s="252" t="s">
        <v>5408</v>
      </c>
      <c r="E447" s="260">
        <v>43252</v>
      </c>
      <c r="F447" s="246"/>
      <c r="G447" s="246"/>
      <c r="H447" s="246">
        <v>1</v>
      </c>
      <c r="I447" s="246" t="s">
        <v>5409</v>
      </c>
      <c r="J447" s="261" t="s">
        <v>5410</v>
      </c>
      <c r="K447" s="261" t="s">
        <v>5411</v>
      </c>
      <c r="L447" s="246" t="s">
        <v>560</v>
      </c>
      <c r="M447" s="367">
        <v>10</v>
      </c>
      <c r="N447" s="367">
        <v>1066.94</v>
      </c>
      <c r="O447" s="261" t="s">
        <v>3409</v>
      </c>
      <c r="P447" s="246" t="s">
        <v>42</v>
      </c>
      <c r="Q447" s="246" t="s">
        <v>560</v>
      </c>
      <c r="R447" s="246" t="s">
        <v>472</v>
      </c>
    </row>
    <row r="448" spans="1:18" ht="102">
      <c r="A448" s="252" t="s">
        <v>5363</v>
      </c>
      <c r="B448" s="367" t="s">
        <v>5412</v>
      </c>
      <c r="C448" s="246" t="s">
        <v>5413</v>
      </c>
      <c r="D448" s="252" t="s">
        <v>5414</v>
      </c>
      <c r="E448" s="260">
        <v>43252</v>
      </c>
      <c r="F448" s="246"/>
      <c r="G448" s="246"/>
      <c r="H448" s="246">
        <v>1</v>
      </c>
      <c r="I448" s="246" t="s">
        <v>5415</v>
      </c>
      <c r="J448" s="261" t="s">
        <v>5416</v>
      </c>
      <c r="K448" s="326" t="s">
        <v>5417</v>
      </c>
      <c r="L448" s="246" t="s">
        <v>560</v>
      </c>
      <c r="M448" s="367">
        <v>10</v>
      </c>
      <c r="N448" s="367">
        <v>1066.94</v>
      </c>
      <c r="O448" s="261" t="s">
        <v>3409</v>
      </c>
      <c r="P448" s="246" t="s">
        <v>42</v>
      </c>
      <c r="Q448" s="246" t="s">
        <v>560</v>
      </c>
      <c r="R448" s="246" t="s">
        <v>472</v>
      </c>
    </row>
    <row r="449" spans="1:22" ht="89.25">
      <c r="A449" s="252" t="s">
        <v>5363</v>
      </c>
      <c r="B449" s="367" t="s">
        <v>5418</v>
      </c>
      <c r="C449" s="246" t="s">
        <v>5389</v>
      </c>
      <c r="D449" s="367" t="s">
        <v>5419</v>
      </c>
      <c r="E449" s="260">
        <v>43252</v>
      </c>
      <c r="F449" s="246"/>
      <c r="G449" s="246"/>
      <c r="H449" s="246">
        <v>1</v>
      </c>
      <c r="I449" s="246" t="s">
        <v>5391</v>
      </c>
      <c r="J449" s="261" t="s">
        <v>5392</v>
      </c>
      <c r="K449" s="261" t="s">
        <v>5393</v>
      </c>
      <c r="L449" s="246" t="s">
        <v>560</v>
      </c>
      <c r="M449" s="367">
        <v>7</v>
      </c>
      <c r="N449" s="367">
        <v>1066.94</v>
      </c>
      <c r="O449" s="261" t="s">
        <v>3409</v>
      </c>
      <c r="P449" s="246" t="s">
        <v>42</v>
      </c>
      <c r="Q449" s="246" t="s">
        <v>560</v>
      </c>
      <c r="R449" s="246" t="s">
        <v>472</v>
      </c>
    </row>
    <row r="450" spans="1:22">
      <c r="A450" s="582">
        <v>10</v>
      </c>
      <c r="B450" s="367"/>
      <c r="C450" s="246"/>
      <c r="D450" s="367"/>
      <c r="E450" s="260"/>
      <c r="F450" s="246"/>
      <c r="G450" s="246"/>
      <c r="H450" s="246"/>
      <c r="I450" s="246"/>
      <c r="J450" s="261"/>
      <c r="K450" s="261"/>
      <c r="L450" s="246"/>
      <c r="M450" s="367"/>
      <c r="N450" s="367"/>
      <c r="O450" s="261"/>
      <c r="P450" s="246"/>
      <c r="Q450" s="246"/>
      <c r="R450" s="246"/>
    </row>
    <row r="451" spans="1:22" ht="114.75">
      <c r="A451" s="581" t="s">
        <v>5420</v>
      </c>
      <c r="B451" s="246" t="s">
        <v>5421</v>
      </c>
      <c r="C451" s="246" t="s">
        <v>5422</v>
      </c>
      <c r="D451" s="246" t="s">
        <v>5423</v>
      </c>
      <c r="E451" s="254" t="s">
        <v>5424</v>
      </c>
      <c r="F451" s="367" t="s">
        <v>42</v>
      </c>
      <c r="G451" s="367" t="s">
        <v>42</v>
      </c>
      <c r="H451" s="367">
        <v>1</v>
      </c>
      <c r="I451" s="246" t="s">
        <v>5425</v>
      </c>
      <c r="J451" s="261" t="s">
        <v>5426</v>
      </c>
      <c r="K451" s="261" t="s">
        <v>5427</v>
      </c>
      <c r="L451" s="367" t="s">
        <v>4764</v>
      </c>
      <c r="M451" s="367">
        <v>60</v>
      </c>
      <c r="N451" s="367" t="s">
        <v>5428</v>
      </c>
      <c r="O451" s="367" t="s">
        <v>1726</v>
      </c>
      <c r="P451" s="367" t="s">
        <v>5429</v>
      </c>
      <c r="Q451" s="246" t="s">
        <v>560</v>
      </c>
      <c r="R451" s="367">
        <v>1</v>
      </c>
      <c r="T451" s="569"/>
      <c r="U451" s="570"/>
      <c r="V451" s="571"/>
    </row>
    <row r="452" spans="1:22" ht="102">
      <c r="A452" s="581" t="s">
        <v>5420</v>
      </c>
      <c r="B452" s="246" t="s">
        <v>5430</v>
      </c>
      <c r="C452" s="246" t="s">
        <v>5422</v>
      </c>
      <c r="D452" s="246" t="s">
        <v>5431</v>
      </c>
      <c r="E452" s="254" t="s">
        <v>5424</v>
      </c>
      <c r="F452" s="367" t="s">
        <v>42</v>
      </c>
      <c r="G452" s="367" t="s">
        <v>42</v>
      </c>
      <c r="H452" s="367">
        <v>1</v>
      </c>
      <c r="I452" s="246" t="s">
        <v>5432</v>
      </c>
      <c r="J452" s="261" t="s">
        <v>5433</v>
      </c>
      <c r="K452" s="367" t="s">
        <v>5434</v>
      </c>
      <c r="L452" s="367" t="s">
        <v>4764</v>
      </c>
      <c r="M452" s="367">
        <v>50</v>
      </c>
      <c r="N452" s="367" t="s">
        <v>5428</v>
      </c>
      <c r="O452" s="367" t="s">
        <v>1726</v>
      </c>
      <c r="P452" s="367" t="s">
        <v>5429</v>
      </c>
      <c r="Q452" s="246" t="s">
        <v>560</v>
      </c>
      <c r="R452" s="367">
        <v>1</v>
      </c>
      <c r="T452" s="569"/>
      <c r="U452" s="570"/>
      <c r="V452" s="571"/>
    </row>
    <row r="453" spans="1:22" ht="102">
      <c r="A453" s="581" t="s">
        <v>5420</v>
      </c>
      <c r="B453" s="246" t="s">
        <v>5435</v>
      </c>
      <c r="C453" s="246" t="s">
        <v>5422</v>
      </c>
      <c r="D453" s="246" t="s">
        <v>5436</v>
      </c>
      <c r="E453" s="254" t="s">
        <v>5424</v>
      </c>
      <c r="F453" s="367" t="s">
        <v>42</v>
      </c>
      <c r="G453" s="367" t="s">
        <v>42</v>
      </c>
      <c r="H453" s="367">
        <v>1</v>
      </c>
      <c r="I453" s="246" t="s">
        <v>5437</v>
      </c>
      <c r="J453" s="261" t="s">
        <v>5438</v>
      </c>
      <c r="K453" s="367" t="s">
        <v>5439</v>
      </c>
      <c r="L453" s="367" t="s">
        <v>4764</v>
      </c>
      <c r="M453" s="367">
        <v>10</v>
      </c>
      <c r="N453" s="367" t="s">
        <v>5428</v>
      </c>
      <c r="O453" s="367" t="s">
        <v>1726</v>
      </c>
      <c r="P453" s="367" t="s">
        <v>5429</v>
      </c>
      <c r="Q453" s="246" t="s">
        <v>560</v>
      </c>
      <c r="R453" s="367">
        <v>1</v>
      </c>
      <c r="T453" s="569"/>
      <c r="U453" s="570"/>
      <c r="V453" s="571"/>
    </row>
    <row r="454" spans="1:22" ht="20.25">
      <c r="A454" s="556">
        <v>3</v>
      </c>
      <c r="B454" s="246"/>
      <c r="C454" s="246"/>
      <c r="D454" s="246"/>
      <c r="E454" s="254"/>
      <c r="F454" s="367"/>
      <c r="G454" s="367"/>
      <c r="H454" s="367"/>
      <c r="I454" s="246"/>
      <c r="J454" s="261"/>
      <c r="K454" s="367"/>
      <c r="L454" s="367"/>
      <c r="M454" s="367"/>
      <c r="N454" s="367"/>
      <c r="O454" s="367"/>
      <c r="P454" s="367"/>
      <c r="Q454" s="246"/>
      <c r="R454" s="367"/>
      <c r="T454" s="569"/>
      <c r="U454" s="572"/>
      <c r="V454" s="573"/>
    </row>
    <row r="455" spans="1:22" ht="127.5">
      <c r="A455" s="499" t="s">
        <v>5440</v>
      </c>
      <c r="B455" s="372" t="s">
        <v>5441</v>
      </c>
      <c r="C455" s="372" t="s">
        <v>5442</v>
      </c>
      <c r="D455" s="372" t="s">
        <v>5443</v>
      </c>
      <c r="E455" s="372" t="s">
        <v>5444</v>
      </c>
      <c r="F455" s="372"/>
      <c r="G455" s="372"/>
      <c r="H455" s="371">
        <v>1</v>
      </c>
      <c r="I455" s="372" t="s">
        <v>5445</v>
      </c>
      <c r="J455" s="372" t="s">
        <v>5446</v>
      </c>
      <c r="K455" s="305" t="s">
        <v>5447</v>
      </c>
      <c r="L455" s="371" t="s">
        <v>61</v>
      </c>
      <c r="M455" s="371">
        <v>35</v>
      </c>
      <c r="N455" s="371">
        <v>2957.4</v>
      </c>
      <c r="O455" s="371" t="s">
        <v>3438</v>
      </c>
      <c r="P455" s="372" t="s">
        <v>46</v>
      </c>
      <c r="Q455" s="246" t="s">
        <v>560</v>
      </c>
      <c r="R455" s="371">
        <v>1</v>
      </c>
    </row>
    <row r="456" spans="1:22" ht="127.5">
      <c r="A456" s="499" t="s">
        <v>5440</v>
      </c>
      <c r="B456" s="372" t="s">
        <v>5448</v>
      </c>
      <c r="C456" s="372" t="s">
        <v>5449</v>
      </c>
      <c r="D456" s="372" t="s">
        <v>5450</v>
      </c>
      <c r="E456" s="372" t="s">
        <v>5444</v>
      </c>
      <c r="F456" s="372"/>
      <c r="G456" s="372"/>
      <c r="H456" s="371">
        <v>1</v>
      </c>
      <c r="I456" s="372" t="s">
        <v>5451</v>
      </c>
      <c r="J456" s="372" t="s">
        <v>5452</v>
      </c>
      <c r="K456" s="305" t="s">
        <v>5453</v>
      </c>
      <c r="L456" s="371" t="s">
        <v>61</v>
      </c>
      <c r="M456" s="371">
        <v>40</v>
      </c>
      <c r="N456" s="371">
        <v>2957.4</v>
      </c>
      <c r="O456" s="371" t="s">
        <v>3438</v>
      </c>
      <c r="P456" s="372" t="s">
        <v>46</v>
      </c>
      <c r="Q456" s="246" t="s">
        <v>560</v>
      </c>
      <c r="R456" s="371">
        <v>1</v>
      </c>
    </row>
    <row r="457" spans="1:22" ht="127.5">
      <c r="A457" s="499" t="s">
        <v>5440</v>
      </c>
      <c r="B457" s="372" t="s">
        <v>5454</v>
      </c>
      <c r="C457" s="372" t="s">
        <v>5455</v>
      </c>
      <c r="D457" s="372" t="s">
        <v>5456</v>
      </c>
      <c r="E457" s="372" t="s">
        <v>5444</v>
      </c>
      <c r="F457" s="372"/>
      <c r="G457" s="372"/>
      <c r="H457" s="371">
        <v>1</v>
      </c>
      <c r="I457" s="372" t="s">
        <v>5457</v>
      </c>
      <c r="J457" s="372" t="s">
        <v>5458</v>
      </c>
      <c r="K457" s="305" t="s">
        <v>5459</v>
      </c>
      <c r="L457" s="371" t="s">
        <v>61</v>
      </c>
      <c r="M457" s="371">
        <v>40</v>
      </c>
      <c r="N457" s="371">
        <v>2957.4</v>
      </c>
      <c r="O457" s="371" t="s">
        <v>3438</v>
      </c>
      <c r="P457" s="372" t="s">
        <v>46</v>
      </c>
      <c r="Q457" s="246" t="s">
        <v>560</v>
      </c>
      <c r="R457" s="371">
        <v>1</v>
      </c>
    </row>
    <row r="458" spans="1:22" ht="127.5">
      <c r="A458" s="499" t="s">
        <v>5440</v>
      </c>
      <c r="B458" s="372" t="s">
        <v>5460</v>
      </c>
      <c r="C458" s="372" t="s">
        <v>5461</v>
      </c>
      <c r="D458" s="372" t="s">
        <v>5462</v>
      </c>
      <c r="E458" s="372" t="s">
        <v>5444</v>
      </c>
      <c r="F458" s="372"/>
      <c r="G458" s="372"/>
      <c r="H458" s="371">
        <v>1</v>
      </c>
      <c r="I458" s="372" t="s">
        <v>5463</v>
      </c>
      <c r="J458" s="372" t="s">
        <v>5464</v>
      </c>
      <c r="K458" s="327" t="s">
        <v>5465</v>
      </c>
      <c r="L458" s="371" t="s">
        <v>61</v>
      </c>
      <c r="M458" s="371">
        <v>35</v>
      </c>
      <c r="N458" s="371">
        <v>2957.4</v>
      </c>
      <c r="O458" s="371" t="s">
        <v>3438</v>
      </c>
      <c r="P458" s="372" t="s">
        <v>46</v>
      </c>
      <c r="Q458" s="246" t="s">
        <v>560</v>
      </c>
      <c r="R458" s="371">
        <v>1</v>
      </c>
    </row>
    <row r="459" spans="1:22" ht="127.5">
      <c r="A459" s="499" t="s">
        <v>5440</v>
      </c>
      <c r="B459" s="372" t="s">
        <v>5466</v>
      </c>
      <c r="C459" s="372" t="s">
        <v>5467</v>
      </c>
      <c r="D459" s="372" t="s">
        <v>5468</v>
      </c>
      <c r="E459" s="372" t="s">
        <v>5444</v>
      </c>
      <c r="F459" s="372"/>
      <c r="G459" s="372"/>
      <c r="H459" s="371">
        <v>1</v>
      </c>
      <c r="I459" s="372" t="s">
        <v>5469</v>
      </c>
      <c r="J459" s="372" t="s">
        <v>5470</v>
      </c>
      <c r="K459" s="305" t="s">
        <v>5471</v>
      </c>
      <c r="L459" s="371" t="s">
        <v>61</v>
      </c>
      <c r="M459" s="371">
        <v>40</v>
      </c>
      <c r="N459" s="371">
        <v>2957.4</v>
      </c>
      <c r="O459" s="371" t="s">
        <v>3438</v>
      </c>
      <c r="P459" s="372" t="s">
        <v>46</v>
      </c>
      <c r="Q459" s="246" t="s">
        <v>560</v>
      </c>
      <c r="R459" s="371">
        <v>1</v>
      </c>
    </row>
    <row r="460" spans="1:22" ht="18.75">
      <c r="A460" s="545">
        <v>5</v>
      </c>
      <c r="B460" s="372"/>
      <c r="C460" s="372"/>
      <c r="D460" s="372"/>
      <c r="E460" s="372"/>
      <c r="F460" s="372"/>
      <c r="G460" s="372"/>
      <c r="H460" s="371"/>
      <c r="I460" s="372"/>
      <c r="J460" s="372"/>
      <c r="K460" s="305"/>
      <c r="L460" s="371"/>
      <c r="M460" s="371"/>
      <c r="N460" s="371"/>
      <c r="O460" s="371"/>
      <c r="P460" s="372"/>
      <c r="Q460" s="246"/>
      <c r="R460" s="371"/>
    </row>
    <row r="461" spans="1:22" ht="153">
      <c r="A461" s="495" t="s">
        <v>5472</v>
      </c>
      <c r="B461" s="371" t="s">
        <v>5473</v>
      </c>
      <c r="C461" s="371" t="s">
        <v>5474</v>
      </c>
      <c r="D461" s="371" t="s">
        <v>5475</v>
      </c>
      <c r="E461" s="328">
        <v>43624</v>
      </c>
      <c r="F461" s="371">
        <v>0</v>
      </c>
      <c r="G461" s="371">
        <v>0</v>
      </c>
      <c r="H461" s="371">
        <v>1</v>
      </c>
      <c r="I461" s="371" t="s">
        <v>5476</v>
      </c>
      <c r="J461" s="371">
        <v>89179345370</v>
      </c>
      <c r="K461" s="371" t="s">
        <v>5477</v>
      </c>
      <c r="L461" s="371" t="s">
        <v>560</v>
      </c>
      <c r="M461" s="371">
        <v>20</v>
      </c>
      <c r="N461" s="371" t="s">
        <v>5478</v>
      </c>
      <c r="O461" s="371" t="s">
        <v>5479</v>
      </c>
      <c r="P461" s="371">
        <v>0</v>
      </c>
      <c r="Q461" s="373" t="s">
        <v>560</v>
      </c>
      <c r="R461" s="373">
        <v>2</v>
      </c>
    </row>
    <row r="462" spans="1:22" ht="153">
      <c r="A462" s="495" t="s">
        <v>5472</v>
      </c>
      <c r="B462" s="371" t="s">
        <v>5473</v>
      </c>
      <c r="C462" s="371" t="s">
        <v>5480</v>
      </c>
      <c r="D462" s="371" t="s">
        <v>5481</v>
      </c>
      <c r="E462" s="328">
        <v>43624</v>
      </c>
      <c r="F462" s="371">
        <v>0</v>
      </c>
      <c r="G462" s="371">
        <v>0</v>
      </c>
      <c r="H462" s="371">
        <v>1</v>
      </c>
      <c r="I462" s="371" t="s">
        <v>5482</v>
      </c>
      <c r="J462" s="371">
        <v>89179315829</v>
      </c>
      <c r="K462" s="371" t="s">
        <v>5483</v>
      </c>
      <c r="L462" s="371" t="s">
        <v>560</v>
      </c>
      <c r="M462" s="371">
        <v>25</v>
      </c>
      <c r="N462" s="371" t="s">
        <v>5484</v>
      </c>
      <c r="O462" s="371" t="s">
        <v>5479</v>
      </c>
      <c r="P462" s="371">
        <v>0</v>
      </c>
      <c r="Q462" s="373" t="s">
        <v>560</v>
      </c>
      <c r="R462" s="373">
        <v>2</v>
      </c>
    </row>
    <row r="463" spans="1:22" ht="18.75">
      <c r="A463" s="555">
        <v>2</v>
      </c>
      <c r="B463" s="371"/>
      <c r="C463" s="371"/>
      <c r="D463" s="371"/>
      <c r="E463" s="328"/>
      <c r="F463" s="371"/>
      <c r="G463" s="371"/>
      <c r="H463" s="371"/>
      <c r="I463" s="371"/>
      <c r="J463" s="371"/>
      <c r="K463" s="371"/>
      <c r="L463" s="371"/>
      <c r="M463" s="371"/>
      <c r="N463" s="371"/>
      <c r="O463" s="371"/>
      <c r="P463" s="371"/>
      <c r="Q463" s="373"/>
      <c r="R463" s="373"/>
    </row>
    <row r="464" spans="1:22" ht="63.75">
      <c r="A464" s="252" t="s">
        <v>546</v>
      </c>
      <c r="B464" s="367" t="s">
        <v>5485</v>
      </c>
      <c r="C464" s="367" t="s">
        <v>5486</v>
      </c>
      <c r="D464" s="367" t="s">
        <v>5487</v>
      </c>
      <c r="E464" s="367" t="s">
        <v>5488</v>
      </c>
      <c r="F464" s="367"/>
      <c r="G464" s="367"/>
      <c r="H464" s="367">
        <v>1</v>
      </c>
      <c r="I464" s="367" t="s">
        <v>5489</v>
      </c>
      <c r="J464" s="367" t="s">
        <v>5490</v>
      </c>
      <c r="K464" s="288" t="s">
        <v>5491</v>
      </c>
      <c r="L464" s="367" t="s">
        <v>965</v>
      </c>
      <c r="M464" s="367">
        <v>20</v>
      </c>
      <c r="N464" s="367"/>
      <c r="O464" s="329" t="s">
        <v>3297</v>
      </c>
      <c r="P464" s="367" t="s">
        <v>42</v>
      </c>
      <c r="Q464" s="367" t="s">
        <v>965</v>
      </c>
      <c r="R464" s="367" t="s">
        <v>5492</v>
      </c>
    </row>
    <row r="465" spans="1:18" ht="76.5">
      <c r="A465" s="252" t="s">
        <v>546</v>
      </c>
      <c r="B465" s="367" t="s">
        <v>5493</v>
      </c>
      <c r="C465" s="367" t="s">
        <v>5486</v>
      </c>
      <c r="D465" s="367" t="s">
        <v>5494</v>
      </c>
      <c r="E465" s="367" t="s">
        <v>5488</v>
      </c>
      <c r="F465" s="367"/>
      <c r="G465" s="367"/>
      <c r="H465" s="367">
        <v>1</v>
      </c>
      <c r="I465" s="367" t="s">
        <v>5495</v>
      </c>
      <c r="J465" s="367" t="s">
        <v>5496</v>
      </c>
      <c r="K465" s="367" t="str">
        <f>[2]Лист1!$P$11</f>
        <v>S1.Ctp@tatar.ru</v>
      </c>
      <c r="L465" s="367" t="s">
        <v>965</v>
      </c>
      <c r="M465" s="367">
        <v>20</v>
      </c>
      <c r="N465" s="367"/>
      <c r="O465" s="329" t="s">
        <v>3297</v>
      </c>
      <c r="P465" s="367" t="s">
        <v>42</v>
      </c>
      <c r="Q465" s="367" t="s">
        <v>965</v>
      </c>
      <c r="R465" s="367" t="s">
        <v>5492</v>
      </c>
    </row>
    <row r="466" spans="1:18" ht="63.75">
      <c r="A466" s="252" t="s">
        <v>546</v>
      </c>
      <c r="B466" s="367" t="s">
        <v>5497</v>
      </c>
      <c r="C466" s="367" t="s">
        <v>5486</v>
      </c>
      <c r="D466" s="367" t="s">
        <v>5498</v>
      </c>
      <c r="E466" s="367" t="s">
        <v>5488</v>
      </c>
      <c r="F466" s="367"/>
      <c r="G466" s="367"/>
      <c r="H466" s="367">
        <v>1</v>
      </c>
      <c r="I466" s="367" t="s">
        <v>5499</v>
      </c>
      <c r="J466" s="367" t="s">
        <v>5500</v>
      </c>
      <c r="K466" s="367" t="s">
        <v>5501</v>
      </c>
      <c r="L466" s="367" t="s">
        <v>965</v>
      </c>
      <c r="M466" s="367">
        <v>20</v>
      </c>
      <c r="N466" s="367"/>
      <c r="O466" s="329" t="s">
        <v>3297</v>
      </c>
      <c r="P466" s="367" t="s">
        <v>42</v>
      </c>
      <c r="Q466" s="367" t="s">
        <v>965</v>
      </c>
      <c r="R466" s="367" t="s">
        <v>5492</v>
      </c>
    </row>
    <row r="467" spans="1:18" ht="63.75">
      <c r="A467" s="252" t="s">
        <v>546</v>
      </c>
      <c r="B467" s="367" t="s">
        <v>5502</v>
      </c>
      <c r="C467" s="367" t="s">
        <v>5486</v>
      </c>
      <c r="D467" s="367" t="s">
        <v>5503</v>
      </c>
      <c r="E467" s="367" t="s">
        <v>5488</v>
      </c>
      <c r="F467" s="367"/>
      <c r="G467" s="367"/>
      <c r="H467" s="367">
        <v>1</v>
      </c>
      <c r="I467" s="367" t="s">
        <v>5504</v>
      </c>
      <c r="J467" s="367" t="s">
        <v>5505</v>
      </c>
      <c r="K467" s="294" t="s">
        <v>5506</v>
      </c>
      <c r="L467" s="367" t="s">
        <v>965</v>
      </c>
      <c r="M467" s="367">
        <v>20</v>
      </c>
      <c r="N467" s="367"/>
      <c r="O467" s="329" t="s">
        <v>3297</v>
      </c>
      <c r="P467" s="367" t="s">
        <v>42</v>
      </c>
      <c r="Q467" s="367" t="s">
        <v>965</v>
      </c>
      <c r="R467" s="367" t="s">
        <v>5492</v>
      </c>
    </row>
    <row r="468" spans="1:18" ht="63.75">
      <c r="A468" s="252">
        <v>3</v>
      </c>
      <c r="B468" s="367" t="s">
        <v>5507</v>
      </c>
      <c r="C468" s="367" t="s">
        <v>5486</v>
      </c>
      <c r="D468" s="367" t="s">
        <v>5508</v>
      </c>
      <c r="E468" s="367" t="s">
        <v>5488</v>
      </c>
      <c r="F468" s="367"/>
      <c r="G468" s="367"/>
      <c r="H468" s="367">
        <v>1</v>
      </c>
      <c r="I468" s="367" t="s">
        <v>5509</v>
      </c>
      <c r="J468" s="254" t="s">
        <v>5510</v>
      </c>
      <c r="K468" s="288" t="s">
        <v>5511</v>
      </c>
      <c r="L468" s="367" t="s">
        <v>965</v>
      </c>
      <c r="M468" s="367">
        <v>12</v>
      </c>
      <c r="N468" s="367"/>
      <c r="O468" s="329" t="s">
        <v>3297</v>
      </c>
      <c r="P468" s="367" t="s">
        <v>42</v>
      </c>
      <c r="Q468" s="367" t="s">
        <v>965</v>
      </c>
      <c r="R468" s="367" t="s">
        <v>5492</v>
      </c>
    </row>
    <row r="469" spans="1:18" ht="89.25">
      <c r="A469" s="252" t="s">
        <v>546</v>
      </c>
      <c r="B469" s="367" t="s">
        <v>5512</v>
      </c>
      <c r="C469" s="367" t="s">
        <v>5486</v>
      </c>
      <c r="D469" s="367" t="s">
        <v>5513</v>
      </c>
      <c r="E469" s="367" t="s">
        <v>5488</v>
      </c>
      <c r="F469" s="367"/>
      <c r="G469" s="367"/>
      <c r="H469" s="367">
        <v>1</v>
      </c>
      <c r="I469" s="367" t="s">
        <v>5514</v>
      </c>
      <c r="J469" s="367">
        <v>89196950304</v>
      </c>
      <c r="K469" s="288" t="s">
        <v>5515</v>
      </c>
      <c r="L469" s="367" t="s">
        <v>965</v>
      </c>
      <c r="M469" s="367">
        <v>5</v>
      </c>
      <c r="N469" s="367"/>
      <c r="O469" s="329" t="s">
        <v>3297</v>
      </c>
      <c r="P469" s="367" t="s">
        <v>42</v>
      </c>
      <c r="Q469" s="367" t="s">
        <v>965</v>
      </c>
      <c r="R469" s="367" t="s">
        <v>5492</v>
      </c>
    </row>
    <row r="470" spans="1:18" ht="102">
      <c r="A470" s="252" t="s">
        <v>546</v>
      </c>
      <c r="B470" s="367" t="s">
        <v>5516</v>
      </c>
      <c r="C470" s="367" t="s">
        <v>5486</v>
      </c>
      <c r="D470" s="367" t="s">
        <v>5517</v>
      </c>
      <c r="E470" s="367" t="s">
        <v>5488</v>
      </c>
      <c r="F470" s="367"/>
      <c r="G470" s="367"/>
      <c r="H470" s="367">
        <v>1</v>
      </c>
      <c r="I470" s="367" t="s">
        <v>5518</v>
      </c>
      <c r="J470" s="367" t="s">
        <v>5519</v>
      </c>
      <c r="K470" s="367" t="s">
        <v>5520</v>
      </c>
      <c r="L470" s="367" t="s">
        <v>76</v>
      </c>
      <c r="M470" s="367">
        <v>5</v>
      </c>
      <c r="N470" s="367"/>
      <c r="O470" s="329" t="s">
        <v>3297</v>
      </c>
      <c r="P470" s="367" t="s">
        <v>42</v>
      </c>
      <c r="Q470" s="367" t="s">
        <v>965</v>
      </c>
      <c r="R470" s="367" t="s">
        <v>5492</v>
      </c>
    </row>
    <row r="471" spans="1:18" ht="89.25">
      <c r="A471" s="252" t="s">
        <v>546</v>
      </c>
      <c r="B471" s="367" t="s">
        <v>5521</v>
      </c>
      <c r="C471" s="367" t="s">
        <v>5486</v>
      </c>
      <c r="D471" s="367" t="s">
        <v>5522</v>
      </c>
      <c r="E471" s="367" t="s">
        <v>5488</v>
      </c>
      <c r="F471" s="367"/>
      <c r="G471" s="367"/>
      <c r="H471" s="367">
        <v>1</v>
      </c>
      <c r="I471" s="367" t="s">
        <v>5523</v>
      </c>
      <c r="J471" s="367">
        <v>88434231525</v>
      </c>
      <c r="K471" s="367" t="s">
        <v>5524</v>
      </c>
      <c r="L471" s="367" t="s">
        <v>965</v>
      </c>
      <c r="M471" s="367">
        <v>6</v>
      </c>
      <c r="N471" s="367"/>
      <c r="O471" s="329" t="s">
        <v>3297</v>
      </c>
      <c r="P471" s="367" t="s">
        <v>42</v>
      </c>
      <c r="Q471" s="367" t="s">
        <v>965</v>
      </c>
      <c r="R471" s="367" t="s">
        <v>5492</v>
      </c>
    </row>
    <row r="472" spans="1:18" ht="89.25">
      <c r="A472" s="252" t="s">
        <v>546</v>
      </c>
      <c r="B472" s="367" t="s">
        <v>5525</v>
      </c>
      <c r="C472" s="367" t="s">
        <v>5486</v>
      </c>
      <c r="D472" s="367" t="s">
        <v>5526</v>
      </c>
      <c r="E472" s="367" t="s">
        <v>5488</v>
      </c>
      <c r="F472" s="254"/>
      <c r="G472" s="367"/>
      <c r="H472" s="367">
        <v>1</v>
      </c>
      <c r="I472" s="367" t="s">
        <v>5527</v>
      </c>
      <c r="J472" s="367" t="s">
        <v>5528</v>
      </c>
      <c r="K472" s="367" t="s">
        <v>5529</v>
      </c>
      <c r="L472" s="245" t="s">
        <v>5530</v>
      </c>
      <c r="M472" s="367">
        <v>4</v>
      </c>
      <c r="N472" s="367"/>
      <c r="O472" s="329" t="s">
        <v>3297</v>
      </c>
      <c r="P472" s="329" t="s">
        <v>42</v>
      </c>
      <c r="Q472" s="367" t="s">
        <v>965</v>
      </c>
      <c r="R472" s="367" t="s">
        <v>5492</v>
      </c>
    </row>
    <row r="473" spans="1:18" ht="76.5">
      <c r="A473" s="252" t="s">
        <v>546</v>
      </c>
      <c r="B473" s="367" t="s">
        <v>5531</v>
      </c>
      <c r="C473" s="367" t="s">
        <v>5486</v>
      </c>
      <c r="D473" s="367" t="s">
        <v>5532</v>
      </c>
      <c r="E473" s="367" t="s">
        <v>5488</v>
      </c>
      <c r="F473" s="367"/>
      <c r="G473" s="302"/>
      <c r="H473" s="367">
        <v>1</v>
      </c>
      <c r="I473" s="367" t="s">
        <v>5533</v>
      </c>
      <c r="J473" s="330" t="s">
        <v>5534</v>
      </c>
      <c r="K473" s="367" t="s">
        <v>5535</v>
      </c>
      <c r="L473" s="367" t="s">
        <v>965</v>
      </c>
      <c r="M473" s="367">
        <v>4</v>
      </c>
      <c r="N473" s="367"/>
      <c r="O473" s="329" t="s">
        <v>3297</v>
      </c>
      <c r="P473" s="367" t="s">
        <v>42</v>
      </c>
      <c r="Q473" s="367" t="s">
        <v>965</v>
      </c>
      <c r="R473" s="367" t="s">
        <v>5492</v>
      </c>
    </row>
    <row r="474" spans="1:18" ht="102">
      <c r="A474" s="252" t="s">
        <v>546</v>
      </c>
      <c r="B474" s="367" t="s">
        <v>5536</v>
      </c>
      <c r="C474" s="367" t="s">
        <v>5486</v>
      </c>
      <c r="D474" s="367" t="s">
        <v>5537</v>
      </c>
      <c r="E474" s="367" t="s">
        <v>5488</v>
      </c>
      <c r="F474" s="367"/>
      <c r="G474" s="367"/>
      <c r="H474" s="367">
        <v>1</v>
      </c>
      <c r="I474" s="367" t="s">
        <v>5538</v>
      </c>
      <c r="J474" s="367">
        <v>8434239438</v>
      </c>
      <c r="K474" s="367" t="s">
        <v>5539</v>
      </c>
      <c r="L474" s="367" t="s">
        <v>965</v>
      </c>
      <c r="M474" s="367">
        <v>10</v>
      </c>
      <c r="N474" s="367"/>
      <c r="O474" s="329" t="s">
        <v>3297</v>
      </c>
      <c r="P474" s="367" t="s">
        <v>42</v>
      </c>
      <c r="Q474" s="367" t="s">
        <v>965</v>
      </c>
      <c r="R474" s="367" t="s">
        <v>5492</v>
      </c>
    </row>
    <row r="475" spans="1:18" ht="76.5">
      <c r="A475" s="252" t="s">
        <v>546</v>
      </c>
      <c r="B475" s="367" t="s">
        <v>5540</v>
      </c>
      <c r="C475" s="367" t="s">
        <v>5486</v>
      </c>
      <c r="D475" s="367" t="s">
        <v>5541</v>
      </c>
      <c r="E475" s="367" t="s">
        <v>5488</v>
      </c>
      <c r="F475" s="367"/>
      <c r="G475" s="367"/>
      <c r="H475" s="367">
        <v>1</v>
      </c>
      <c r="I475" s="367" t="s">
        <v>5542</v>
      </c>
      <c r="J475" s="367" t="s">
        <v>5543</v>
      </c>
      <c r="K475" s="367" t="s">
        <v>5544</v>
      </c>
      <c r="L475" s="367" t="s">
        <v>965</v>
      </c>
      <c r="M475" s="367">
        <v>9</v>
      </c>
      <c r="N475" s="367"/>
      <c r="O475" s="329" t="s">
        <v>3297</v>
      </c>
      <c r="P475" s="367" t="s">
        <v>42</v>
      </c>
      <c r="Q475" s="367" t="s">
        <v>965</v>
      </c>
      <c r="R475" s="367" t="s">
        <v>5492</v>
      </c>
    </row>
    <row r="476" spans="1:18" ht="89.25">
      <c r="A476" s="252" t="s">
        <v>546</v>
      </c>
      <c r="B476" s="246" t="s">
        <v>5545</v>
      </c>
      <c r="C476" s="367" t="s">
        <v>5486</v>
      </c>
      <c r="D476" s="246" t="s">
        <v>5546</v>
      </c>
      <c r="E476" s="367" t="s">
        <v>5488</v>
      </c>
      <c r="F476" s="367"/>
      <c r="G476" s="367"/>
      <c r="H476" s="246">
        <v>1</v>
      </c>
      <c r="I476" s="246" t="s">
        <v>5547</v>
      </c>
      <c r="J476" s="261" t="s">
        <v>5548</v>
      </c>
      <c r="K476" s="331" t="s">
        <v>5549</v>
      </c>
      <c r="L476" s="246" t="s">
        <v>965</v>
      </c>
      <c r="M476" s="367">
        <v>15</v>
      </c>
      <c r="N476" s="367"/>
      <c r="O476" s="329" t="s">
        <v>3297</v>
      </c>
      <c r="P476" s="367" t="s">
        <v>42</v>
      </c>
      <c r="Q476" s="367" t="s">
        <v>965</v>
      </c>
      <c r="R476" s="367" t="s">
        <v>5492</v>
      </c>
    </row>
    <row r="477" spans="1:18">
      <c r="A477" s="540">
        <v>13</v>
      </c>
      <c r="B477" s="246"/>
      <c r="C477" s="367"/>
      <c r="D477" s="246"/>
      <c r="E477" s="367"/>
      <c r="F477" s="367"/>
      <c r="G477" s="367"/>
      <c r="H477" s="246"/>
      <c r="I477" s="246"/>
      <c r="J477" s="261"/>
      <c r="K477" s="331"/>
      <c r="L477" s="246"/>
      <c r="M477" s="367"/>
      <c r="N477" s="367"/>
      <c r="O477" s="329"/>
      <c r="P477" s="367"/>
      <c r="Q477" s="367"/>
      <c r="R477" s="367"/>
    </row>
    <row r="478" spans="1:18" ht="89.25">
      <c r="A478" s="534" t="s">
        <v>5550</v>
      </c>
      <c r="B478" s="256" t="s">
        <v>5551</v>
      </c>
      <c r="C478" s="370" t="s">
        <v>5552</v>
      </c>
      <c r="D478" s="256" t="s">
        <v>5553</v>
      </c>
      <c r="E478" s="317" t="s">
        <v>5554</v>
      </c>
      <c r="F478" s="256"/>
      <c r="G478" s="256"/>
      <c r="H478" s="256">
        <v>1</v>
      </c>
      <c r="I478" s="256" t="s">
        <v>5555</v>
      </c>
      <c r="J478" s="332" t="s">
        <v>5556</v>
      </c>
      <c r="K478" s="333" t="s">
        <v>5557</v>
      </c>
      <c r="L478" s="256" t="s">
        <v>5558</v>
      </c>
      <c r="M478" s="256">
        <v>19</v>
      </c>
      <c r="N478" s="256">
        <v>2957.4</v>
      </c>
      <c r="O478" s="256" t="s">
        <v>5164</v>
      </c>
      <c r="P478" s="256" t="s">
        <v>42</v>
      </c>
      <c r="Q478" s="256" t="s">
        <v>5558</v>
      </c>
      <c r="R478" s="256" t="s">
        <v>5559</v>
      </c>
    </row>
    <row r="479" spans="1:18" ht="114.75">
      <c r="A479" s="534" t="s">
        <v>5550</v>
      </c>
      <c r="B479" s="256" t="s">
        <v>5560</v>
      </c>
      <c r="C479" s="370" t="s">
        <v>5552</v>
      </c>
      <c r="D479" s="256" t="s">
        <v>5561</v>
      </c>
      <c r="E479" s="317" t="s">
        <v>5554</v>
      </c>
      <c r="F479" s="256"/>
      <c r="G479" s="256"/>
      <c r="H479" s="256">
        <v>1</v>
      </c>
      <c r="I479" s="256" t="s">
        <v>5562</v>
      </c>
      <c r="J479" s="256" t="s">
        <v>5563</v>
      </c>
      <c r="K479" s="334" t="s">
        <v>5564</v>
      </c>
      <c r="L479" s="256" t="s">
        <v>5565</v>
      </c>
      <c r="M479" s="256">
        <v>5</v>
      </c>
      <c r="N479" s="256">
        <v>2957.4</v>
      </c>
      <c r="O479" s="256" t="s">
        <v>5164</v>
      </c>
      <c r="P479" s="256" t="s">
        <v>42</v>
      </c>
      <c r="Q479" s="256" t="s">
        <v>5558</v>
      </c>
      <c r="R479" s="256" t="s">
        <v>5559</v>
      </c>
    </row>
    <row r="480" spans="1:18" ht="89.25">
      <c r="A480" s="534" t="s">
        <v>5550</v>
      </c>
      <c r="B480" s="256" t="s">
        <v>5566</v>
      </c>
      <c r="C480" s="370" t="s">
        <v>5552</v>
      </c>
      <c r="D480" s="256" t="s">
        <v>5567</v>
      </c>
      <c r="E480" s="317" t="s">
        <v>5554</v>
      </c>
      <c r="F480" s="256"/>
      <c r="G480" s="256"/>
      <c r="H480" s="256">
        <v>1</v>
      </c>
      <c r="I480" s="256" t="s">
        <v>5568</v>
      </c>
      <c r="J480" s="256" t="s">
        <v>5569</v>
      </c>
      <c r="K480" s="333" t="s">
        <v>5570</v>
      </c>
      <c r="L480" s="256" t="s">
        <v>5565</v>
      </c>
      <c r="M480" s="256">
        <v>5</v>
      </c>
      <c r="N480" s="256">
        <v>2957.4</v>
      </c>
      <c r="O480" s="256" t="s">
        <v>5164</v>
      </c>
      <c r="P480" s="256" t="s">
        <v>42</v>
      </c>
      <c r="Q480" s="256" t="s">
        <v>76</v>
      </c>
      <c r="R480" s="256" t="s">
        <v>5571</v>
      </c>
    </row>
    <row r="481" spans="1:18" ht="89.25">
      <c r="A481" s="534" t="s">
        <v>5550</v>
      </c>
      <c r="B481" s="370" t="s">
        <v>5572</v>
      </c>
      <c r="C481" s="370" t="s">
        <v>5552</v>
      </c>
      <c r="D481" s="310" t="s">
        <v>5573</v>
      </c>
      <c r="E481" s="317" t="s">
        <v>5554</v>
      </c>
      <c r="F481" s="310"/>
      <c r="G481" s="310"/>
      <c r="H481" s="310">
        <v>1</v>
      </c>
      <c r="I481" s="310" t="s">
        <v>5574</v>
      </c>
      <c r="J481" s="310" t="s">
        <v>5575</v>
      </c>
      <c r="K481" s="335" t="s">
        <v>5576</v>
      </c>
      <c r="L481" s="256" t="s">
        <v>5558</v>
      </c>
      <c r="M481" s="310">
        <v>13</v>
      </c>
      <c r="N481" s="256">
        <v>2957.4</v>
      </c>
      <c r="O481" s="256" t="s">
        <v>5164</v>
      </c>
      <c r="P481" s="310" t="s">
        <v>42</v>
      </c>
      <c r="Q481" s="310" t="s">
        <v>76</v>
      </c>
      <c r="R481" s="256" t="s">
        <v>5571</v>
      </c>
    </row>
    <row r="482" spans="1:18" ht="89.25">
      <c r="A482" s="534" t="s">
        <v>5550</v>
      </c>
      <c r="B482" s="256" t="s">
        <v>5577</v>
      </c>
      <c r="C482" s="370" t="s">
        <v>5552</v>
      </c>
      <c r="D482" s="370" t="s">
        <v>5578</v>
      </c>
      <c r="E482" s="317" t="s">
        <v>5554</v>
      </c>
      <c r="F482" s="256"/>
      <c r="G482" s="256"/>
      <c r="H482" s="256">
        <v>1</v>
      </c>
      <c r="I482" s="256" t="s">
        <v>5579</v>
      </c>
      <c r="J482" s="370" t="s">
        <v>5580</v>
      </c>
      <c r="K482" s="333" t="s">
        <v>5581</v>
      </c>
      <c r="L482" s="256" t="s">
        <v>5558</v>
      </c>
      <c r="M482" s="370">
        <v>13</v>
      </c>
      <c r="N482" s="256">
        <v>2957.4</v>
      </c>
      <c r="O482" s="256" t="s">
        <v>5164</v>
      </c>
      <c r="P482" s="256" t="s">
        <v>42</v>
      </c>
      <c r="Q482" s="256" t="s">
        <v>76</v>
      </c>
      <c r="R482" s="256" t="s">
        <v>5571</v>
      </c>
    </row>
    <row r="483" spans="1:18" ht="89.25">
      <c r="A483" s="534" t="s">
        <v>5550</v>
      </c>
      <c r="B483" s="256" t="s">
        <v>5582</v>
      </c>
      <c r="C483" s="370" t="s">
        <v>5552</v>
      </c>
      <c r="D483" s="256" t="s">
        <v>5583</v>
      </c>
      <c r="E483" s="317" t="s">
        <v>5554</v>
      </c>
      <c r="F483" s="310"/>
      <c r="G483" s="310"/>
      <c r="H483" s="310">
        <v>1</v>
      </c>
      <c r="I483" s="256" t="s">
        <v>5584</v>
      </c>
      <c r="J483" s="256" t="s">
        <v>5585</v>
      </c>
      <c r="K483" s="334" t="s">
        <v>5586</v>
      </c>
      <c r="L483" s="256" t="s">
        <v>5558</v>
      </c>
      <c r="M483" s="310">
        <v>5</v>
      </c>
      <c r="N483" s="256">
        <v>2957.4</v>
      </c>
      <c r="O483" s="256" t="s">
        <v>5164</v>
      </c>
      <c r="P483" s="256" t="s">
        <v>42</v>
      </c>
      <c r="Q483" s="256" t="s">
        <v>76</v>
      </c>
      <c r="R483" s="256" t="s">
        <v>5571</v>
      </c>
    </row>
    <row r="484" spans="1:18" ht="102">
      <c r="A484" s="534" t="s">
        <v>5550</v>
      </c>
      <c r="B484" s="256" t="s">
        <v>5587</v>
      </c>
      <c r="C484" s="370" t="s">
        <v>5552</v>
      </c>
      <c r="D484" s="256" t="s">
        <v>5588</v>
      </c>
      <c r="E484" s="317" t="s">
        <v>5554</v>
      </c>
      <c r="F484" s="256"/>
      <c r="G484" s="256"/>
      <c r="H484" s="259" t="s">
        <v>2339</v>
      </c>
      <c r="I484" s="256" t="s">
        <v>5589</v>
      </c>
      <c r="J484" s="256" t="s">
        <v>5590</v>
      </c>
      <c r="K484" s="333" t="s">
        <v>5591</v>
      </c>
      <c r="L484" s="256" t="s">
        <v>5558</v>
      </c>
      <c r="M484" s="256">
        <v>5</v>
      </c>
      <c r="N484" s="256">
        <v>2957.4</v>
      </c>
      <c r="O484" s="256" t="s">
        <v>5164</v>
      </c>
      <c r="P484" s="256" t="s">
        <v>42</v>
      </c>
      <c r="Q484" s="256" t="s">
        <v>76</v>
      </c>
      <c r="R484" s="256" t="s">
        <v>5592</v>
      </c>
    </row>
    <row r="485" spans="1:18" ht="89.25">
      <c r="A485" s="534" t="s">
        <v>5550</v>
      </c>
      <c r="B485" s="256" t="s">
        <v>5593</v>
      </c>
      <c r="C485" s="370" t="s">
        <v>5552</v>
      </c>
      <c r="D485" s="256" t="s">
        <v>5594</v>
      </c>
      <c r="E485" s="317" t="s">
        <v>5554</v>
      </c>
      <c r="F485" s="244"/>
      <c r="G485" s="372"/>
      <c r="H485" s="259" t="s">
        <v>2339</v>
      </c>
      <c r="I485" s="256" t="s">
        <v>5595</v>
      </c>
      <c r="J485" s="372" t="s">
        <v>5596</v>
      </c>
      <c r="K485" s="336" t="s">
        <v>5597</v>
      </c>
      <c r="L485" s="256" t="s">
        <v>5558</v>
      </c>
      <c r="M485" s="256">
        <v>5</v>
      </c>
      <c r="N485" s="256">
        <v>2957.4</v>
      </c>
      <c r="O485" s="256" t="s">
        <v>5164</v>
      </c>
      <c r="P485" s="256" t="s">
        <v>42</v>
      </c>
      <c r="Q485" s="256" t="s">
        <v>76</v>
      </c>
      <c r="R485" s="256" t="s">
        <v>5592</v>
      </c>
    </row>
    <row r="486" spans="1:18" ht="76.5">
      <c r="A486" s="534" t="s">
        <v>5550</v>
      </c>
      <c r="B486" s="241" t="s">
        <v>5598</v>
      </c>
      <c r="C486" s="241" t="s">
        <v>5599</v>
      </c>
      <c r="D486" s="241" t="s">
        <v>5600</v>
      </c>
      <c r="E486" s="317" t="s">
        <v>5554</v>
      </c>
      <c r="F486" s="241"/>
      <c r="G486" s="241"/>
      <c r="H486" s="241">
        <v>1</v>
      </c>
      <c r="I486" s="241" t="s">
        <v>5601</v>
      </c>
      <c r="J486" s="241" t="s">
        <v>5602</v>
      </c>
      <c r="K486" s="286" t="s">
        <v>5603</v>
      </c>
      <c r="L486" s="256" t="s">
        <v>5558</v>
      </c>
      <c r="M486" s="256">
        <v>15</v>
      </c>
      <c r="N486" s="256">
        <v>2957.4</v>
      </c>
      <c r="O486" s="256" t="s">
        <v>5164</v>
      </c>
      <c r="P486" s="241" t="s">
        <v>42</v>
      </c>
      <c r="Q486" s="241" t="s">
        <v>76</v>
      </c>
      <c r="R486" s="241" t="s">
        <v>5571</v>
      </c>
    </row>
    <row r="487" spans="1:18" ht="102">
      <c r="A487" s="534" t="s">
        <v>5550</v>
      </c>
      <c r="B487" s="240" t="s">
        <v>5604</v>
      </c>
      <c r="C487" s="241" t="s">
        <v>5599</v>
      </c>
      <c r="D487" s="241" t="s">
        <v>5605</v>
      </c>
      <c r="E487" s="317" t="s">
        <v>5554</v>
      </c>
      <c r="F487" s="246"/>
      <c r="G487" s="246"/>
      <c r="H487" s="246">
        <v>1</v>
      </c>
      <c r="I487" s="246" t="s">
        <v>5606</v>
      </c>
      <c r="J487" s="241" t="s">
        <v>5607</v>
      </c>
      <c r="K487" s="326" t="s">
        <v>5608</v>
      </c>
      <c r="L487" s="256" t="s">
        <v>5558</v>
      </c>
      <c r="M487" s="240">
        <v>5</v>
      </c>
      <c r="N487" s="256">
        <v>2957.4</v>
      </c>
      <c r="O487" s="256" t="s">
        <v>5164</v>
      </c>
      <c r="P487" s="256" t="s">
        <v>42</v>
      </c>
      <c r="Q487" s="241" t="s">
        <v>76</v>
      </c>
      <c r="R487" s="241" t="s">
        <v>5571</v>
      </c>
    </row>
    <row r="488" spans="1:18" ht="102">
      <c r="A488" s="534" t="s">
        <v>5550</v>
      </c>
      <c r="B488" s="241" t="s">
        <v>5609</v>
      </c>
      <c r="C488" s="241" t="s">
        <v>5599</v>
      </c>
      <c r="D488" s="372" t="s">
        <v>5610</v>
      </c>
      <c r="E488" s="317" t="s">
        <v>5554</v>
      </c>
      <c r="F488" s="246"/>
      <c r="G488" s="246"/>
      <c r="H488" s="246">
        <v>1</v>
      </c>
      <c r="I488" s="241" t="s">
        <v>5611</v>
      </c>
      <c r="J488" s="241" t="s">
        <v>5612</v>
      </c>
      <c r="K488" s="286" t="s">
        <v>5613</v>
      </c>
      <c r="L488" s="256" t="s">
        <v>5558</v>
      </c>
      <c r="M488" s="240">
        <v>5</v>
      </c>
      <c r="N488" s="256">
        <v>2957.4</v>
      </c>
      <c r="O488" s="256" t="s">
        <v>5164</v>
      </c>
      <c r="P488" s="256" t="s">
        <v>42</v>
      </c>
      <c r="Q488" s="241" t="s">
        <v>76</v>
      </c>
      <c r="R488" s="241" t="s">
        <v>5571</v>
      </c>
    </row>
    <row r="489" spans="1:18" ht="18.75">
      <c r="A489" s="557">
        <v>11</v>
      </c>
      <c r="B489" s="241"/>
      <c r="C489" s="241"/>
      <c r="D489" s="372"/>
      <c r="E489" s="317"/>
      <c r="F489" s="246"/>
      <c r="G489" s="246"/>
      <c r="H489" s="246"/>
      <c r="I489" s="241"/>
      <c r="J489" s="241"/>
      <c r="K489" s="286"/>
      <c r="L489" s="256"/>
      <c r="M489" s="240"/>
      <c r="N489" s="256"/>
      <c r="O489" s="256"/>
      <c r="P489" s="256"/>
      <c r="Q489" s="241"/>
      <c r="R489" s="241"/>
    </row>
    <row r="490" spans="1:18" ht="191.25">
      <c r="A490" s="581" t="s">
        <v>5614</v>
      </c>
      <c r="B490" s="367" t="s">
        <v>2525</v>
      </c>
      <c r="C490" s="367" t="s">
        <v>2526</v>
      </c>
      <c r="D490" s="367" t="s">
        <v>2527</v>
      </c>
      <c r="E490" s="367" t="s">
        <v>5615</v>
      </c>
      <c r="F490" s="367"/>
      <c r="G490" s="242"/>
      <c r="H490" s="242">
        <v>1</v>
      </c>
      <c r="I490" s="367" t="s">
        <v>2529</v>
      </c>
      <c r="J490" s="243" t="s">
        <v>2530</v>
      </c>
      <c r="K490" s="243" t="s">
        <v>2531</v>
      </c>
      <c r="L490" s="367" t="s">
        <v>2532</v>
      </c>
      <c r="M490" s="367">
        <v>10</v>
      </c>
      <c r="N490" s="367">
        <v>2957.4</v>
      </c>
      <c r="O490" s="367" t="s">
        <v>5616</v>
      </c>
      <c r="P490" s="246" t="s">
        <v>1083</v>
      </c>
      <c r="Q490" s="367" t="s">
        <v>2532</v>
      </c>
      <c r="R490" s="367"/>
    </row>
    <row r="491" spans="1:18" ht="191.25">
      <c r="A491" s="581" t="s">
        <v>5614</v>
      </c>
      <c r="B491" s="367" t="s">
        <v>2534</v>
      </c>
      <c r="C491" s="367" t="s">
        <v>2526</v>
      </c>
      <c r="D491" s="367" t="s">
        <v>2535</v>
      </c>
      <c r="E491" s="367" t="s">
        <v>5615</v>
      </c>
      <c r="F491" s="367"/>
      <c r="G491" s="242"/>
      <c r="H491" s="242">
        <v>1</v>
      </c>
      <c r="I491" s="367" t="s">
        <v>5617</v>
      </c>
      <c r="J491" s="243" t="s">
        <v>2537</v>
      </c>
      <c r="K491" s="243" t="s">
        <v>2538</v>
      </c>
      <c r="L491" s="367" t="s">
        <v>2532</v>
      </c>
      <c r="M491" s="367">
        <v>10</v>
      </c>
      <c r="N491" s="367">
        <v>2957.4</v>
      </c>
      <c r="O491" s="367" t="s">
        <v>5616</v>
      </c>
      <c r="P491" s="246" t="s">
        <v>1083</v>
      </c>
      <c r="Q491" s="367" t="s">
        <v>2532</v>
      </c>
      <c r="R491" s="367"/>
    </row>
    <row r="492" spans="1:18" ht="191.25">
      <c r="A492" s="581" t="s">
        <v>5614</v>
      </c>
      <c r="B492" s="367" t="s">
        <v>2539</v>
      </c>
      <c r="C492" s="367" t="s">
        <v>2526</v>
      </c>
      <c r="D492" s="367" t="s">
        <v>2540</v>
      </c>
      <c r="E492" s="367" t="s">
        <v>5615</v>
      </c>
      <c r="F492" s="367"/>
      <c r="G492" s="242"/>
      <c r="H492" s="242">
        <v>1</v>
      </c>
      <c r="I492" s="367" t="s">
        <v>2541</v>
      </c>
      <c r="J492" s="243" t="s">
        <v>2542</v>
      </c>
      <c r="K492" s="243" t="s">
        <v>2543</v>
      </c>
      <c r="L492" s="367" t="s">
        <v>2532</v>
      </c>
      <c r="M492" s="367">
        <v>10</v>
      </c>
      <c r="N492" s="367">
        <v>2957.4</v>
      </c>
      <c r="O492" s="367" t="s">
        <v>5616</v>
      </c>
      <c r="P492" s="246" t="s">
        <v>1083</v>
      </c>
      <c r="Q492" s="367" t="s">
        <v>2532</v>
      </c>
      <c r="R492" s="367"/>
    </row>
    <row r="493" spans="1:18" ht="191.25">
      <c r="A493" s="581" t="s">
        <v>5614</v>
      </c>
      <c r="B493" s="367" t="s">
        <v>2549</v>
      </c>
      <c r="C493" s="367" t="s">
        <v>2526</v>
      </c>
      <c r="D493" s="367" t="s">
        <v>2550</v>
      </c>
      <c r="E493" s="367" t="s">
        <v>5615</v>
      </c>
      <c r="F493" s="367"/>
      <c r="G493" s="367"/>
      <c r="H493" s="242">
        <v>1</v>
      </c>
      <c r="I493" s="367" t="s">
        <v>2551</v>
      </c>
      <c r="J493" s="367" t="s">
        <v>2552</v>
      </c>
      <c r="K493" s="367" t="s">
        <v>2553</v>
      </c>
      <c r="L493" s="367" t="s">
        <v>2532</v>
      </c>
      <c r="M493" s="367">
        <v>10</v>
      </c>
      <c r="N493" s="367">
        <v>2957.4</v>
      </c>
      <c r="O493" s="367" t="s">
        <v>5616</v>
      </c>
      <c r="P493" s="246" t="s">
        <v>1083</v>
      </c>
      <c r="Q493" s="367" t="s">
        <v>2532</v>
      </c>
      <c r="R493" s="367"/>
    </row>
    <row r="494" spans="1:18" ht="191.25">
      <c r="A494" s="581" t="s">
        <v>5614</v>
      </c>
      <c r="B494" s="367" t="s">
        <v>2554</v>
      </c>
      <c r="C494" s="367" t="s">
        <v>2526</v>
      </c>
      <c r="D494" s="367" t="s">
        <v>2555</v>
      </c>
      <c r="E494" s="367" t="s">
        <v>5615</v>
      </c>
      <c r="F494" s="367"/>
      <c r="G494" s="367"/>
      <c r="H494" s="242">
        <v>1</v>
      </c>
      <c r="I494" s="367" t="s">
        <v>2556</v>
      </c>
      <c r="J494" s="367" t="s">
        <v>2557</v>
      </c>
      <c r="K494" s="367" t="s">
        <v>2558</v>
      </c>
      <c r="L494" s="367" t="s">
        <v>2532</v>
      </c>
      <c r="M494" s="367">
        <v>5</v>
      </c>
      <c r="N494" s="367">
        <v>2957.4</v>
      </c>
      <c r="O494" s="367" t="s">
        <v>5616</v>
      </c>
      <c r="P494" s="246" t="s">
        <v>1083</v>
      </c>
      <c r="Q494" s="367" t="s">
        <v>2532</v>
      </c>
      <c r="R494" s="367"/>
    </row>
    <row r="495" spans="1:18" ht="191.25">
      <c r="A495" s="581" t="s">
        <v>5614</v>
      </c>
      <c r="B495" s="367" t="s">
        <v>2559</v>
      </c>
      <c r="C495" s="367" t="s">
        <v>2526</v>
      </c>
      <c r="D495" s="367" t="s">
        <v>2560</v>
      </c>
      <c r="E495" s="367" t="s">
        <v>5615</v>
      </c>
      <c r="F495" s="367"/>
      <c r="G495" s="367"/>
      <c r="H495" s="242">
        <v>1</v>
      </c>
      <c r="I495" s="367" t="s">
        <v>2561</v>
      </c>
      <c r="J495" s="367" t="s">
        <v>2562</v>
      </c>
      <c r="K495" s="367" t="s">
        <v>2563</v>
      </c>
      <c r="L495" s="367" t="s">
        <v>2532</v>
      </c>
      <c r="M495" s="367">
        <v>10</v>
      </c>
      <c r="N495" s="367">
        <v>2957.4</v>
      </c>
      <c r="O495" s="367" t="s">
        <v>5616</v>
      </c>
      <c r="P495" s="246" t="s">
        <v>1083</v>
      </c>
      <c r="Q495" s="367" t="s">
        <v>2532</v>
      </c>
      <c r="R495" s="367"/>
    </row>
    <row r="496" spans="1:18" ht="191.25">
      <c r="A496" s="581" t="s">
        <v>5614</v>
      </c>
      <c r="B496" s="367" t="s">
        <v>2564</v>
      </c>
      <c r="C496" s="367" t="s">
        <v>2526</v>
      </c>
      <c r="D496" s="367" t="s">
        <v>2565</v>
      </c>
      <c r="E496" s="367" t="s">
        <v>5615</v>
      </c>
      <c r="F496" s="367"/>
      <c r="G496" s="367"/>
      <c r="H496" s="242">
        <v>1</v>
      </c>
      <c r="I496" s="367" t="s">
        <v>2566</v>
      </c>
      <c r="J496" s="367" t="s">
        <v>2567</v>
      </c>
      <c r="K496" s="367" t="s">
        <v>2568</v>
      </c>
      <c r="L496" s="367" t="s">
        <v>2532</v>
      </c>
      <c r="M496" s="367">
        <v>5</v>
      </c>
      <c r="N496" s="367">
        <v>2957.4</v>
      </c>
      <c r="O496" s="367" t="s">
        <v>5616</v>
      </c>
      <c r="P496" s="246" t="s">
        <v>1083</v>
      </c>
      <c r="Q496" s="367" t="s">
        <v>2532</v>
      </c>
      <c r="R496" s="367"/>
    </row>
    <row r="497" spans="1:18" ht="191.25">
      <c r="A497" s="581" t="s">
        <v>5614</v>
      </c>
      <c r="B497" s="367" t="s">
        <v>2569</v>
      </c>
      <c r="C497" s="367" t="s">
        <v>2526</v>
      </c>
      <c r="D497" s="367" t="s">
        <v>2570</v>
      </c>
      <c r="E497" s="367" t="s">
        <v>5615</v>
      </c>
      <c r="F497" s="367"/>
      <c r="G497" s="367"/>
      <c r="H497" s="242">
        <v>1</v>
      </c>
      <c r="I497" s="367" t="s">
        <v>2571</v>
      </c>
      <c r="J497" s="367" t="s">
        <v>2572</v>
      </c>
      <c r="K497" s="367" t="s">
        <v>2573</v>
      </c>
      <c r="L497" s="367" t="s">
        <v>2532</v>
      </c>
      <c r="M497" s="367">
        <v>5</v>
      </c>
      <c r="N497" s="367">
        <v>2957.4</v>
      </c>
      <c r="O497" s="367" t="s">
        <v>5616</v>
      </c>
      <c r="P497" s="246" t="s">
        <v>1083</v>
      </c>
      <c r="Q497" s="367" t="s">
        <v>2532</v>
      </c>
      <c r="R497" s="367"/>
    </row>
    <row r="498" spans="1:18" ht="191.25">
      <c r="A498" s="581" t="s">
        <v>5614</v>
      </c>
      <c r="B498" s="367" t="s">
        <v>2574</v>
      </c>
      <c r="C498" s="367" t="s">
        <v>2526</v>
      </c>
      <c r="D498" s="367" t="s">
        <v>2575</v>
      </c>
      <c r="E498" s="367" t="s">
        <v>5615</v>
      </c>
      <c r="F498" s="367"/>
      <c r="G498" s="367"/>
      <c r="H498" s="242">
        <v>1</v>
      </c>
      <c r="I498" s="367" t="s">
        <v>2576</v>
      </c>
      <c r="J498" s="367" t="s">
        <v>2577</v>
      </c>
      <c r="K498" s="367" t="s">
        <v>2578</v>
      </c>
      <c r="L498" s="367" t="s">
        <v>2532</v>
      </c>
      <c r="M498" s="367">
        <v>10</v>
      </c>
      <c r="N498" s="367">
        <v>2957.4</v>
      </c>
      <c r="O498" s="367" t="s">
        <v>5616</v>
      </c>
      <c r="P498" s="246" t="s">
        <v>5618</v>
      </c>
      <c r="Q498" s="367" t="s">
        <v>2532</v>
      </c>
      <c r="R498" s="367"/>
    </row>
    <row r="499" spans="1:18" ht="191.25">
      <c r="A499" s="581" t="s">
        <v>5614</v>
      </c>
      <c r="B499" s="367" t="s">
        <v>2584</v>
      </c>
      <c r="C499" s="367" t="s">
        <v>2526</v>
      </c>
      <c r="D499" s="367" t="s">
        <v>2585</v>
      </c>
      <c r="E499" s="367" t="s">
        <v>5615</v>
      </c>
      <c r="F499" s="367"/>
      <c r="G499" s="367"/>
      <c r="H499" s="242">
        <v>1</v>
      </c>
      <c r="I499" s="367" t="s">
        <v>2586</v>
      </c>
      <c r="J499" s="367" t="s">
        <v>2587</v>
      </c>
      <c r="K499" s="367" t="s">
        <v>2588</v>
      </c>
      <c r="L499" s="367" t="s">
        <v>2532</v>
      </c>
      <c r="M499" s="367">
        <v>5</v>
      </c>
      <c r="N499" s="367">
        <v>2957.4</v>
      </c>
      <c r="O499" s="367" t="s">
        <v>5616</v>
      </c>
      <c r="P499" s="246" t="s">
        <v>1083</v>
      </c>
      <c r="Q499" s="367" t="s">
        <v>2532</v>
      </c>
      <c r="R499" s="367"/>
    </row>
    <row r="500" spans="1:18" ht="191.25">
      <c r="A500" s="581" t="s">
        <v>5614</v>
      </c>
      <c r="B500" s="367" t="s">
        <v>2589</v>
      </c>
      <c r="C500" s="367" t="s">
        <v>2526</v>
      </c>
      <c r="D500" s="367" t="s">
        <v>2590</v>
      </c>
      <c r="E500" s="367" t="s">
        <v>5615</v>
      </c>
      <c r="F500" s="367"/>
      <c r="G500" s="367"/>
      <c r="H500" s="242">
        <v>1</v>
      </c>
      <c r="I500" s="367" t="s">
        <v>2591</v>
      </c>
      <c r="J500" s="367" t="s">
        <v>2592</v>
      </c>
      <c r="K500" s="367" t="s">
        <v>2593</v>
      </c>
      <c r="L500" s="367" t="s">
        <v>2532</v>
      </c>
      <c r="M500" s="367">
        <v>5</v>
      </c>
      <c r="N500" s="367">
        <v>2957.4</v>
      </c>
      <c r="O500" s="367" t="s">
        <v>5616</v>
      </c>
      <c r="P500" s="246" t="s">
        <v>1083</v>
      </c>
      <c r="Q500" s="367" t="s">
        <v>2532</v>
      </c>
      <c r="R500" s="367"/>
    </row>
    <row r="501" spans="1:18" ht="191.25">
      <c r="A501" s="581" t="s">
        <v>5614</v>
      </c>
      <c r="B501" s="367" t="s">
        <v>5619</v>
      </c>
      <c r="C501" s="367" t="s">
        <v>2526</v>
      </c>
      <c r="D501" s="367" t="s">
        <v>2595</v>
      </c>
      <c r="E501" s="367" t="s">
        <v>5615</v>
      </c>
      <c r="F501" s="367"/>
      <c r="G501" s="367"/>
      <c r="H501" s="242">
        <v>1</v>
      </c>
      <c r="I501" s="367" t="s">
        <v>2596</v>
      </c>
      <c r="J501" s="367" t="s">
        <v>2597</v>
      </c>
      <c r="K501" s="245" t="s">
        <v>2598</v>
      </c>
      <c r="L501" s="367" t="s">
        <v>2532</v>
      </c>
      <c r="M501" s="367">
        <v>5</v>
      </c>
      <c r="N501" s="367">
        <v>2957.4</v>
      </c>
      <c r="O501" s="367" t="s">
        <v>5616</v>
      </c>
      <c r="P501" s="246" t="s">
        <v>1083</v>
      </c>
      <c r="Q501" s="367" t="s">
        <v>2532</v>
      </c>
      <c r="R501" s="367"/>
    </row>
    <row r="502" spans="1:18" ht="191.25">
      <c r="A502" s="581" t="s">
        <v>5614</v>
      </c>
      <c r="B502" s="367" t="s">
        <v>2599</v>
      </c>
      <c r="C502" s="367" t="s">
        <v>2526</v>
      </c>
      <c r="D502" s="367" t="s">
        <v>2600</v>
      </c>
      <c r="E502" s="367" t="s">
        <v>5615</v>
      </c>
      <c r="F502" s="367"/>
      <c r="G502" s="367"/>
      <c r="H502" s="242">
        <v>1</v>
      </c>
      <c r="I502" s="367" t="s">
        <v>2601</v>
      </c>
      <c r="J502" s="367" t="s">
        <v>2602</v>
      </c>
      <c r="K502" s="367" t="s">
        <v>2603</v>
      </c>
      <c r="L502" s="367" t="s">
        <v>2532</v>
      </c>
      <c r="M502" s="367">
        <v>15</v>
      </c>
      <c r="N502" s="367">
        <v>2957.4</v>
      </c>
      <c r="O502" s="367" t="s">
        <v>5616</v>
      </c>
      <c r="P502" s="246" t="s">
        <v>1083</v>
      </c>
      <c r="Q502" s="367" t="s">
        <v>2532</v>
      </c>
      <c r="R502" s="367"/>
    </row>
    <row r="503" spans="1:18" ht="191.25">
      <c r="A503" s="581" t="s">
        <v>5614</v>
      </c>
      <c r="B503" s="367" t="s">
        <v>2604</v>
      </c>
      <c r="C503" s="367" t="s">
        <v>2526</v>
      </c>
      <c r="D503" s="367" t="s">
        <v>2605</v>
      </c>
      <c r="E503" s="367" t="s">
        <v>5615</v>
      </c>
      <c r="F503" s="367"/>
      <c r="G503" s="367"/>
      <c r="H503" s="242">
        <v>1</v>
      </c>
      <c r="I503" s="367" t="s">
        <v>2606</v>
      </c>
      <c r="J503" s="367" t="s">
        <v>2607</v>
      </c>
      <c r="K503" s="367" t="s">
        <v>2608</v>
      </c>
      <c r="L503" s="367" t="s">
        <v>2532</v>
      </c>
      <c r="M503" s="246">
        <v>15</v>
      </c>
      <c r="N503" s="367">
        <v>2957.4</v>
      </c>
      <c r="O503" s="367" t="s">
        <v>5616</v>
      </c>
      <c r="P503" s="246" t="s">
        <v>1083</v>
      </c>
      <c r="Q503" s="367" t="s">
        <v>2532</v>
      </c>
      <c r="R503" s="367"/>
    </row>
    <row r="504" spans="1:18" ht="191.25">
      <c r="A504" s="500" t="s">
        <v>5620</v>
      </c>
      <c r="B504" s="367" t="s">
        <v>2615</v>
      </c>
      <c r="C504" s="367" t="s">
        <v>2526</v>
      </c>
      <c r="D504" s="367" t="s">
        <v>2616</v>
      </c>
      <c r="E504" s="367" t="s">
        <v>5615</v>
      </c>
      <c r="F504" s="367"/>
      <c r="G504" s="367"/>
      <c r="H504" s="367">
        <v>1</v>
      </c>
      <c r="I504" s="367" t="s">
        <v>2617</v>
      </c>
      <c r="J504" s="367" t="s">
        <v>2618</v>
      </c>
      <c r="K504" s="367" t="s">
        <v>2619</v>
      </c>
      <c r="L504" s="367" t="s">
        <v>2532</v>
      </c>
      <c r="M504" s="367">
        <v>10</v>
      </c>
      <c r="N504" s="367">
        <v>2957.4</v>
      </c>
      <c r="O504" s="367" t="s">
        <v>2533</v>
      </c>
      <c r="P504" s="367" t="s">
        <v>42</v>
      </c>
      <c r="Q504" s="367" t="s">
        <v>2532</v>
      </c>
      <c r="R504" s="367"/>
    </row>
    <row r="505" spans="1:18" ht="191.25">
      <c r="A505" s="500" t="s">
        <v>5620</v>
      </c>
      <c r="B505" s="367" t="s">
        <v>2620</v>
      </c>
      <c r="C505" s="367" t="s">
        <v>2526</v>
      </c>
      <c r="D505" s="367" t="s">
        <v>2621</v>
      </c>
      <c r="E505" s="367" t="s">
        <v>5615</v>
      </c>
      <c r="F505" s="367"/>
      <c r="G505" s="367"/>
      <c r="H505" s="367">
        <v>1</v>
      </c>
      <c r="I505" s="367" t="s">
        <v>2622</v>
      </c>
      <c r="J505" s="367" t="s">
        <v>2623</v>
      </c>
      <c r="K505" s="367" t="s">
        <v>2624</v>
      </c>
      <c r="L505" s="367" t="s">
        <v>2532</v>
      </c>
      <c r="M505" s="367">
        <v>10</v>
      </c>
      <c r="N505" s="367">
        <v>2957.4</v>
      </c>
      <c r="O505" s="367" t="s">
        <v>2533</v>
      </c>
      <c r="P505" s="367" t="s">
        <v>42</v>
      </c>
      <c r="Q505" s="367" t="s">
        <v>2532</v>
      </c>
      <c r="R505" s="367"/>
    </row>
    <row r="506" spans="1:18" ht="191.25">
      <c r="A506" s="500" t="s">
        <v>5620</v>
      </c>
      <c r="B506" s="367" t="s">
        <v>2625</v>
      </c>
      <c r="C506" s="367" t="s">
        <v>2526</v>
      </c>
      <c r="D506" s="367" t="s">
        <v>2626</v>
      </c>
      <c r="E506" s="367" t="s">
        <v>5615</v>
      </c>
      <c r="F506" s="367"/>
      <c r="G506" s="367"/>
      <c r="H506" s="367">
        <v>1</v>
      </c>
      <c r="I506" s="367" t="s">
        <v>2627</v>
      </c>
      <c r="J506" s="367" t="s">
        <v>2628</v>
      </c>
      <c r="K506" s="367" t="s">
        <v>2629</v>
      </c>
      <c r="L506" s="367" t="s">
        <v>2532</v>
      </c>
      <c r="M506" s="367">
        <v>15</v>
      </c>
      <c r="N506" s="367">
        <v>2957.4</v>
      </c>
      <c r="O506" s="367" t="s">
        <v>2533</v>
      </c>
      <c r="P506" s="367" t="s">
        <v>42</v>
      </c>
      <c r="Q506" s="367" t="s">
        <v>2532</v>
      </c>
      <c r="R506" s="367"/>
    </row>
    <row r="507" spans="1:18" ht="191.25">
      <c r="A507" s="500" t="s">
        <v>5620</v>
      </c>
      <c r="B507" s="367" t="s">
        <v>2630</v>
      </c>
      <c r="C507" s="367" t="s">
        <v>2526</v>
      </c>
      <c r="D507" s="367" t="s">
        <v>2631</v>
      </c>
      <c r="E507" s="367" t="s">
        <v>5615</v>
      </c>
      <c r="F507" s="367"/>
      <c r="G507" s="367"/>
      <c r="H507" s="367">
        <v>1</v>
      </c>
      <c r="I507" s="367" t="s">
        <v>2632</v>
      </c>
      <c r="J507" s="367" t="s">
        <v>2633</v>
      </c>
      <c r="K507" s="367" t="s">
        <v>2634</v>
      </c>
      <c r="L507" s="367" t="s">
        <v>2532</v>
      </c>
      <c r="M507" s="367">
        <v>10</v>
      </c>
      <c r="N507" s="367">
        <v>2957.4</v>
      </c>
      <c r="O507" s="367" t="s">
        <v>2533</v>
      </c>
      <c r="P507" s="367" t="s">
        <v>42</v>
      </c>
      <c r="Q507" s="367" t="s">
        <v>2532</v>
      </c>
      <c r="R507" s="367"/>
    </row>
    <row r="508" spans="1:18" ht="191.25">
      <c r="A508" s="500" t="s">
        <v>5620</v>
      </c>
      <c r="B508" s="367" t="s">
        <v>2635</v>
      </c>
      <c r="C508" s="367" t="s">
        <v>2526</v>
      </c>
      <c r="D508" s="367" t="s">
        <v>2636</v>
      </c>
      <c r="E508" s="367" t="s">
        <v>5615</v>
      </c>
      <c r="F508" s="367"/>
      <c r="G508" s="367"/>
      <c r="H508" s="367">
        <v>1</v>
      </c>
      <c r="I508" s="367" t="s">
        <v>2637</v>
      </c>
      <c r="J508" s="367" t="s">
        <v>2638</v>
      </c>
      <c r="K508" s="367" t="s">
        <v>2639</v>
      </c>
      <c r="L508" s="367" t="s">
        <v>2532</v>
      </c>
      <c r="M508" s="367">
        <v>10</v>
      </c>
      <c r="N508" s="367">
        <v>2957.4</v>
      </c>
      <c r="O508" s="367" t="s">
        <v>2533</v>
      </c>
      <c r="P508" s="367" t="s">
        <v>42</v>
      </c>
      <c r="Q508" s="367" t="s">
        <v>2532</v>
      </c>
      <c r="R508" s="367"/>
    </row>
    <row r="509" spans="1:18" ht="191.25">
      <c r="A509" s="500" t="s">
        <v>5620</v>
      </c>
      <c r="B509" s="367" t="s">
        <v>2645</v>
      </c>
      <c r="C509" s="367" t="s">
        <v>2526</v>
      </c>
      <c r="D509" s="367" t="s">
        <v>2646</v>
      </c>
      <c r="E509" s="367" t="s">
        <v>5615</v>
      </c>
      <c r="F509" s="367"/>
      <c r="G509" s="367"/>
      <c r="H509" s="367">
        <v>1</v>
      </c>
      <c r="I509" s="367" t="s">
        <v>2647</v>
      </c>
      <c r="J509" s="367" t="s">
        <v>2648</v>
      </c>
      <c r="K509" s="245" t="s">
        <v>2649</v>
      </c>
      <c r="L509" s="367" t="s">
        <v>2532</v>
      </c>
      <c r="M509" s="367">
        <v>10</v>
      </c>
      <c r="N509" s="367">
        <v>2957.4</v>
      </c>
      <c r="O509" s="367" t="s">
        <v>2533</v>
      </c>
      <c r="P509" s="367" t="s">
        <v>42</v>
      </c>
      <c r="Q509" s="367" t="s">
        <v>2532</v>
      </c>
      <c r="R509" s="367"/>
    </row>
    <row r="510" spans="1:18" ht="191.25">
      <c r="A510" s="500" t="s">
        <v>5620</v>
      </c>
      <c r="B510" s="367" t="s">
        <v>2650</v>
      </c>
      <c r="C510" s="367" t="s">
        <v>2526</v>
      </c>
      <c r="D510" s="367" t="s">
        <v>2651</v>
      </c>
      <c r="E510" s="367" t="s">
        <v>5615</v>
      </c>
      <c r="F510" s="367"/>
      <c r="G510" s="367"/>
      <c r="H510" s="367">
        <v>1</v>
      </c>
      <c r="I510" s="367" t="s">
        <v>2652</v>
      </c>
      <c r="J510" s="367" t="s">
        <v>2653</v>
      </c>
      <c r="K510" s="367" t="s">
        <v>2654</v>
      </c>
      <c r="L510" s="367" t="s">
        <v>2532</v>
      </c>
      <c r="M510" s="367">
        <v>15</v>
      </c>
      <c r="N510" s="367">
        <v>2957.4</v>
      </c>
      <c r="O510" s="367" t="s">
        <v>2533</v>
      </c>
      <c r="P510" s="367" t="s">
        <v>42</v>
      </c>
      <c r="Q510" s="367" t="s">
        <v>2532</v>
      </c>
      <c r="R510" s="367"/>
    </row>
    <row r="511" spans="1:18" ht="191.25">
      <c r="A511" s="500" t="s">
        <v>5620</v>
      </c>
      <c r="B511" s="367" t="s">
        <v>2655</v>
      </c>
      <c r="C511" s="367" t="s">
        <v>2526</v>
      </c>
      <c r="D511" s="367" t="s">
        <v>2656</v>
      </c>
      <c r="E511" s="367" t="s">
        <v>5615</v>
      </c>
      <c r="F511" s="367"/>
      <c r="G511" s="367"/>
      <c r="H511" s="367">
        <v>1</v>
      </c>
      <c r="I511" s="367" t="s">
        <v>2657</v>
      </c>
      <c r="J511" s="367" t="s">
        <v>2658</v>
      </c>
      <c r="K511" s="367" t="s">
        <v>2659</v>
      </c>
      <c r="L511" s="367" t="s">
        <v>2532</v>
      </c>
      <c r="M511" s="367">
        <v>15</v>
      </c>
      <c r="N511" s="367">
        <v>2957.4</v>
      </c>
      <c r="O511" s="367" t="s">
        <v>2533</v>
      </c>
      <c r="P511" s="367" t="s">
        <v>42</v>
      </c>
      <c r="Q511" s="367" t="s">
        <v>2532</v>
      </c>
      <c r="R511" s="367"/>
    </row>
    <row r="512" spans="1:18" ht="191.25">
      <c r="A512" s="500" t="s">
        <v>5620</v>
      </c>
      <c r="B512" s="367" t="s">
        <v>2660</v>
      </c>
      <c r="C512" s="367" t="s">
        <v>2526</v>
      </c>
      <c r="D512" s="367" t="s">
        <v>2661</v>
      </c>
      <c r="E512" s="367" t="s">
        <v>5615</v>
      </c>
      <c r="F512" s="367"/>
      <c r="G512" s="367"/>
      <c r="H512" s="367">
        <v>1</v>
      </c>
      <c r="I512" s="367" t="s">
        <v>2662</v>
      </c>
      <c r="J512" s="367" t="s">
        <v>2663</v>
      </c>
      <c r="K512" s="367" t="s">
        <v>2664</v>
      </c>
      <c r="L512" s="367" t="s">
        <v>2532</v>
      </c>
      <c r="M512" s="367">
        <v>15</v>
      </c>
      <c r="N512" s="367">
        <v>2957.4</v>
      </c>
      <c r="O512" s="367" t="s">
        <v>2533</v>
      </c>
      <c r="P512" s="367" t="s">
        <v>42</v>
      </c>
      <c r="Q512" s="367" t="s">
        <v>2532</v>
      </c>
      <c r="R512" s="367"/>
    </row>
    <row r="513" spans="1:18" ht="191.25">
      <c r="A513" s="500" t="s">
        <v>5620</v>
      </c>
      <c r="B513" s="367" t="s">
        <v>2665</v>
      </c>
      <c r="C513" s="367" t="s">
        <v>2526</v>
      </c>
      <c r="D513" s="367" t="s">
        <v>2666</v>
      </c>
      <c r="E513" s="367" t="s">
        <v>5615</v>
      </c>
      <c r="F513" s="367"/>
      <c r="G513" s="367"/>
      <c r="H513" s="367">
        <v>1</v>
      </c>
      <c r="I513" s="367" t="s">
        <v>2667</v>
      </c>
      <c r="J513" s="367" t="s">
        <v>2668</v>
      </c>
      <c r="K513" s="367" t="s">
        <v>2669</v>
      </c>
      <c r="L513" s="367" t="s">
        <v>2532</v>
      </c>
      <c r="M513" s="367">
        <v>10</v>
      </c>
      <c r="N513" s="367">
        <v>2957.4</v>
      </c>
      <c r="O513" s="367" t="s">
        <v>2533</v>
      </c>
      <c r="P513" s="367" t="s">
        <v>42</v>
      </c>
      <c r="Q513" s="367" t="s">
        <v>2532</v>
      </c>
      <c r="R513" s="367"/>
    </row>
    <row r="514" spans="1:18" ht="191.25">
      <c r="A514" s="500" t="s">
        <v>5620</v>
      </c>
      <c r="B514" s="367" t="s">
        <v>2670</v>
      </c>
      <c r="C514" s="367" t="s">
        <v>2526</v>
      </c>
      <c r="D514" s="367" t="s">
        <v>2671</v>
      </c>
      <c r="E514" s="367" t="s">
        <v>5615</v>
      </c>
      <c r="F514" s="367"/>
      <c r="G514" s="367"/>
      <c r="H514" s="367">
        <v>1</v>
      </c>
      <c r="I514" s="367" t="s">
        <v>2672</v>
      </c>
      <c r="J514" s="367" t="s">
        <v>2673</v>
      </c>
      <c r="K514" s="367" t="s">
        <v>2674</v>
      </c>
      <c r="L514" s="367" t="s">
        <v>2532</v>
      </c>
      <c r="M514" s="367">
        <v>10</v>
      </c>
      <c r="N514" s="367">
        <v>2957.4</v>
      </c>
      <c r="O514" s="367" t="s">
        <v>2533</v>
      </c>
      <c r="P514" s="367" t="s">
        <v>42</v>
      </c>
      <c r="Q514" s="367" t="s">
        <v>2532</v>
      </c>
      <c r="R514" s="367"/>
    </row>
    <row r="515" spans="1:18" ht="191.25">
      <c r="A515" s="500" t="s">
        <v>5620</v>
      </c>
      <c r="B515" s="367" t="s">
        <v>2675</v>
      </c>
      <c r="C515" s="367" t="s">
        <v>2526</v>
      </c>
      <c r="D515" s="367" t="s">
        <v>2676</v>
      </c>
      <c r="E515" s="367" t="s">
        <v>5615</v>
      </c>
      <c r="F515" s="367"/>
      <c r="G515" s="367"/>
      <c r="H515" s="367">
        <v>1</v>
      </c>
      <c r="I515" s="367" t="s">
        <v>2677</v>
      </c>
      <c r="J515" s="367" t="s">
        <v>2678</v>
      </c>
      <c r="K515" s="367" t="s">
        <v>2679</v>
      </c>
      <c r="L515" s="367" t="s">
        <v>2532</v>
      </c>
      <c r="M515" s="367">
        <v>15</v>
      </c>
      <c r="N515" s="367">
        <v>2957.4</v>
      </c>
      <c r="O515" s="367" t="s">
        <v>2533</v>
      </c>
      <c r="P515" s="367" t="s">
        <v>42</v>
      </c>
      <c r="Q515" s="367" t="s">
        <v>2532</v>
      </c>
      <c r="R515" s="367"/>
    </row>
    <row r="516" spans="1:18" ht="191.25">
      <c r="A516" s="500" t="s">
        <v>5620</v>
      </c>
      <c r="B516" s="367" t="s">
        <v>2680</v>
      </c>
      <c r="C516" s="367" t="s">
        <v>2526</v>
      </c>
      <c r="D516" s="367" t="s">
        <v>2681</v>
      </c>
      <c r="E516" s="367" t="s">
        <v>5615</v>
      </c>
      <c r="F516" s="367"/>
      <c r="G516" s="367"/>
      <c r="H516" s="367">
        <v>1</v>
      </c>
      <c r="I516" s="246" t="s">
        <v>2682</v>
      </c>
      <c r="J516" s="367" t="s">
        <v>2683</v>
      </c>
      <c r="K516" s="367" t="s">
        <v>2684</v>
      </c>
      <c r="L516" s="367" t="s">
        <v>2532</v>
      </c>
      <c r="M516" s="367">
        <v>10</v>
      </c>
      <c r="N516" s="367">
        <v>2957.4</v>
      </c>
      <c r="O516" s="367" t="s">
        <v>2533</v>
      </c>
      <c r="P516" s="367" t="s">
        <v>42</v>
      </c>
      <c r="Q516" s="367" t="s">
        <v>2532</v>
      </c>
      <c r="R516" s="367"/>
    </row>
    <row r="517" spans="1:18" ht="191.25">
      <c r="A517" s="500" t="s">
        <v>5620</v>
      </c>
      <c r="B517" s="367" t="s">
        <v>2685</v>
      </c>
      <c r="C517" s="367" t="s">
        <v>2526</v>
      </c>
      <c r="D517" s="367" t="s">
        <v>2686</v>
      </c>
      <c r="E517" s="367" t="s">
        <v>5615</v>
      </c>
      <c r="F517" s="367"/>
      <c r="G517" s="367"/>
      <c r="H517" s="367">
        <v>1</v>
      </c>
      <c r="I517" s="367" t="s">
        <v>2687</v>
      </c>
      <c r="J517" s="367" t="s">
        <v>2688</v>
      </c>
      <c r="K517" s="367" t="s">
        <v>2689</v>
      </c>
      <c r="L517" s="367" t="s">
        <v>2532</v>
      </c>
      <c r="M517" s="367">
        <v>15</v>
      </c>
      <c r="N517" s="367">
        <v>2957.4</v>
      </c>
      <c r="O517" s="367" t="s">
        <v>2533</v>
      </c>
      <c r="P517" s="367" t="s">
        <v>42</v>
      </c>
      <c r="Q517" s="367" t="s">
        <v>2532</v>
      </c>
      <c r="R517" s="367"/>
    </row>
    <row r="518" spans="1:18" ht="191.25">
      <c r="A518" s="500" t="s">
        <v>5620</v>
      </c>
      <c r="B518" s="367" t="s">
        <v>2690</v>
      </c>
      <c r="C518" s="367" t="s">
        <v>2526</v>
      </c>
      <c r="D518" s="367" t="s">
        <v>2691</v>
      </c>
      <c r="E518" s="367" t="s">
        <v>5615</v>
      </c>
      <c r="F518" s="367"/>
      <c r="G518" s="367"/>
      <c r="H518" s="367">
        <v>1</v>
      </c>
      <c r="I518" s="367" t="s">
        <v>2692</v>
      </c>
      <c r="J518" s="367" t="s">
        <v>2693</v>
      </c>
      <c r="K518" s="367" t="s">
        <v>2694</v>
      </c>
      <c r="L518" s="367" t="s">
        <v>2532</v>
      </c>
      <c r="M518" s="367">
        <v>10</v>
      </c>
      <c r="N518" s="367">
        <v>2957.4</v>
      </c>
      <c r="O518" s="367" t="s">
        <v>2533</v>
      </c>
      <c r="P518" s="367" t="s">
        <v>42</v>
      </c>
      <c r="Q518" s="367" t="s">
        <v>2532</v>
      </c>
      <c r="R518" s="367"/>
    </row>
    <row r="519" spans="1:18" ht="191.25">
      <c r="A519" s="500" t="s">
        <v>5620</v>
      </c>
      <c r="B519" s="367" t="s">
        <v>2695</v>
      </c>
      <c r="C519" s="367" t="s">
        <v>2526</v>
      </c>
      <c r="D519" s="367" t="s">
        <v>2696</v>
      </c>
      <c r="E519" s="367" t="s">
        <v>5615</v>
      </c>
      <c r="F519" s="367"/>
      <c r="G519" s="367"/>
      <c r="H519" s="367">
        <v>1</v>
      </c>
      <c r="I519" s="367" t="s">
        <v>2697</v>
      </c>
      <c r="J519" s="367" t="s">
        <v>2698</v>
      </c>
      <c r="K519" s="367" t="s">
        <v>2699</v>
      </c>
      <c r="L519" s="367" t="s">
        <v>2532</v>
      </c>
      <c r="M519" s="367">
        <v>10</v>
      </c>
      <c r="N519" s="367">
        <v>2957.4</v>
      </c>
      <c r="O519" s="367" t="s">
        <v>2533</v>
      </c>
      <c r="P519" s="367" t="s">
        <v>42</v>
      </c>
      <c r="Q519" s="367" t="s">
        <v>2532</v>
      </c>
      <c r="R519" s="367"/>
    </row>
    <row r="520" spans="1:18" ht="191.25">
      <c r="A520" s="500" t="s">
        <v>5620</v>
      </c>
      <c r="B520" s="367" t="s">
        <v>2700</v>
      </c>
      <c r="C520" s="367" t="s">
        <v>2526</v>
      </c>
      <c r="D520" s="367" t="s">
        <v>2701</v>
      </c>
      <c r="E520" s="367" t="s">
        <v>5615</v>
      </c>
      <c r="F520" s="367"/>
      <c r="G520" s="367"/>
      <c r="H520" s="367">
        <v>1</v>
      </c>
      <c r="I520" s="367" t="s">
        <v>2702</v>
      </c>
      <c r="J520" s="367" t="s">
        <v>2703</v>
      </c>
      <c r="K520" s="367" t="s">
        <v>2704</v>
      </c>
      <c r="L520" s="367" t="s">
        <v>2532</v>
      </c>
      <c r="M520" s="367">
        <v>10</v>
      </c>
      <c r="N520" s="367">
        <v>2957.4</v>
      </c>
      <c r="O520" s="367" t="s">
        <v>2533</v>
      </c>
      <c r="P520" s="367" t="s">
        <v>42</v>
      </c>
      <c r="Q520" s="367" t="s">
        <v>2532</v>
      </c>
      <c r="R520" s="367"/>
    </row>
    <row r="521" spans="1:18" ht="191.25">
      <c r="A521" s="500" t="s">
        <v>5620</v>
      </c>
      <c r="B521" s="367" t="s">
        <v>2705</v>
      </c>
      <c r="C521" s="367" t="s">
        <v>2526</v>
      </c>
      <c r="D521" s="367" t="s">
        <v>2706</v>
      </c>
      <c r="E521" s="367" t="s">
        <v>5615</v>
      </c>
      <c r="F521" s="367"/>
      <c r="G521" s="367"/>
      <c r="H521" s="367">
        <v>1</v>
      </c>
      <c r="I521" s="367" t="s">
        <v>2707</v>
      </c>
      <c r="J521" s="367" t="s">
        <v>2708</v>
      </c>
      <c r="K521" s="367" t="s">
        <v>2709</v>
      </c>
      <c r="L521" s="367" t="s">
        <v>2532</v>
      </c>
      <c r="M521" s="367">
        <v>15</v>
      </c>
      <c r="N521" s="367">
        <v>2957.4</v>
      </c>
      <c r="O521" s="367" t="s">
        <v>2533</v>
      </c>
      <c r="P521" s="367" t="s">
        <v>42</v>
      </c>
      <c r="Q521" s="367" t="s">
        <v>2532</v>
      </c>
      <c r="R521" s="367"/>
    </row>
    <row r="522" spans="1:18" ht="191.25">
      <c r="A522" s="500" t="s">
        <v>5620</v>
      </c>
      <c r="B522" s="367" t="s">
        <v>2710</v>
      </c>
      <c r="C522" s="367" t="s">
        <v>2526</v>
      </c>
      <c r="D522" s="367" t="s">
        <v>2711</v>
      </c>
      <c r="E522" s="367" t="s">
        <v>5615</v>
      </c>
      <c r="F522" s="367"/>
      <c r="G522" s="367"/>
      <c r="H522" s="367">
        <v>1</v>
      </c>
      <c r="I522" s="367" t="s">
        <v>2712</v>
      </c>
      <c r="J522" s="367" t="s">
        <v>5621</v>
      </c>
      <c r="K522" s="367" t="s">
        <v>2714</v>
      </c>
      <c r="L522" s="367" t="s">
        <v>2532</v>
      </c>
      <c r="M522" s="367">
        <v>10</v>
      </c>
      <c r="N522" s="367">
        <v>2957.4</v>
      </c>
      <c r="O522" s="367" t="s">
        <v>2533</v>
      </c>
      <c r="P522" s="367" t="s">
        <v>42</v>
      </c>
      <c r="Q522" s="367" t="s">
        <v>2532</v>
      </c>
      <c r="R522" s="367"/>
    </row>
    <row r="523" spans="1:18" ht="191.25">
      <c r="A523" s="500" t="s">
        <v>5620</v>
      </c>
      <c r="B523" s="367" t="s">
        <v>2715</v>
      </c>
      <c r="C523" s="367" t="s">
        <v>2526</v>
      </c>
      <c r="D523" s="367" t="s">
        <v>2716</v>
      </c>
      <c r="E523" s="367" t="s">
        <v>5615</v>
      </c>
      <c r="F523" s="367"/>
      <c r="G523" s="367"/>
      <c r="H523" s="367">
        <v>1</v>
      </c>
      <c r="I523" s="367" t="s">
        <v>2717</v>
      </c>
      <c r="J523" s="367" t="s">
        <v>2718</v>
      </c>
      <c r="K523" s="367" t="s">
        <v>2719</v>
      </c>
      <c r="L523" s="367" t="s">
        <v>2532</v>
      </c>
      <c r="M523" s="367">
        <v>10</v>
      </c>
      <c r="N523" s="367">
        <v>2957.4</v>
      </c>
      <c r="O523" s="367" t="s">
        <v>2533</v>
      </c>
      <c r="P523" s="367" t="s">
        <v>42</v>
      </c>
      <c r="Q523" s="367" t="s">
        <v>2532</v>
      </c>
      <c r="R523" s="367"/>
    </row>
    <row r="524" spans="1:18" ht="191.25">
      <c r="A524" s="500" t="s">
        <v>5620</v>
      </c>
      <c r="B524" s="367" t="s">
        <v>2720</v>
      </c>
      <c r="C524" s="367" t="s">
        <v>2526</v>
      </c>
      <c r="D524" s="367" t="s">
        <v>2721</v>
      </c>
      <c r="E524" s="367" t="s">
        <v>5615</v>
      </c>
      <c r="F524" s="367"/>
      <c r="G524" s="367"/>
      <c r="H524" s="367">
        <v>1</v>
      </c>
      <c r="I524" s="367" t="s">
        <v>2722</v>
      </c>
      <c r="J524" s="367" t="s">
        <v>2723</v>
      </c>
      <c r="K524" s="367" t="s">
        <v>2724</v>
      </c>
      <c r="L524" s="367" t="s">
        <v>2532</v>
      </c>
      <c r="M524" s="367">
        <v>10</v>
      </c>
      <c r="N524" s="367">
        <v>2957.4</v>
      </c>
      <c r="O524" s="367" t="s">
        <v>2533</v>
      </c>
      <c r="P524" s="367" t="s">
        <v>42</v>
      </c>
      <c r="Q524" s="367" t="s">
        <v>2532</v>
      </c>
      <c r="R524" s="367"/>
    </row>
    <row r="525" spans="1:18" ht="191.25">
      <c r="A525" s="500" t="s">
        <v>5620</v>
      </c>
      <c r="B525" s="367" t="s">
        <v>2725</v>
      </c>
      <c r="C525" s="367" t="s">
        <v>2526</v>
      </c>
      <c r="D525" s="367" t="s">
        <v>2726</v>
      </c>
      <c r="E525" s="367" t="s">
        <v>5615</v>
      </c>
      <c r="F525" s="367"/>
      <c r="G525" s="367"/>
      <c r="H525" s="367">
        <v>1</v>
      </c>
      <c r="I525" s="367" t="s">
        <v>2727</v>
      </c>
      <c r="J525" s="367" t="s">
        <v>2728</v>
      </c>
      <c r="K525" s="367" t="s">
        <v>2729</v>
      </c>
      <c r="L525" s="367" t="s">
        <v>2532</v>
      </c>
      <c r="M525" s="367">
        <v>10</v>
      </c>
      <c r="N525" s="367">
        <v>2957.4</v>
      </c>
      <c r="O525" s="367" t="s">
        <v>2533</v>
      </c>
      <c r="P525" s="367" t="s">
        <v>42</v>
      </c>
      <c r="Q525" s="367" t="s">
        <v>2532</v>
      </c>
      <c r="R525" s="367"/>
    </row>
    <row r="526" spans="1:18" ht="191.25">
      <c r="A526" s="500" t="s">
        <v>5620</v>
      </c>
      <c r="B526" s="367" t="s">
        <v>2730</v>
      </c>
      <c r="C526" s="367" t="s">
        <v>2526</v>
      </c>
      <c r="D526" s="367" t="s">
        <v>2731</v>
      </c>
      <c r="E526" s="367" t="s">
        <v>5615</v>
      </c>
      <c r="F526" s="367"/>
      <c r="G526" s="367"/>
      <c r="H526" s="367">
        <v>1</v>
      </c>
      <c r="I526" s="367" t="s">
        <v>2732</v>
      </c>
      <c r="J526" s="367" t="s">
        <v>2733</v>
      </c>
      <c r="K526" s="367" t="s">
        <v>2734</v>
      </c>
      <c r="L526" s="367" t="s">
        <v>2532</v>
      </c>
      <c r="M526" s="367">
        <v>15</v>
      </c>
      <c r="N526" s="367">
        <v>2957.4</v>
      </c>
      <c r="O526" s="367" t="s">
        <v>2533</v>
      </c>
      <c r="P526" s="367" t="s">
        <v>42</v>
      </c>
      <c r="Q526" s="367" t="s">
        <v>2532</v>
      </c>
      <c r="R526" s="367"/>
    </row>
    <row r="527" spans="1:18" ht="191.25">
      <c r="A527" s="500" t="s">
        <v>5620</v>
      </c>
      <c r="B527" s="367" t="s">
        <v>2735</v>
      </c>
      <c r="C527" s="367" t="s">
        <v>2526</v>
      </c>
      <c r="D527" s="367" t="s">
        <v>2736</v>
      </c>
      <c r="E527" s="367" t="s">
        <v>5615</v>
      </c>
      <c r="F527" s="367"/>
      <c r="G527" s="367"/>
      <c r="H527" s="367">
        <v>1</v>
      </c>
      <c r="I527" s="367" t="s">
        <v>2737</v>
      </c>
      <c r="J527" s="367" t="s">
        <v>2738</v>
      </c>
      <c r="K527" s="367" t="s">
        <v>2739</v>
      </c>
      <c r="L527" s="367" t="s">
        <v>2532</v>
      </c>
      <c r="M527" s="367">
        <v>15</v>
      </c>
      <c r="N527" s="367">
        <v>2957.4</v>
      </c>
      <c r="O527" s="367" t="s">
        <v>2533</v>
      </c>
      <c r="P527" s="367" t="s">
        <v>42</v>
      </c>
      <c r="Q527" s="367" t="s">
        <v>2532</v>
      </c>
      <c r="R527" s="367"/>
    </row>
    <row r="528" spans="1:18" ht="191.25">
      <c r="A528" s="500" t="s">
        <v>5620</v>
      </c>
      <c r="B528" s="367" t="s">
        <v>2740</v>
      </c>
      <c r="C528" s="367" t="s">
        <v>2526</v>
      </c>
      <c r="D528" s="367" t="s">
        <v>2741</v>
      </c>
      <c r="E528" s="367" t="s">
        <v>5615</v>
      </c>
      <c r="F528" s="367"/>
      <c r="G528" s="367"/>
      <c r="H528" s="367">
        <v>1</v>
      </c>
      <c r="I528" s="367" t="s">
        <v>2742</v>
      </c>
      <c r="J528" s="367" t="s">
        <v>2743</v>
      </c>
      <c r="K528" s="367" t="s">
        <v>2744</v>
      </c>
      <c r="L528" s="367" t="s">
        <v>2532</v>
      </c>
      <c r="M528" s="367">
        <v>10</v>
      </c>
      <c r="N528" s="367">
        <v>2957.4</v>
      </c>
      <c r="O528" s="367" t="s">
        <v>2533</v>
      </c>
      <c r="P528" s="367" t="s">
        <v>42</v>
      </c>
      <c r="Q528" s="367" t="s">
        <v>2532</v>
      </c>
      <c r="R528" s="367"/>
    </row>
    <row r="529" spans="1:18" ht="191.25">
      <c r="A529" s="500" t="s">
        <v>5620</v>
      </c>
      <c r="B529" s="367" t="s">
        <v>2745</v>
      </c>
      <c r="C529" s="367" t="s">
        <v>2526</v>
      </c>
      <c r="D529" s="367" t="s">
        <v>2746</v>
      </c>
      <c r="E529" s="367" t="s">
        <v>5615</v>
      </c>
      <c r="F529" s="367"/>
      <c r="G529" s="367"/>
      <c r="H529" s="367">
        <v>1</v>
      </c>
      <c r="I529" s="367" t="s">
        <v>2747</v>
      </c>
      <c r="J529" s="367" t="s">
        <v>2748</v>
      </c>
      <c r="K529" s="367" t="s">
        <v>2749</v>
      </c>
      <c r="L529" s="367" t="s">
        <v>2532</v>
      </c>
      <c r="M529" s="367">
        <v>15</v>
      </c>
      <c r="N529" s="367">
        <v>2957.4</v>
      </c>
      <c r="O529" s="367" t="s">
        <v>2533</v>
      </c>
      <c r="P529" s="367" t="s">
        <v>42</v>
      </c>
      <c r="Q529" s="367" t="s">
        <v>2532</v>
      </c>
      <c r="R529" s="367"/>
    </row>
    <row r="530" spans="1:18" ht="191.25">
      <c r="A530" s="500" t="s">
        <v>5620</v>
      </c>
      <c r="B530" s="367" t="s">
        <v>2750</v>
      </c>
      <c r="C530" s="367" t="s">
        <v>2526</v>
      </c>
      <c r="D530" s="367" t="s">
        <v>2751</v>
      </c>
      <c r="E530" s="367" t="s">
        <v>5615</v>
      </c>
      <c r="F530" s="367"/>
      <c r="G530" s="367"/>
      <c r="H530" s="367">
        <v>1</v>
      </c>
      <c r="I530" s="367" t="s">
        <v>2752</v>
      </c>
      <c r="J530" s="367" t="s">
        <v>2753</v>
      </c>
      <c r="K530" s="367" t="s">
        <v>2754</v>
      </c>
      <c r="L530" s="367" t="s">
        <v>2532</v>
      </c>
      <c r="M530" s="367">
        <v>15</v>
      </c>
      <c r="N530" s="367">
        <v>2957.4</v>
      </c>
      <c r="O530" s="367" t="s">
        <v>2533</v>
      </c>
      <c r="P530" s="367" t="s">
        <v>42</v>
      </c>
      <c r="Q530" s="367" t="s">
        <v>2532</v>
      </c>
      <c r="R530" s="367"/>
    </row>
    <row r="531" spans="1:18" ht="191.25">
      <c r="A531" s="500" t="s">
        <v>5620</v>
      </c>
      <c r="B531" s="367" t="s">
        <v>2755</v>
      </c>
      <c r="C531" s="367" t="s">
        <v>2526</v>
      </c>
      <c r="D531" s="367" t="s">
        <v>2756</v>
      </c>
      <c r="E531" s="367" t="s">
        <v>5615</v>
      </c>
      <c r="F531" s="367"/>
      <c r="G531" s="367"/>
      <c r="H531" s="367">
        <v>1</v>
      </c>
      <c r="I531" s="367" t="s">
        <v>2757</v>
      </c>
      <c r="J531" s="367" t="s">
        <v>2758</v>
      </c>
      <c r="K531" s="367" t="s">
        <v>2759</v>
      </c>
      <c r="L531" s="367" t="s">
        <v>2532</v>
      </c>
      <c r="M531" s="367">
        <v>10</v>
      </c>
      <c r="N531" s="367">
        <v>2957.4</v>
      </c>
      <c r="O531" s="367" t="s">
        <v>2533</v>
      </c>
      <c r="P531" s="367" t="s">
        <v>42</v>
      </c>
      <c r="Q531" s="367" t="s">
        <v>2532</v>
      </c>
      <c r="R531" s="367"/>
    </row>
    <row r="532" spans="1:18" ht="191.25">
      <c r="A532" s="500" t="s">
        <v>5622</v>
      </c>
      <c r="B532" s="367" t="s">
        <v>2761</v>
      </c>
      <c r="C532" s="367" t="s">
        <v>2526</v>
      </c>
      <c r="D532" s="367" t="s">
        <v>2762</v>
      </c>
      <c r="E532" s="367" t="s">
        <v>5615</v>
      </c>
      <c r="F532" s="367"/>
      <c r="G532" s="367"/>
      <c r="H532" s="367">
        <v>1</v>
      </c>
      <c r="I532" s="367" t="s">
        <v>2763</v>
      </c>
      <c r="J532" s="367" t="s">
        <v>2764</v>
      </c>
      <c r="K532" s="247" t="s">
        <v>2765</v>
      </c>
      <c r="L532" s="367" t="s">
        <v>2532</v>
      </c>
      <c r="M532" s="367">
        <v>14</v>
      </c>
      <c r="N532" s="367">
        <v>2957.4</v>
      </c>
      <c r="O532" s="367" t="s">
        <v>2533</v>
      </c>
      <c r="P532" s="367" t="s">
        <v>42</v>
      </c>
      <c r="Q532" s="367" t="s">
        <v>2532</v>
      </c>
      <c r="R532" s="367"/>
    </row>
    <row r="533" spans="1:18" ht="191.25">
      <c r="A533" s="500" t="s">
        <v>5622</v>
      </c>
      <c r="B533" s="367" t="s">
        <v>2766</v>
      </c>
      <c r="C533" s="367" t="s">
        <v>2526</v>
      </c>
      <c r="D533" s="367" t="s">
        <v>2767</v>
      </c>
      <c r="E533" s="367" t="s">
        <v>5615</v>
      </c>
      <c r="F533" s="367"/>
      <c r="G533" s="367"/>
      <c r="H533" s="367">
        <v>1</v>
      </c>
      <c r="I533" s="367" t="s">
        <v>2768</v>
      </c>
      <c r="J533" s="367" t="s">
        <v>2769</v>
      </c>
      <c r="K533" s="247" t="s">
        <v>2770</v>
      </c>
      <c r="L533" s="367" t="s">
        <v>2532</v>
      </c>
      <c r="M533" s="367">
        <v>8</v>
      </c>
      <c r="N533" s="367">
        <v>2957.4</v>
      </c>
      <c r="O533" s="367" t="s">
        <v>2533</v>
      </c>
      <c r="P533" s="367" t="s">
        <v>42</v>
      </c>
      <c r="Q533" s="367" t="s">
        <v>2532</v>
      </c>
      <c r="R533" s="367"/>
    </row>
    <row r="534" spans="1:18" ht="191.25">
      <c r="A534" s="500" t="s">
        <v>5622</v>
      </c>
      <c r="B534" s="367" t="s">
        <v>2771</v>
      </c>
      <c r="C534" s="367" t="s">
        <v>2526</v>
      </c>
      <c r="D534" s="367" t="s">
        <v>2772</v>
      </c>
      <c r="E534" s="367" t="s">
        <v>5615</v>
      </c>
      <c r="F534" s="367"/>
      <c r="G534" s="367"/>
      <c r="H534" s="367">
        <v>1</v>
      </c>
      <c r="I534" s="367" t="s">
        <v>2773</v>
      </c>
      <c r="J534" s="367" t="s">
        <v>2774</v>
      </c>
      <c r="K534" s="248" t="s">
        <v>2775</v>
      </c>
      <c r="L534" s="367" t="s">
        <v>2532</v>
      </c>
      <c r="M534" s="367">
        <v>14</v>
      </c>
      <c r="N534" s="367">
        <v>2957.4</v>
      </c>
      <c r="O534" s="367" t="s">
        <v>2533</v>
      </c>
      <c r="P534" s="367" t="s">
        <v>42</v>
      </c>
      <c r="Q534" s="367" t="s">
        <v>2532</v>
      </c>
      <c r="R534" s="367"/>
    </row>
    <row r="535" spans="1:18" ht="191.25">
      <c r="A535" s="500" t="s">
        <v>5622</v>
      </c>
      <c r="B535" s="367" t="s">
        <v>2776</v>
      </c>
      <c r="C535" s="367" t="s">
        <v>2526</v>
      </c>
      <c r="D535" s="367" t="s">
        <v>2777</v>
      </c>
      <c r="E535" s="367" t="s">
        <v>5615</v>
      </c>
      <c r="F535" s="367"/>
      <c r="G535" s="367"/>
      <c r="H535" s="367">
        <v>1</v>
      </c>
      <c r="I535" s="367" t="s">
        <v>5623</v>
      </c>
      <c r="J535" s="367" t="s">
        <v>2779</v>
      </c>
      <c r="K535" s="248" t="s">
        <v>2780</v>
      </c>
      <c r="L535" s="367" t="s">
        <v>2532</v>
      </c>
      <c r="M535" s="367">
        <v>8</v>
      </c>
      <c r="N535" s="367">
        <v>2957.4</v>
      </c>
      <c r="O535" s="367" t="s">
        <v>2533</v>
      </c>
      <c r="P535" s="367" t="s">
        <v>42</v>
      </c>
      <c r="Q535" s="367" t="s">
        <v>2532</v>
      </c>
      <c r="R535" s="367"/>
    </row>
    <row r="536" spans="1:18" ht="191.25">
      <c r="A536" s="500" t="s">
        <v>5622</v>
      </c>
      <c r="B536" s="367" t="s">
        <v>2781</v>
      </c>
      <c r="C536" s="367" t="s">
        <v>2526</v>
      </c>
      <c r="D536" s="367" t="s">
        <v>2782</v>
      </c>
      <c r="E536" s="367" t="s">
        <v>5615</v>
      </c>
      <c r="F536" s="367"/>
      <c r="G536" s="367"/>
      <c r="H536" s="367">
        <v>1</v>
      </c>
      <c r="I536" s="367" t="s">
        <v>2783</v>
      </c>
      <c r="J536" s="367" t="s">
        <v>2784</v>
      </c>
      <c r="K536" s="248" t="s">
        <v>2785</v>
      </c>
      <c r="L536" s="367" t="s">
        <v>2532</v>
      </c>
      <c r="M536" s="367">
        <v>10</v>
      </c>
      <c r="N536" s="367">
        <v>2957.4</v>
      </c>
      <c r="O536" s="367" t="s">
        <v>2533</v>
      </c>
      <c r="P536" s="367" t="s">
        <v>42</v>
      </c>
      <c r="Q536" s="367" t="s">
        <v>2532</v>
      </c>
      <c r="R536" s="367"/>
    </row>
    <row r="537" spans="1:18" ht="191.25">
      <c r="A537" s="500" t="s">
        <v>5622</v>
      </c>
      <c r="B537" s="367" t="s">
        <v>2786</v>
      </c>
      <c r="C537" s="367" t="s">
        <v>2526</v>
      </c>
      <c r="D537" s="367" t="s">
        <v>2787</v>
      </c>
      <c r="E537" s="367" t="s">
        <v>5615</v>
      </c>
      <c r="F537" s="367"/>
      <c r="G537" s="367"/>
      <c r="H537" s="367">
        <v>1</v>
      </c>
      <c r="I537" s="367" t="s">
        <v>2788</v>
      </c>
      <c r="J537" s="367" t="s">
        <v>2789</v>
      </c>
      <c r="K537" s="248" t="s">
        <v>2790</v>
      </c>
      <c r="L537" s="367" t="s">
        <v>2532</v>
      </c>
      <c r="M537" s="367">
        <v>5</v>
      </c>
      <c r="N537" s="367">
        <v>2957.4</v>
      </c>
      <c r="O537" s="367" t="s">
        <v>2533</v>
      </c>
      <c r="P537" s="367" t="s">
        <v>42</v>
      </c>
      <c r="Q537" s="367" t="s">
        <v>2532</v>
      </c>
      <c r="R537" s="367"/>
    </row>
    <row r="538" spans="1:18" ht="191.25">
      <c r="A538" s="500" t="s">
        <v>5622</v>
      </c>
      <c r="B538" s="367" t="s">
        <v>2791</v>
      </c>
      <c r="C538" s="367" t="s">
        <v>2526</v>
      </c>
      <c r="D538" s="367" t="s">
        <v>2792</v>
      </c>
      <c r="E538" s="367" t="s">
        <v>5615</v>
      </c>
      <c r="F538" s="367"/>
      <c r="G538" s="367"/>
      <c r="H538" s="367">
        <v>1</v>
      </c>
      <c r="I538" s="367" t="s">
        <v>5624</v>
      </c>
      <c r="J538" s="367" t="s">
        <v>2794</v>
      </c>
      <c r="K538" s="248" t="s">
        <v>2795</v>
      </c>
      <c r="L538" s="367" t="s">
        <v>2532</v>
      </c>
      <c r="M538" s="367">
        <v>5</v>
      </c>
      <c r="N538" s="367">
        <v>2957.4</v>
      </c>
      <c r="O538" s="367" t="s">
        <v>2533</v>
      </c>
      <c r="P538" s="367" t="s">
        <v>42</v>
      </c>
      <c r="Q538" s="367" t="s">
        <v>2532</v>
      </c>
      <c r="R538" s="367"/>
    </row>
    <row r="539" spans="1:18" ht="191.25">
      <c r="A539" s="500" t="s">
        <v>5622</v>
      </c>
      <c r="B539" s="367" t="s">
        <v>2796</v>
      </c>
      <c r="C539" s="367" t="s">
        <v>2526</v>
      </c>
      <c r="D539" s="367" t="s">
        <v>2797</v>
      </c>
      <c r="E539" s="367" t="s">
        <v>5615</v>
      </c>
      <c r="F539" s="367"/>
      <c r="G539" s="367"/>
      <c r="H539" s="367">
        <v>1</v>
      </c>
      <c r="I539" s="367" t="s">
        <v>2798</v>
      </c>
      <c r="J539" s="367" t="s">
        <v>2799</v>
      </c>
      <c r="K539" s="248" t="s">
        <v>2800</v>
      </c>
      <c r="L539" s="367" t="s">
        <v>2532</v>
      </c>
      <c r="M539" s="367">
        <v>17</v>
      </c>
      <c r="N539" s="367">
        <v>2957.4</v>
      </c>
      <c r="O539" s="367" t="s">
        <v>2533</v>
      </c>
      <c r="P539" s="367" t="s">
        <v>42</v>
      </c>
      <c r="Q539" s="367" t="s">
        <v>2532</v>
      </c>
      <c r="R539" s="367"/>
    </row>
    <row r="540" spans="1:18" ht="191.25">
      <c r="A540" s="500" t="s">
        <v>5622</v>
      </c>
      <c r="B540" s="367" t="s">
        <v>2801</v>
      </c>
      <c r="C540" s="367" t="s">
        <v>2526</v>
      </c>
      <c r="D540" s="367" t="s">
        <v>2802</v>
      </c>
      <c r="E540" s="367" t="s">
        <v>5615</v>
      </c>
      <c r="F540" s="367"/>
      <c r="G540" s="367"/>
      <c r="H540" s="367">
        <v>1</v>
      </c>
      <c r="I540" s="367" t="s">
        <v>2803</v>
      </c>
      <c r="J540" s="367" t="s">
        <v>2804</v>
      </c>
      <c r="K540" s="248" t="s">
        <v>2805</v>
      </c>
      <c r="L540" s="367" t="s">
        <v>2532</v>
      </c>
      <c r="M540" s="367">
        <v>10</v>
      </c>
      <c r="N540" s="367">
        <v>2957.4</v>
      </c>
      <c r="O540" s="367" t="s">
        <v>2533</v>
      </c>
      <c r="P540" s="367" t="s">
        <v>42</v>
      </c>
      <c r="Q540" s="367" t="s">
        <v>2532</v>
      </c>
      <c r="R540" s="367"/>
    </row>
    <row r="541" spans="1:18" ht="191.25">
      <c r="A541" s="500" t="s">
        <v>5622</v>
      </c>
      <c r="B541" s="367" t="s">
        <v>2806</v>
      </c>
      <c r="C541" s="367" t="s">
        <v>2526</v>
      </c>
      <c r="D541" s="367" t="s">
        <v>2807</v>
      </c>
      <c r="E541" s="367" t="s">
        <v>5615</v>
      </c>
      <c r="F541" s="367"/>
      <c r="G541" s="367"/>
      <c r="H541" s="367">
        <v>1</v>
      </c>
      <c r="I541" s="367" t="s">
        <v>2808</v>
      </c>
      <c r="J541" s="367" t="s">
        <v>2809</v>
      </c>
      <c r="K541" s="248" t="s">
        <v>2810</v>
      </c>
      <c r="L541" s="367" t="s">
        <v>2532</v>
      </c>
      <c r="M541" s="367">
        <v>13</v>
      </c>
      <c r="N541" s="367">
        <v>2957.4</v>
      </c>
      <c r="O541" s="367" t="s">
        <v>2533</v>
      </c>
      <c r="P541" s="367" t="s">
        <v>42</v>
      </c>
      <c r="Q541" s="367" t="s">
        <v>2532</v>
      </c>
      <c r="R541" s="367"/>
    </row>
    <row r="542" spans="1:18" ht="191.25">
      <c r="A542" s="500" t="s">
        <v>5622</v>
      </c>
      <c r="B542" s="367" t="s">
        <v>2811</v>
      </c>
      <c r="C542" s="367" t="s">
        <v>2526</v>
      </c>
      <c r="D542" s="367" t="s">
        <v>2812</v>
      </c>
      <c r="E542" s="367" t="s">
        <v>5615</v>
      </c>
      <c r="F542" s="367"/>
      <c r="G542" s="367"/>
      <c r="H542" s="367">
        <v>1</v>
      </c>
      <c r="I542" s="367" t="s">
        <v>2813</v>
      </c>
      <c r="J542" s="367" t="s">
        <v>2814</v>
      </c>
      <c r="K542" s="248" t="s">
        <v>2815</v>
      </c>
      <c r="L542" s="367" t="s">
        <v>2532</v>
      </c>
      <c r="M542" s="367">
        <v>12</v>
      </c>
      <c r="N542" s="367">
        <v>2957.4</v>
      </c>
      <c r="O542" s="367" t="s">
        <v>2533</v>
      </c>
      <c r="P542" s="367" t="s">
        <v>42</v>
      </c>
      <c r="Q542" s="367" t="s">
        <v>2532</v>
      </c>
      <c r="R542" s="367"/>
    </row>
    <row r="543" spans="1:18" ht="191.25">
      <c r="A543" s="500" t="s">
        <v>5622</v>
      </c>
      <c r="B543" s="367" t="s">
        <v>2816</v>
      </c>
      <c r="C543" s="367" t="s">
        <v>2526</v>
      </c>
      <c r="D543" s="367" t="s">
        <v>2817</v>
      </c>
      <c r="E543" s="367" t="s">
        <v>5615</v>
      </c>
      <c r="F543" s="367"/>
      <c r="G543" s="367"/>
      <c r="H543" s="367">
        <v>1</v>
      </c>
      <c r="I543" s="367" t="s">
        <v>2818</v>
      </c>
      <c r="J543" s="367" t="s">
        <v>2819</v>
      </c>
      <c r="K543" s="248" t="s">
        <v>2820</v>
      </c>
      <c r="L543" s="367" t="s">
        <v>2532</v>
      </c>
      <c r="M543" s="367">
        <v>10</v>
      </c>
      <c r="N543" s="367">
        <v>2957.4</v>
      </c>
      <c r="O543" s="367" t="s">
        <v>2533</v>
      </c>
      <c r="P543" s="367" t="s">
        <v>42</v>
      </c>
      <c r="Q543" s="367" t="s">
        <v>2532</v>
      </c>
      <c r="R543" s="367"/>
    </row>
    <row r="544" spans="1:18" ht="191.25">
      <c r="A544" s="500" t="s">
        <v>5622</v>
      </c>
      <c r="B544" s="367" t="s">
        <v>2821</v>
      </c>
      <c r="C544" s="367" t="s">
        <v>2526</v>
      </c>
      <c r="D544" s="367" t="s">
        <v>2822</v>
      </c>
      <c r="E544" s="367" t="s">
        <v>5615</v>
      </c>
      <c r="F544" s="367"/>
      <c r="G544" s="367"/>
      <c r="H544" s="367">
        <v>1</v>
      </c>
      <c r="I544" s="367" t="s">
        <v>2823</v>
      </c>
      <c r="J544" s="367" t="s">
        <v>2824</v>
      </c>
      <c r="K544" s="248" t="s">
        <v>2825</v>
      </c>
      <c r="L544" s="367" t="s">
        <v>2532</v>
      </c>
      <c r="M544" s="367">
        <v>7</v>
      </c>
      <c r="N544" s="367">
        <v>2957.4</v>
      </c>
      <c r="O544" s="367" t="s">
        <v>2533</v>
      </c>
      <c r="P544" s="367" t="s">
        <v>42</v>
      </c>
      <c r="Q544" s="367" t="s">
        <v>2532</v>
      </c>
      <c r="R544" s="367"/>
    </row>
    <row r="545" spans="1:18" ht="191.25">
      <c r="A545" s="500" t="s">
        <v>5622</v>
      </c>
      <c r="B545" s="367" t="s">
        <v>2826</v>
      </c>
      <c r="C545" s="367" t="s">
        <v>2526</v>
      </c>
      <c r="D545" s="367" t="s">
        <v>2827</v>
      </c>
      <c r="E545" s="367" t="s">
        <v>5615</v>
      </c>
      <c r="F545" s="367"/>
      <c r="G545" s="367"/>
      <c r="H545" s="367">
        <v>1</v>
      </c>
      <c r="I545" s="367" t="s">
        <v>2828</v>
      </c>
      <c r="J545" s="367" t="s">
        <v>2829</v>
      </c>
      <c r="K545" s="247" t="s">
        <v>2830</v>
      </c>
      <c r="L545" s="367" t="s">
        <v>2532</v>
      </c>
      <c r="M545" s="367">
        <v>10</v>
      </c>
      <c r="N545" s="367">
        <v>2957.4</v>
      </c>
      <c r="O545" s="367" t="s">
        <v>2533</v>
      </c>
      <c r="P545" s="367" t="s">
        <v>42</v>
      </c>
      <c r="Q545" s="367" t="s">
        <v>2532</v>
      </c>
      <c r="R545" s="367"/>
    </row>
    <row r="546" spans="1:18" ht="191.25">
      <c r="A546" s="500" t="s">
        <v>5622</v>
      </c>
      <c r="B546" s="367" t="s">
        <v>2831</v>
      </c>
      <c r="C546" s="367" t="s">
        <v>2526</v>
      </c>
      <c r="D546" s="367" t="s">
        <v>2832</v>
      </c>
      <c r="E546" s="367" t="s">
        <v>5615</v>
      </c>
      <c r="F546" s="367"/>
      <c r="G546" s="367"/>
      <c r="H546" s="367">
        <v>1</v>
      </c>
      <c r="I546" s="367" t="s">
        <v>2833</v>
      </c>
      <c r="J546" s="367" t="s">
        <v>2834</v>
      </c>
      <c r="K546" s="247" t="s">
        <v>2835</v>
      </c>
      <c r="L546" s="367" t="s">
        <v>2532</v>
      </c>
      <c r="M546" s="367">
        <v>10</v>
      </c>
      <c r="N546" s="367">
        <v>2957.4</v>
      </c>
      <c r="O546" s="367" t="s">
        <v>2533</v>
      </c>
      <c r="P546" s="367" t="s">
        <v>42</v>
      </c>
      <c r="Q546" s="367" t="s">
        <v>2532</v>
      </c>
      <c r="R546" s="367"/>
    </row>
    <row r="547" spans="1:18" ht="191.25">
      <c r="A547" s="500" t="s">
        <v>5622</v>
      </c>
      <c r="B547" s="367" t="s">
        <v>2836</v>
      </c>
      <c r="C547" s="367" t="s">
        <v>2526</v>
      </c>
      <c r="D547" s="367" t="s">
        <v>2837</v>
      </c>
      <c r="E547" s="367" t="s">
        <v>5615</v>
      </c>
      <c r="F547" s="367"/>
      <c r="G547" s="367"/>
      <c r="H547" s="367">
        <v>1</v>
      </c>
      <c r="I547" s="367" t="s">
        <v>2838</v>
      </c>
      <c r="J547" s="367" t="s">
        <v>2839</v>
      </c>
      <c r="K547" s="247" t="s">
        <v>2840</v>
      </c>
      <c r="L547" s="367" t="s">
        <v>2532</v>
      </c>
      <c r="M547" s="367">
        <v>3</v>
      </c>
      <c r="N547" s="367">
        <v>2957.4</v>
      </c>
      <c r="O547" s="367" t="s">
        <v>2533</v>
      </c>
      <c r="P547" s="367" t="s">
        <v>42</v>
      </c>
      <c r="Q547" s="367" t="s">
        <v>2532</v>
      </c>
      <c r="R547" s="367"/>
    </row>
    <row r="548" spans="1:18" ht="191.25">
      <c r="A548" s="500" t="s">
        <v>5622</v>
      </c>
      <c r="B548" s="367" t="s">
        <v>2841</v>
      </c>
      <c r="C548" s="367" t="s">
        <v>2526</v>
      </c>
      <c r="D548" s="367" t="s">
        <v>2842</v>
      </c>
      <c r="E548" s="367" t="s">
        <v>5615</v>
      </c>
      <c r="F548" s="367"/>
      <c r="G548" s="367"/>
      <c r="H548" s="367">
        <v>1</v>
      </c>
      <c r="I548" s="367" t="s">
        <v>2843</v>
      </c>
      <c r="J548" s="367" t="s">
        <v>2844</v>
      </c>
      <c r="K548" s="247" t="s">
        <v>2845</v>
      </c>
      <c r="L548" s="367" t="s">
        <v>2532</v>
      </c>
      <c r="M548" s="367">
        <v>6</v>
      </c>
      <c r="N548" s="367">
        <v>2957.4</v>
      </c>
      <c r="O548" s="367" t="s">
        <v>2533</v>
      </c>
      <c r="P548" s="367" t="s">
        <v>42</v>
      </c>
      <c r="Q548" s="367" t="s">
        <v>2532</v>
      </c>
      <c r="R548" s="367"/>
    </row>
    <row r="549" spans="1:18" ht="191.25">
      <c r="A549" s="500" t="s">
        <v>5622</v>
      </c>
      <c r="B549" s="367" t="s">
        <v>2846</v>
      </c>
      <c r="C549" s="367" t="s">
        <v>2526</v>
      </c>
      <c r="D549" s="367" t="s">
        <v>2847</v>
      </c>
      <c r="E549" s="367" t="s">
        <v>5615</v>
      </c>
      <c r="F549" s="367"/>
      <c r="G549" s="367"/>
      <c r="H549" s="367">
        <v>1</v>
      </c>
      <c r="I549" s="367" t="s">
        <v>2848</v>
      </c>
      <c r="J549" s="367" t="s">
        <v>2849</v>
      </c>
      <c r="K549" s="247" t="s">
        <v>2850</v>
      </c>
      <c r="L549" s="367" t="s">
        <v>2532</v>
      </c>
      <c r="M549" s="367">
        <v>8</v>
      </c>
      <c r="N549" s="367">
        <v>2957.4</v>
      </c>
      <c r="O549" s="367" t="s">
        <v>2533</v>
      </c>
      <c r="P549" s="367" t="s">
        <v>42</v>
      </c>
      <c r="Q549" s="367" t="s">
        <v>2532</v>
      </c>
      <c r="R549" s="367"/>
    </row>
    <row r="550" spans="1:18">
      <c r="A550" s="581">
        <v>18</v>
      </c>
      <c r="B550" s="367"/>
      <c r="C550" s="367"/>
      <c r="D550" s="367"/>
      <c r="E550" s="367"/>
      <c r="F550" s="367"/>
      <c r="G550" s="367"/>
      <c r="H550" s="367"/>
      <c r="I550" s="367"/>
      <c r="J550" s="367"/>
      <c r="K550" s="247"/>
      <c r="L550" s="367"/>
      <c r="M550" s="367"/>
      <c r="N550" s="367"/>
      <c r="O550" s="367"/>
      <c r="P550" s="367"/>
      <c r="Q550" s="367"/>
      <c r="R550" s="367"/>
    </row>
    <row r="551" spans="1:18" ht="191.25">
      <c r="A551" s="581" t="s">
        <v>2851</v>
      </c>
      <c r="B551" s="367" t="s">
        <v>2852</v>
      </c>
      <c r="C551" s="367" t="s">
        <v>2526</v>
      </c>
      <c r="D551" s="367" t="s">
        <v>2853</v>
      </c>
      <c r="E551" s="367" t="s">
        <v>5615</v>
      </c>
      <c r="F551" s="367"/>
      <c r="G551" s="367"/>
      <c r="H551" s="367">
        <v>1</v>
      </c>
      <c r="I551" s="367" t="s">
        <v>2854</v>
      </c>
      <c r="J551" s="243" t="s">
        <v>2855</v>
      </c>
      <c r="K551" s="247" t="s">
        <v>2856</v>
      </c>
      <c r="L551" s="367" t="s">
        <v>2532</v>
      </c>
      <c r="M551" s="367">
        <v>5</v>
      </c>
      <c r="N551" s="367">
        <v>2957.4</v>
      </c>
      <c r="O551" s="367" t="s">
        <v>2533</v>
      </c>
      <c r="P551" s="367" t="s">
        <v>42</v>
      </c>
      <c r="Q551" s="367" t="s">
        <v>2532</v>
      </c>
      <c r="R551" s="367"/>
    </row>
    <row r="552" spans="1:18" ht="191.25">
      <c r="A552" s="581" t="s">
        <v>2851</v>
      </c>
      <c r="B552" s="367" t="s">
        <v>2857</v>
      </c>
      <c r="C552" s="367" t="s">
        <v>2526</v>
      </c>
      <c r="D552" s="367" t="s">
        <v>2858</v>
      </c>
      <c r="E552" s="367" t="s">
        <v>5615</v>
      </c>
      <c r="F552" s="367"/>
      <c r="G552" s="367"/>
      <c r="H552" s="367">
        <v>1</v>
      </c>
      <c r="I552" s="367" t="s">
        <v>2859</v>
      </c>
      <c r="J552" s="367" t="s">
        <v>2860</v>
      </c>
      <c r="K552" s="247" t="s">
        <v>2861</v>
      </c>
      <c r="L552" s="367" t="s">
        <v>2532</v>
      </c>
      <c r="M552" s="367">
        <v>5</v>
      </c>
      <c r="N552" s="367">
        <v>2957.4</v>
      </c>
      <c r="O552" s="367" t="s">
        <v>2533</v>
      </c>
      <c r="P552" s="367" t="s">
        <v>42</v>
      </c>
      <c r="Q552" s="367" t="s">
        <v>2532</v>
      </c>
      <c r="R552" s="367"/>
    </row>
    <row r="553" spans="1:18" ht="191.25">
      <c r="A553" s="581" t="s">
        <v>2851</v>
      </c>
      <c r="B553" s="367" t="s">
        <v>2862</v>
      </c>
      <c r="C553" s="367" t="s">
        <v>2526</v>
      </c>
      <c r="D553" s="367" t="s">
        <v>2863</v>
      </c>
      <c r="E553" s="367" t="s">
        <v>5615</v>
      </c>
      <c r="F553" s="367"/>
      <c r="G553" s="367"/>
      <c r="H553" s="367">
        <v>1</v>
      </c>
      <c r="I553" s="367" t="s">
        <v>2864</v>
      </c>
      <c r="J553" s="367" t="s">
        <v>2865</v>
      </c>
      <c r="K553" s="248" t="s">
        <v>2866</v>
      </c>
      <c r="L553" s="367" t="s">
        <v>2532</v>
      </c>
      <c r="M553" s="367">
        <v>10</v>
      </c>
      <c r="N553" s="367">
        <v>2957.4</v>
      </c>
      <c r="O553" s="367" t="s">
        <v>2533</v>
      </c>
      <c r="P553" s="367" t="s">
        <v>42</v>
      </c>
      <c r="Q553" s="367" t="s">
        <v>2532</v>
      </c>
      <c r="R553" s="367"/>
    </row>
    <row r="554" spans="1:18" ht="191.25">
      <c r="A554" s="581" t="s">
        <v>2851</v>
      </c>
      <c r="B554" s="367" t="s">
        <v>2867</v>
      </c>
      <c r="C554" s="367" t="s">
        <v>2526</v>
      </c>
      <c r="D554" s="367" t="s">
        <v>2868</v>
      </c>
      <c r="E554" s="367" t="s">
        <v>5615</v>
      </c>
      <c r="F554" s="367"/>
      <c r="G554" s="367"/>
      <c r="H554" s="367">
        <v>1</v>
      </c>
      <c r="I554" s="367" t="s">
        <v>2869</v>
      </c>
      <c r="J554" s="367" t="s">
        <v>2870</v>
      </c>
      <c r="K554" s="248" t="s">
        <v>2871</v>
      </c>
      <c r="L554" s="367" t="s">
        <v>2532</v>
      </c>
      <c r="M554" s="367">
        <v>15</v>
      </c>
      <c r="N554" s="367">
        <v>2957.4</v>
      </c>
      <c r="O554" s="367" t="s">
        <v>2533</v>
      </c>
      <c r="P554" s="367" t="s">
        <v>42</v>
      </c>
      <c r="Q554" s="367" t="s">
        <v>2532</v>
      </c>
      <c r="R554" s="367"/>
    </row>
    <row r="555" spans="1:18" ht="191.25">
      <c r="A555" s="581" t="s">
        <v>2851</v>
      </c>
      <c r="B555" s="367" t="s">
        <v>2872</v>
      </c>
      <c r="C555" s="367" t="s">
        <v>2526</v>
      </c>
      <c r="D555" s="367" t="s">
        <v>2873</v>
      </c>
      <c r="E555" s="367" t="s">
        <v>5615</v>
      </c>
      <c r="F555" s="367"/>
      <c r="G555" s="367"/>
      <c r="H555" s="367">
        <v>1</v>
      </c>
      <c r="I555" s="367" t="s">
        <v>2874</v>
      </c>
      <c r="J555" s="367" t="s">
        <v>2875</v>
      </c>
      <c r="K555" s="248" t="s">
        <v>2876</v>
      </c>
      <c r="L555" s="367" t="s">
        <v>2532</v>
      </c>
      <c r="M555" s="367">
        <v>10</v>
      </c>
      <c r="N555" s="367">
        <v>2957.4</v>
      </c>
      <c r="O555" s="367" t="s">
        <v>2533</v>
      </c>
      <c r="P555" s="367" t="s">
        <v>42</v>
      </c>
      <c r="Q555" s="367" t="s">
        <v>2532</v>
      </c>
      <c r="R555" s="367"/>
    </row>
    <row r="556" spans="1:18" ht="191.25">
      <c r="A556" s="581" t="s">
        <v>2851</v>
      </c>
      <c r="B556" s="367" t="s">
        <v>2877</v>
      </c>
      <c r="C556" s="367" t="s">
        <v>2526</v>
      </c>
      <c r="D556" s="367" t="s">
        <v>2878</v>
      </c>
      <c r="E556" s="367" t="s">
        <v>5615</v>
      </c>
      <c r="F556" s="367"/>
      <c r="G556" s="367"/>
      <c r="H556" s="367">
        <v>1</v>
      </c>
      <c r="I556" s="367" t="s">
        <v>2879</v>
      </c>
      <c r="J556" s="367" t="s">
        <v>2880</v>
      </c>
      <c r="K556" s="248" t="s">
        <v>2881</v>
      </c>
      <c r="L556" s="367" t="s">
        <v>2532</v>
      </c>
      <c r="M556" s="367">
        <v>10</v>
      </c>
      <c r="N556" s="367">
        <v>2957.4</v>
      </c>
      <c r="O556" s="367" t="s">
        <v>2533</v>
      </c>
      <c r="P556" s="367" t="s">
        <v>42</v>
      </c>
      <c r="Q556" s="367" t="s">
        <v>2532</v>
      </c>
      <c r="R556" s="367"/>
    </row>
    <row r="557" spans="1:18" ht="191.25">
      <c r="A557" s="581" t="s">
        <v>2851</v>
      </c>
      <c r="B557" s="367" t="s">
        <v>2882</v>
      </c>
      <c r="C557" s="367" t="s">
        <v>2526</v>
      </c>
      <c r="D557" s="367" t="s">
        <v>2883</v>
      </c>
      <c r="E557" s="367" t="s">
        <v>5615</v>
      </c>
      <c r="F557" s="367"/>
      <c r="G557" s="367"/>
      <c r="H557" s="367">
        <v>1</v>
      </c>
      <c r="I557" s="367" t="s">
        <v>2884</v>
      </c>
      <c r="J557" s="367" t="s">
        <v>2885</v>
      </c>
      <c r="K557" s="248" t="s">
        <v>2886</v>
      </c>
      <c r="L557" s="367" t="s">
        <v>2532</v>
      </c>
      <c r="M557" s="367">
        <v>10</v>
      </c>
      <c r="N557" s="367">
        <v>2957.4</v>
      </c>
      <c r="O557" s="367" t="s">
        <v>2533</v>
      </c>
      <c r="P557" s="367" t="s">
        <v>42</v>
      </c>
      <c r="Q557" s="367" t="s">
        <v>2532</v>
      </c>
      <c r="R557" s="367"/>
    </row>
    <row r="558" spans="1:18" ht="191.25">
      <c r="A558" s="581" t="s">
        <v>2851</v>
      </c>
      <c r="B558" s="367" t="s">
        <v>2887</v>
      </c>
      <c r="C558" s="367" t="s">
        <v>2526</v>
      </c>
      <c r="D558" s="367" t="s">
        <v>2888</v>
      </c>
      <c r="E558" s="367" t="s">
        <v>5615</v>
      </c>
      <c r="F558" s="367"/>
      <c r="G558" s="367"/>
      <c r="H558" s="367">
        <v>1</v>
      </c>
      <c r="I558" s="367" t="s">
        <v>2889</v>
      </c>
      <c r="J558" s="367" t="s">
        <v>2890</v>
      </c>
      <c r="K558" s="248" t="s">
        <v>2891</v>
      </c>
      <c r="L558" s="367" t="s">
        <v>2532</v>
      </c>
      <c r="M558" s="367">
        <v>15</v>
      </c>
      <c r="N558" s="367">
        <v>2957.4</v>
      </c>
      <c r="O558" s="367" t="s">
        <v>2533</v>
      </c>
      <c r="P558" s="367" t="s">
        <v>42</v>
      </c>
      <c r="Q558" s="367" t="s">
        <v>2532</v>
      </c>
      <c r="R558" s="367"/>
    </row>
    <row r="559" spans="1:18" ht="191.25">
      <c r="A559" s="581" t="s">
        <v>2851</v>
      </c>
      <c r="B559" s="367" t="s">
        <v>2892</v>
      </c>
      <c r="C559" s="367" t="s">
        <v>2526</v>
      </c>
      <c r="D559" s="367" t="s">
        <v>2893</v>
      </c>
      <c r="E559" s="367" t="s">
        <v>5615</v>
      </c>
      <c r="F559" s="367"/>
      <c r="G559" s="367"/>
      <c r="H559" s="367">
        <v>1</v>
      </c>
      <c r="I559" s="367" t="s">
        <v>2894</v>
      </c>
      <c r="J559" s="367" t="s">
        <v>2895</v>
      </c>
      <c r="K559" s="248" t="s">
        <v>2896</v>
      </c>
      <c r="L559" s="367" t="s">
        <v>2532</v>
      </c>
      <c r="M559" s="367">
        <v>10</v>
      </c>
      <c r="N559" s="367">
        <v>2957.4</v>
      </c>
      <c r="O559" s="367" t="s">
        <v>2533</v>
      </c>
      <c r="P559" s="367" t="s">
        <v>42</v>
      </c>
      <c r="Q559" s="367" t="s">
        <v>2532</v>
      </c>
      <c r="R559" s="367"/>
    </row>
    <row r="560" spans="1:18" ht="191.25">
      <c r="A560" s="581" t="s">
        <v>2851</v>
      </c>
      <c r="B560" s="367" t="s">
        <v>2897</v>
      </c>
      <c r="C560" s="367" t="s">
        <v>2526</v>
      </c>
      <c r="D560" s="367" t="s">
        <v>2898</v>
      </c>
      <c r="E560" s="367" t="s">
        <v>5615</v>
      </c>
      <c r="F560" s="367"/>
      <c r="G560" s="367"/>
      <c r="H560" s="367">
        <v>1</v>
      </c>
      <c r="I560" s="367" t="s">
        <v>2899</v>
      </c>
      <c r="J560" s="367" t="s">
        <v>2900</v>
      </c>
      <c r="K560" s="248" t="s">
        <v>2901</v>
      </c>
      <c r="L560" s="367" t="s">
        <v>2532</v>
      </c>
      <c r="M560" s="367">
        <v>20</v>
      </c>
      <c r="N560" s="367">
        <v>2957.4</v>
      </c>
      <c r="O560" s="367" t="s">
        <v>2533</v>
      </c>
      <c r="P560" s="367" t="s">
        <v>42</v>
      </c>
      <c r="Q560" s="367" t="s">
        <v>2532</v>
      </c>
      <c r="R560" s="367"/>
    </row>
    <row r="561" spans="1:18" ht="191.25">
      <c r="A561" s="581" t="s">
        <v>2851</v>
      </c>
      <c r="B561" s="367" t="s">
        <v>2902</v>
      </c>
      <c r="C561" s="367" t="s">
        <v>2526</v>
      </c>
      <c r="D561" s="367" t="s">
        <v>2903</v>
      </c>
      <c r="E561" s="367" t="s">
        <v>5615</v>
      </c>
      <c r="F561" s="367"/>
      <c r="G561" s="367"/>
      <c r="H561" s="367">
        <v>1</v>
      </c>
      <c r="I561" s="367" t="s">
        <v>2904</v>
      </c>
      <c r="J561" s="367" t="s">
        <v>2905</v>
      </c>
      <c r="K561" s="248" t="s">
        <v>2906</v>
      </c>
      <c r="L561" s="367" t="s">
        <v>2532</v>
      </c>
      <c r="M561" s="367">
        <v>15</v>
      </c>
      <c r="N561" s="367">
        <v>2957.4</v>
      </c>
      <c r="O561" s="367" t="s">
        <v>2533</v>
      </c>
      <c r="P561" s="367" t="s">
        <v>42</v>
      </c>
      <c r="Q561" s="367" t="s">
        <v>2532</v>
      </c>
      <c r="R561" s="367"/>
    </row>
    <row r="562" spans="1:18" ht="191.25">
      <c r="A562" s="581" t="s">
        <v>2851</v>
      </c>
      <c r="B562" s="367" t="s">
        <v>2907</v>
      </c>
      <c r="C562" s="367" t="s">
        <v>2526</v>
      </c>
      <c r="D562" s="367" t="s">
        <v>2908</v>
      </c>
      <c r="E562" s="367" t="s">
        <v>5615</v>
      </c>
      <c r="F562" s="367"/>
      <c r="G562" s="367"/>
      <c r="H562" s="367">
        <v>1</v>
      </c>
      <c r="I562" s="367" t="s">
        <v>2909</v>
      </c>
      <c r="J562" s="367" t="s">
        <v>2910</v>
      </c>
      <c r="K562" s="248" t="s">
        <v>2906</v>
      </c>
      <c r="L562" s="367" t="s">
        <v>2532</v>
      </c>
      <c r="M562" s="367">
        <v>10</v>
      </c>
      <c r="N562" s="367">
        <v>2957.4</v>
      </c>
      <c r="O562" s="367" t="s">
        <v>2533</v>
      </c>
      <c r="P562" s="367" t="s">
        <v>42</v>
      </c>
      <c r="Q562" s="367" t="s">
        <v>2532</v>
      </c>
      <c r="R562" s="367"/>
    </row>
    <row r="563" spans="1:18" ht="191.25">
      <c r="A563" s="581" t="s">
        <v>2851</v>
      </c>
      <c r="B563" s="367" t="s">
        <v>2911</v>
      </c>
      <c r="C563" s="367" t="s">
        <v>2526</v>
      </c>
      <c r="D563" s="367" t="s">
        <v>2912</v>
      </c>
      <c r="E563" s="367" t="s">
        <v>5615</v>
      </c>
      <c r="F563" s="367"/>
      <c r="G563" s="367"/>
      <c r="H563" s="367">
        <v>1</v>
      </c>
      <c r="I563" s="367" t="s">
        <v>2913</v>
      </c>
      <c r="J563" s="367" t="s">
        <v>2914</v>
      </c>
      <c r="K563" s="248" t="s">
        <v>2915</v>
      </c>
      <c r="L563" s="367" t="s">
        <v>2532</v>
      </c>
      <c r="M563" s="367">
        <v>20</v>
      </c>
      <c r="N563" s="367">
        <v>2957.4</v>
      </c>
      <c r="O563" s="367" t="s">
        <v>2533</v>
      </c>
      <c r="P563" s="367" t="s">
        <v>42</v>
      </c>
      <c r="Q563" s="367" t="s">
        <v>2532</v>
      </c>
      <c r="R563" s="367"/>
    </row>
    <row r="564" spans="1:18" ht="191.25">
      <c r="A564" s="581" t="s">
        <v>2851</v>
      </c>
      <c r="B564" s="367" t="s">
        <v>2916</v>
      </c>
      <c r="C564" s="367" t="s">
        <v>2526</v>
      </c>
      <c r="D564" s="367" t="s">
        <v>2917</v>
      </c>
      <c r="E564" s="367" t="s">
        <v>5615</v>
      </c>
      <c r="F564" s="367"/>
      <c r="G564" s="367"/>
      <c r="H564" s="367">
        <v>1</v>
      </c>
      <c r="I564" s="367" t="s">
        <v>2918</v>
      </c>
      <c r="J564" s="367" t="s">
        <v>2919</v>
      </c>
      <c r="K564" s="247" t="s">
        <v>2920</v>
      </c>
      <c r="L564" s="367" t="s">
        <v>2532</v>
      </c>
      <c r="M564" s="367">
        <v>20</v>
      </c>
      <c r="N564" s="367">
        <v>2957.4</v>
      </c>
      <c r="O564" s="367" t="s">
        <v>2533</v>
      </c>
      <c r="P564" s="367" t="s">
        <v>42</v>
      </c>
      <c r="Q564" s="367" t="s">
        <v>2532</v>
      </c>
      <c r="R564" s="367"/>
    </row>
    <row r="565" spans="1:18" ht="191.25">
      <c r="A565" s="581" t="s">
        <v>2851</v>
      </c>
      <c r="B565" s="367" t="s">
        <v>5625</v>
      </c>
      <c r="C565" s="367" t="s">
        <v>2526</v>
      </c>
      <c r="D565" s="367" t="s">
        <v>5626</v>
      </c>
      <c r="E565" s="367" t="s">
        <v>5615</v>
      </c>
      <c r="F565" s="367"/>
      <c r="G565" s="367"/>
      <c r="H565" s="367">
        <v>1</v>
      </c>
      <c r="I565" s="367" t="s">
        <v>5627</v>
      </c>
      <c r="J565" s="367" t="s">
        <v>2929</v>
      </c>
      <c r="K565" s="247" t="s">
        <v>2930</v>
      </c>
      <c r="L565" s="367" t="s">
        <v>2532</v>
      </c>
      <c r="M565" s="367">
        <v>16</v>
      </c>
      <c r="N565" s="367">
        <v>2957.4</v>
      </c>
      <c r="O565" s="367" t="s">
        <v>2533</v>
      </c>
      <c r="P565" s="367" t="s">
        <v>42</v>
      </c>
      <c r="Q565" s="367" t="s">
        <v>2532</v>
      </c>
      <c r="R565" s="367"/>
    </row>
    <row r="566" spans="1:18" ht="191.25">
      <c r="A566" s="581" t="s">
        <v>2851</v>
      </c>
      <c r="B566" s="367" t="s">
        <v>2921</v>
      </c>
      <c r="C566" s="367" t="s">
        <v>2526</v>
      </c>
      <c r="D566" s="367" t="s">
        <v>2922</v>
      </c>
      <c r="E566" s="367" t="s">
        <v>5615</v>
      </c>
      <c r="F566" s="367"/>
      <c r="G566" s="367"/>
      <c r="H566" s="367">
        <v>1</v>
      </c>
      <c r="I566" s="367" t="s">
        <v>2923</v>
      </c>
      <c r="J566" s="367" t="s">
        <v>2924</v>
      </c>
      <c r="K566" s="247" t="s">
        <v>2925</v>
      </c>
      <c r="L566" s="367" t="s">
        <v>2532</v>
      </c>
      <c r="M566" s="367">
        <v>10</v>
      </c>
      <c r="N566" s="367">
        <v>2957.4</v>
      </c>
      <c r="O566" s="367" t="s">
        <v>2533</v>
      </c>
      <c r="P566" s="367" t="s">
        <v>42</v>
      </c>
      <c r="Q566" s="367" t="s">
        <v>2532</v>
      </c>
      <c r="R566" s="367"/>
    </row>
    <row r="567" spans="1:18" ht="191.25">
      <c r="A567" s="581" t="s">
        <v>2851</v>
      </c>
      <c r="B567" s="367" t="s">
        <v>2931</v>
      </c>
      <c r="C567" s="367" t="s">
        <v>2526</v>
      </c>
      <c r="D567" s="367" t="s">
        <v>2932</v>
      </c>
      <c r="E567" s="367" t="s">
        <v>5615</v>
      </c>
      <c r="F567" s="367"/>
      <c r="G567" s="367"/>
      <c r="H567" s="367">
        <v>1</v>
      </c>
      <c r="I567" s="367" t="s">
        <v>2933</v>
      </c>
      <c r="J567" s="367" t="s">
        <v>2934</v>
      </c>
      <c r="K567" s="247" t="s">
        <v>2935</v>
      </c>
      <c r="L567" s="367" t="s">
        <v>2532</v>
      </c>
      <c r="M567" s="367">
        <v>10</v>
      </c>
      <c r="N567" s="367">
        <v>2957.4</v>
      </c>
      <c r="O567" s="367" t="s">
        <v>2533</v>
      </c>
      <c r="P567" s="367" t="s">
        <v>42</v>
      </c>
      <c r="Q567" s="367" t="s">
        <v>2532</v>
      </c>
      <c r="R567" s="367"/>
    </row>
    <row r="568" spans="1:18" ht="191.25">
      <c r="A568" s="581" t="s">
        <v>2851</v>
      </c>
      <c r="B568" s="367" t="s">
        <v>2936</v>
      </c>
      <c r="C568" s="367" t="s">
        <v>2526</v>
      </c>
      <c r="D568" s="367" t="s">
        <v>2937</v>
      </c>
      <c r="E568" s="367" t="s">
        <v>5615</v>
      </c>
      <c r="F568" s="367"/>
      <c r="G568" s="367"/>
      <c r="H568" s="367">
        <v>1</v>
      </c>
      <c r="I568" s="367" t="s">
        <v>2938</v>
      </c>
      <c r="J568" s="367" t="s">
        <v>2939</v>
      </c>
      <c r="K568" s="247" t="s">
        <v>2940</v>
      </c>
      <c r="L568" s="367" t="s">
        <v>2532</v>
      </c>
      <c r="M568" s="367">
        <v>10</v>
      </c>
      <c r="N568" s="367">
        <v>2957.4</v>
      </c>
      <c r="O568" s="367" t="s">
        <v>2533</v>
      </c>
      <c r="P568" s="367" t="s">
        <v>42</v>
      </c>
      <c r="Q568" s="367" t="s">
        <v>2532</v>
      </c>
      <c r="R568" s="367"/>
    </row>
    <row r="569" spans="1:18" ht="191.25">
      <c r="A569" s="581" t="s">
        <v>2851</v>
      </c>
      <c r="B569" s="367" t="s">
        <v>2941</v>
      </c>
      <c r="C569" s="367" t="s">
        <v>2526</v>
      </c>
      <c r="D569" s="367" t="s">
        <v>2942</v>
      </c>
      <c r="E569" s="367" t="s">
        <v>5615</v>
      </c>
      <c r="F569" s="367"/>
      <c r="G569" s="367"/>
      <c r="H569" s="367">
        <v>1</v>
      </c>
      <c r="I569" s="367" t="s">
        <v>2943</v>
      </c>
      <c r="J569" s="367" t="s">
        <v>2944</v>
      </c>
      <c r="K569" s="247" t="s">
        <v>2945</v>
      </c>
      <c r="L569" s="367" t="s">
        <v>2532</v>
      </c>
      <c r="M569" s="367">
        <v>10</v>
      </c>
      <c r="N569" s="367">
        <v>2957.4</v>
      </c>
      <c r="O569" s="367" t="s">
        <v>2533</v>
      </c>
      <c r="P569" s="367" t="s">
        <v>42</v>
      </c>
      <c r="Q569" s="367" t="s">
        <v>2532</v>
      </c>
      <c r="R569" s="367"/>
    </row>
    <row r="570" spans="1:18" ht="191.25">
      <c r="A570" s="581" t="s">
        <v>2851</v>
      </c>
      <c r="B570" s="367" t="s">
        <v>2946</v>
      </c>
      <c r="C570" s="367" t="s">
        <v>2526</v>
      </c>
      <c r="D570" s="367" t="s">
        <v>2947</v>
      </c>
      <c r="E570" s="367" t="s">
        <v>5615</v>
      </c>
      <c r="F570" s="367"/>
      <c r="G570" s="367"/>
      <c r="H570" s="367">
        <v>1</v>
      </c>
      <c r="I570" s="367" t="s">
        <v>2948</v>
      </c>
      <c r="J570" s="367" t="s">
        <v>2949</v>
      </c>
      <c r="K570" s="247" t="s">
        <v>2950</v>
      </c>
      <c r="L570" s="367" t="s">
        <v>2532</v>
      </c>
      <c r="M570" s="367">
        <v>10</v>
      </c>
      <c r="N570" s="367">
        <v>2957.4</v>
      </c>
      <c r="O570" s="367" t="s">
        <v>2533</v>
      </c>
      <c r="P570" s="367" t="s">
        <v>42</v>
      </c>
      <c r="Q570" s="367" t="s">
        <v>2532</v>
      </c>
      <c r="R570" s="367"/>
    </row>
    <row r="571" spans="1:18" ht="191.25">
      <c r="A571" s="581" t="s">
        <v>2851</v>
      </c>
      <c r="B571" s="367" t="s">
        <v>2951</v>
      </c>
      <c r="C571" s="367" t="s">
        <v>2526</v>
      </c>
      <c r="D571" s="367" t="s">
        <v>2952</v>
      </c>
      <c r="E571" s="367" t="s">
        <v>5615</v>
      </c>
      <c r="F571" s="367"/>
      <c r="G571" s="367"/>
      <c r="H571" s="367">
        <v>1</v>
      </c>
      <c r="I571" s="367" t="s">
        <v>2953</v>
      </c>
      <c r="J571" s="367" t="s">
        <v>2954</v>
      </c>
      <c r="K571" s="247" t="s">
        <v>2955</v>
      </c>
      <c r="L571" s="367" t="s">
        <v>2532</v>
      </c>
      <c r="M571" s="367">
        <v>10</v>
      </c>
      <c r="N571" s="367">
        <v>2957.4</v>
      </c>
      <c r="O571" s="367" t="s">
        <v>2533</v>
      </c>
      <c r="P571" s="367" t="s">
        <v>42</v>
      </c>
      <c r="Q571" s="367" t="s">
        <v>2532</v>
      </c>
      <c r="R571" s="367"/>
    </row>
    <row r="572" spans="1:18" ht="191.25">
      <c r="A572" s="581" t="s">
        <v>2851</v>
      </c>
      <c r="B572" s="367" t="s">
        <v>2956</v>
      </c>
      <c r="C572" s="367" t="s">
        <v>2526</v>
      </c>
      <c r="D572" s="367" t="s">
        <v>2957</v>
      </c>
      <c r="E572" s="367" t="s">
        <v>5615</v>
      </c>
      <c r="F572" s="367"/>
      <c r="G572" s="367"/>
      <c r="H572" s="367">
        <v>1</v>
      </c>
      <c r="I572" s="367" t="s">
        <v>2958</v>
      </c>
      <c r="J572" s="367" t="s">
        <v>2959</v>
      </c>
      <c r="K572" s="247" t="s">
        <v>2960</v>
      </c>
      <c r="L572" s="367" t="s">
        <v>2532</v>
      </c>
      <c r="M572" s="367">
        <v>10</v>
      </c>
      <c r="N572" s="367">
        <v>2957.4</v>
      </c>
      <c r="O572" s="367" t="s">
        <v>2533</v>
      </c>
      <c r="P572" s="367" t="s">
        <v>42</v>
      </c>
      <c r="Q572" s="367" t="s">
        <v>2532</v>
      </c>
      <c r="R572" s="367"/>
    </row>
    <row r="573" spans="1:18" ht="191.25">
      <c r="A573" s="581" t="s">
        <v>2851</v>
      </c>
      <c r="B573" s="367" t="s">
        <v>2961</v>
      </c>
      <c r="C573" s="367" t="s">
        <v>2526</v>
      </c>
      <c r="D573" s="367" t="s">
        <v>2962</v>
      </c>
      <c r="E573" s="367" t="s">
        <v>5615</v>
      </c>
      <c r="F573" s="367"/>
      <c r="G573" s="367"/>
      <c r="H573" s="367">
        <v>1</v>
      </c>
      <c r="I573" s="367" t="s">
        <v>2963</v>
      </c>
      <c r="J573" s="367"/>
      <c r="K573" s="248" t="s">
        <v>2964</v>
      </c>
      <c r="L573" s="367" t="s">
        <v>2532</v>
      </c>
      <c r="M573" s="367">
        <v>10</v>
      </c>
      <c r="N573" s="367">
        <v>2957.4</v>
      </c>
      <c r="O573" s="367" t="s">
        <v>2533</v>
      </c>
      <c r="P573" s="367" t="s">
        <v>42</v>
      </c>
      <c r="Q573" s="367" t="s">
        <v>2532</v>
      </c>
      <c r="R573" s="367"/>
    </row>
    <row r="574" spans="1:18">
      <c r="A574" s="581">
        <v>22</v>
      </c>
      <c r="B574" s="367"/>
      <c r="C574" s="367"/>
      <c r="D574" s="367"/>
      <c r="E574" s="367"/>
      <c r="F574" s="367"/>
      <c r="G574" s="367"/>
      <c r="H574" s="367"/>
      <c r="I574" s="367"/>
      <c r="J574" s="367"/>
      <c r="K574" s="248"/>
      <c r="L574" s="367"/>
      <c r="M574" s="367"/>
      <c r="N574" s="367"/>
      <c r="O574" s="367"/>
      <c r="P574" s="367"/>
      <c r="Q574" s="367"/>
      <c r="R574" s="367"/>
    </row>
    <row r="575" spans="1:18" ht="191.25">
      <c r="A575" s="500" t="s">
        <v>2965</v>
      </c>
      <c r="B575" s="367" t="s">
        <v>2966</v>
      </c>
      <c r="C575" s="367" t="s">
        <v>2526</v>
      </c>
      <c r="D575" s="367" t="s">
        <v>2967</v>
      </c>
      <c r="E575" s="367" t="s">
        <v>5615</v>
      </c>
      <c r="F575" s="367"/>
      <c r="G575" s="367"/>
      <c r="H575" s="367">
        <v>1</v>
      </c>
      <c r="I575" s="367" t="s">
        <v>2968</v>
      </c>
      <c r="J575" s="367">
        <v>5268195</v>
      </c>
      <c r="K575" s="249" t="s">
        <v>2969</v>
      </c>
      <c r="L575" s="367" t="s">
        <v>2532</v>
      </c>
      <c r="M575" s="367">
        <v>10</v>
      </c>
      <c r="N575" s="367">
        <v>2957.4</v>
      </c>
      <c r="O575" s="367" t="s">
        <v>2533</v>
      </c>
      <c r="P575" s="367" t="s">
        <v>42</v>
      </c>
      <c r="Q575" s="367" t="s">
        <v>2532</v>
      </c>
      <c r="R575" s="367"/>
    </row>
    <row r="576" spans="1:18" ht="191.25">
      <c r="A576" s="500" t="s">
        <v>2965</v>
      </c>
      <c r="B576" s="367" t="s">
        <v>2970</v>
      </c>
      <c r="C576" s="367" t="s">
        <v>2526</v>
      </c>
      <c r="D576" s="367" t="s">
        <v>2971</v>
      </c>
      <c r="E576" s="367" t="s">
        <v>5615</v>
      </c>
      <c r="F576" s="367"/>
      <c r="G576" s="367"/>
      <c r="H576" s="367">
        <v>1</v>
      </c>
      <c r="I576" s="367" t="s">
        <v>2972</v>
      </c>
      <c r="J576" s="367">
        <v>5549920</v>
      </c>
      <c r="K576" s="367" t="s">
        <v>2973</v>
      </c>
      <c r="L576" s="367" t="s">
        <v>2532</v>
      </c>
      <c r="M576" s="367">
        <v>10</v>
      </c>
      <c r="N576" s="367">
        <v>2957.4</v>
      </c>
      <c r="O576" s="367" t="s">
        <v>2533</v>
      </c>
      <c r="P576" s="367" t="s">
        <v>42</v>
      </c>
      <c r="Q576" s="367" t="s">
        <v>2532</v>
      </c>
      <c r="R576" s="367"/>
    </row>
    <row r="577" spans="1:18" ht="191.25">
      <c r="A577" s="500" t="s">
        <v>2965</v>
      </c>
      <c r="B577" s="367" t="s">
        <v>2974</v>
      </c>
      <c r="C577" s="367" t="s">
        <v>2526</v>
      </c>
      <c r="D577" s="367" t="s">
        <v>2975</v>
      </c>
      <c r="E577" s="367" t="s">
        <v>5615</v>
      </c>
      <c r="F577" s="367"/>
      <c r="G577" s="367"/>
      <c r="H577" s="367">
        <v>1</v>
      </c>
      <c r="I577" s="367" t="s">
        <v>2976</v>
      </c>
      <c r="J577" s="367">
        <v>5549901</v>
      </c>
      <c r="K577" s="249" t="s">
        <v>2977</v>
      </c>
      <c r="L577" s="367" t="s">
        <v>2532</v>
      </c>
      <c r="M577" s="367">
        <v>10</v>
      </c>
      <c r="N577" s="367">
        <v>2957.4</v>
      </c>
      <c r="O577" s="367" t="s">
        <v>2533</v>
      </c>
      <c r="P577" s="367" t="s">
        <v>42</v>
      </c>
      <c r="Q577" s="367" t="s">
        <v>2532</v>
      </c>
      <c r="R577" s="367"/>
    </row>
    <row r="578" spans="1:18" ht="191.25">
      <c r="A578" s="500" t="s">
        <v>2965</v>
      </c>
      <c r="B578" s="367" t="s">
        <v>2978</v>
      </c>
      <c r="C578" s="367" t="s">
        <v>2526</v>
      </c>
      <c r="D578" s="367" t="s">
        <v>2979</v>
      </c>
      <c r="E578" s="367" t="s">
        <v>5615</v>
      </c>
      <c r="F578" s="367"/>
      <c r="G578" s="367"/>
      <c r="H578" s="367">
        <v>1</v>
      </c>
      <c r="I578" s="367" t="s">
        <v>2980</v>
      </c>
      <c r="J578" s="250">
        <v>5559670</v>
      </c>
      <c r="K578" s="249" t="s">
        <v>2981</v>
      </c>
      <c r="L578" s="367" t="s">
        <v>2532</v>
      </c>
      <c r="M578" s="367">
        <v>10</v>
      </c>
      <c r="N578" s="367">
        <v>2957.4</v>
      </c>
      <c r="O578" s="367" t="s">
        <v>2533</v>
      </c>
      <c r="P578" s="367" t="s">
        <v>42</v>
      </c>
      <c r="Q578" s="367" t="s">
        <v>2532</v>
      </c>
      <c r="R578" s="367"/>
    </row>
    <row r="579" spans="1:18" ht="191.25">
      <c r="A579" s="500" t="s">
        <v>2965</v>
      </c>
      <c r="B579" s="367" t="s">
        <v>2982</v>
      </c>
      <c r="C579" s="367" t="s">
        <v>2526</v>
      </c>
      <c r="D579" s="367" t="s">
        <v>2983</v>
      </c>
      <c r="E579" s="367" t="s">
        <v>5615</v>
      </c>
      <c r="F579" s="367"/>
      <c r="G579" s="367"/>
      <c r="H579" s="367">
        <v>1</v>
      </c>
      <c r="I579" s="367" t="s">
        <v>2984</v>
      </c>
      <c r="J579" s="367" t="s">
        <v>2985</v>
      </c>
      <c r="K579" s="249" t="s">
        <v>2986</v>
      </c>
      <c r="L579" s="367" t="s">
        <v>2532</v>
      </c>
      <c r="M579" s="367">
        <v>10</v>
      </c>
      <c r="N579" s="367">
        <v>2957.4</v>
      </c>
      <c r="O579" s="367" t="s">
        <v>2533</v>
      </c>
      <c r="P579" s="367" t="s">
        <v>42</v>
      </c>
      <c r="Q579" s="367" t="s">
        <v>2532</v>
      </c>
      <c r="R579" s="367"/>
    </row>
    <row r="580" spans="1:18" ht="191.25">
      <c r="A580" s="500" t="s">
        <v>2965</v>
      </c>
      <c r="B580" s="367" t="s">
        <v>2987</v>
      </c>
      <c r="C580" s="367" t="s">
        <v>2526</v>
      </c>
      <c r="D580" s="367" t="s">
        <v>2988</v>
      </c>
      <c r="E580" s="367" t="s">
        <v>5615</v>
      </c>
      <c r="F580" s="367"/>
      <c r="G580" s="367"/>
      <c r="H580" s="367">
        <v>1</v>
      </c>
      <c r="I580" s="367" t="s">
        <v>2989</v>
      </c>
      <c r="J580" s="367" t="s">
        <v>2990</v>
      </c>
      <c r="K580" s="249" t="s">
        <v>2991</v>
      </c>
      <c r="L580" s="367" t="s">
        <v>2532</v>
      </c>
      <c r="M580" s="367">
        <v>12</v>
      </c>
      <c r="N580" s="367">
        <v>2957.4</v>
      </c>
      <c r="O580" s="367" t="s">
        <v>2533</v>
      </c>
      <c r="P580" s="367" t="s">
        <v>42</v>
      </c>
      <c r="Q580" s="367" t="s">
        <v>2532</v>
      </c>
      <c r="R580" s="367"/>
    </row>
    <row r="581" spans="1:18" ht="191.25">
      <c r="A581" s="500" t="s">
        <v>2965</v>
      </c>
      <c r="B581" s="367" t="s">
        <v>2992</v>
      </c>
      <c r="C581" s="367" t="s">
        <v>2526</v>
      </c>
      <c r="D581" s="367" t="s">
        <v>2993</v>
      </c>
      <c r="E581" s="367" t="s">
        <v>5615</v>
      </c>
      <c r="F581" s="367"/>
      <c r="G581" s="367"/>
      <c r="H581" s="367">
        <v>1</v>
      </c>
      <c r="I581" s="367" t="s">
        <v>2994</v>
      </c>
      <c r="J581" s="367" t="s">
        <v>2995</v>
      </c>
      <c r="K581" s="251" t="s">
        <v>2996</v>
      </c>
      <c r="L581" s="367" t="s">
        <v>2532</v>
      </c>
      <c r="M581" s="367">
        <v>10</v>
      </c>
      <c r="N581" s="367">
        <v>2957.4</v>
      </c>
      <c r="O581" s="367" t="s">
        <v>2533</v>
      </c>
      <c r="P581" s="367" t="s">
        <v>42</v>
      </c>
      <c r="Q581" s="367" t="s">
        <v>2532</v>
      </c>
      <c r="R581" s="367"/>
    </row>
    <row r="582" spans="1:18" ht="191.25">
      <c r="A582" s="500" t="s">
        <v>2965</v>
      </c>
      <c r="B582" s="367" t="s">
        <v>2997</v>
      </c>
      <c r="C582" s="367" t="s">
        <v>2526</v>
      </c>
      <c r="D582" s="367" t="s">
        <v>2998</v>
      </c>
      <c r="E582" s="367" t="s">
        <v>5615</v>
      </c>
      <c r="F582" s="367"/>
      <c r="G582" s="367"/>
      <c r="H582" s="367">
        <v>1</v>
      </c>
      <c r="I582" s="367" t="s">
        <v>2999</v>
      </c>
      <c r="J582" s="367" t="s">
        <v>3000</v>
      </c>
      <c r="K582" s="249" t="s">
        <v>3001</v>
      </c>
      <c r="L582" s="367" t="s">
        <v>2532</v>
      </c>
      <c r="M582" s="367">
        <v>10</v>
      </c>
      <c r="N582" s="367">
        <v>2957.4</v>
      </c>
      <c r="O582" s="367" t="s">
        <v>2533</v>
      </c>
      <c r="P582" s="367" t="s">
        <v>42</v>
      </c>
      <c r="Q582" s="367" t="s">
        <v>2532</v>
      </c>
      <c r="R582" s="367"/>
    </row>
    <row r="583" spans="1:18" ht="191.25">
      <c r="A583" s="500" t="s">
        <v>2965</v>
      </c>
      <c r="B583" s="367" t="s">
        <v>3002</v>
      </c>
      <c r="C583" s="367" t="s">
        <v>2526</v>
      </c>
      <c r="D583" s="367" t="s">
        <v>3003</v>
      </c>
      <c r="E583" s="367" t="s">
        <v>5615</v>
      </c>
      <c r="F583" s="367"/>
      <c r="G583" s="367"/>
      <c r="H583" s="367">
        <v>1</v>
      </c>
      <c r="I583" s="367" t="s">
        <v>3004</v>
      </c>
      <c r="J583" s="367" t="s">
        <v>3005</v>
      </c>
      <c r="K583" s="249" t="s">
        <v>3006</v>
      </c>
      <c r="L583" s="367" t="s">
        <v>2532</v>
      </c>
      <c r="M583" s="367">
        <v>12</v>
      </c>
      <c r="N583" s="367">
        <v>2957.4</v>
      </c>
      <c r="O583" s="367" t="s">
        <v>2533</v>
      </c>
      <c r="P583" s="367" t="s">
        <v>42</v>
      </c>
      <c r="Q583" s="367" t="s">
        <v>2532</v>
      </c>
      <c r="R583" s="367"/>
    </row>
    <row r="584" spans="1:18" ht="191.25">
      <c r="A584" s="500" t="s">
        <v>2965</v>
      </c>
      <c r="B584" s="367" t="s">
        <v>3007</v>
      </c>
      <c r="C584" s="367" t="s">
        <v>2526</v>
      </c>
      <c r="D584" s="367" t="s">
        <v>3008</v>
      </c>
      <c r="E584" s="367" t="s">
        <v>5615</v>
      </c>
      <c r="F584" s="367"/>
      <c r="G584" s="367"/>
      <c r="H584" s="367">
        <v>1</v>
      </c>
      <c r="I584" s="367" t="s">
        <v>3009</v>
      </c>
      <c r="J584" s="243" t="s">
        <v>3010</v>
      </c>
      <c r="K584" s="249" t="s">
        <v>3011</v>
      </c>
      <c r="L584" s="367" t="s">
        <v>2532</v>
      </c>
      <c r="M584" s="367">
        <v>10</v>
      </c>
      <c r="N584" s="367">
        <v>2957.4</v>
      </c>
      <c r="O584" s="367" t="s">
        <v>2533</v>
      </c>
      <c r="P584" s="367" t="s">
        <v>42</v>
      </c>
      <c r="Q584" s="367" t="s">
        <v>2532</v>
      </c>
      <c r="R584" s="367"/>
    </row>
    <row r="585" spans="1:18" ht="191.25">
      <c r="A585" s="500" t="s">
        <v>2965</v>
      </c>
      <c r="B585" s="367" t="s">
        <v>3012</v>
      </c>
      <c r="C585" s="367" t="s">
        <v>2526</v>
      </c>
      <c r="D585" s="367" t="s">
        <v>3013</v>
      </c>
      <c r="E585" s="367" t="s">
        <v>5615</v>
      </c>
      <c r="F585" s="367"/>
      <c r="G585" s="367"/>
      <c r="H585" s="367">
        <v>1</v>
      </c>
      <c r="I585" s="367" t="s">
        <v>3014</v>
      </c>
      <c r="J585" s="367" t="s">
        <v>3015</v>
      </c>
      <c r="K585" s="249" t="s">
        <v>3016</v>
      </c>
      <c r="L585" s="367" t="s">
        <v>2532</v>
      </c>
      <c r="M585" s="367">
        <v>10</v>
      </c>
      <c r="N585" s="367">
        <v>2957.4</v>
      </c>
      <c r="O585" s="367" t="s">
        <v>2533</v>
      </c>
      <c r="P585" s="367" t="s">
        <v>42</v>
      </c>
      <c r="Q585" s="367" t="s">
        <v>2532</v>
      </c>
      <c r="R585" s="367"/>
    </row>
    <row r="586" spans="1:18" ht="191.25">
      <c r="A586" s="500" t="s">
        <v>2965</v>
      </c>
      <c r="B586" s="367" t="s">
        <v>3017</v>
      </c>
      <c r="C586" s="367" t="s">
        <v>2526</v>
      </c>
      <c r="D586" s="367" t="s">
        <v>3018</v>
      </c>
      <c r="E586" s="367" t="s">
        <v>5615</v>
      </c>
      <c r="F586" s="367"/>
      <c r="G586" s="367"/>
      <c r="H586" s="367">
        <v>1</v>
      </c>
      <c r="I586" s="367" t="s">
        <v>3019</v>
      </c>
      <c r="J586" s="243" t="s">
        <v>3020</v>
      </c>
      <c r="K586" s="249" t="s">
        <v>3021</v>
      </c>
      <c r="L586" s="367" t="s">
        <v>2532</v>
      </c>
      <c r="M586" s="367">
        <v>5</v>
      </c>
      <c r="N586" s="367">
        <v>2957.4</v>
      </c>
      <c r="O586" s="367" t="s">
        <v>2533</v>
      </c>
      <c r="P586" s="367" t="s">
        <v>42</v>
      </c>
      <c r="Q586" s="367" t="s">
        <v>2532</v>
      </c>
      <c r="R586" s="367"/>
    </row>
    <row r="587" spans="1:18" ht="191.25">
      <c r="A587" s="500" t="s">
        <v>2965</v>
      </c>
      <c r="B587" s="367" t="s">
        <v>3022</v>
      </c>
      <c r="C587" s="367" t="s">
        <v>2526</v>
      </c>
      <c r="D587" s="367" t="s">
        <v>3023</v>
      </c>
      <c r="E587" s="367" t="s">
        <v>5615</v>
      </c>
      <c r="F587" s="367"/>
      <c r="G587" s="367"/>
      <c r="H587" s="367">
        <v>1</v>
      </c>
      <c r="I587" s="367" t="s">
        <v>3024</v>
      </c>
      <c r="J587" s="367" t="s">
        <v>3025</v>
      </c>
      <c r="K587" s="249" t="s">
        <v>3026</v>
      </c>
      <c r="L587" s="367" t="s">
        <v>2532</v>
      </c>
      <c r="M587" s="367">
        <v>12</v>
      </c>
      <c r="N587" s="367">
        <v>2957.4</v>
      </c>
      <c r="O587" s="367" t="s">
        <v>2533</v>
      </c>
      <c r="P587" s="367" t="s">
        <v>42</v>
      </c>
      <c r="Q587" s="367" t="s">
        <v>2532</v>
      </c>
      <c r="R587" s="367"/>
    </row>
    <row r="588" spans="1:18" ht="191.25">
      <c r="A588" s="500" t="s">
        <v>2965</v>
      </c>
      <c r="B588" s="367" t="s">
        <v>3027</v>
      </c>
      <c r="C588" s="367" t="s">
        <v>2526</v>
      </c>
      <c r="D588" s="367" t="s">
        <v>3028</v>
      </c>
      <c r="E588" s="367" t="s">
        <v>5615</v>
      </c>
      <c r="F588" s="367"/>
      <c r="G588" s="367"/>
      <c r="H588" s="367">
        <v>1</v>
      </c>
      <c r="I588" s="367" t="s">
        <v>3029</v>
      </c>
      <c r="J588" s="367">
        <v>5544001</v>
      </c>
      <c r="K588" s="249" t="s">
        <v>3030</v>
      </c>
      <c r="L588" s="367" t="s">
        <v>2532</v>
      </c>
      <c r="M588" s="367">
        <v>12</v>
      </c>
      <c r="N588" s="367">
        <v>2957.4</v>
      </c>
      <c r="O588" s="367" t="s">
        <v>2533</v>
      </c>
      <c r="P588" s="367" t="s">
        <v>42</v>
      </c>
      <c r="Q588" s="367" t="s">
        <v>2532</v>
      </c>
      <c r="R588" s="367"/>
    </row>
    <row r="589" spans="1:18" ht="191.25">
      <c r="A589" s="500" t="s">
        <v>2965</v>
      </c>
      <c r="B589" s="367" t="s">
        <v>3031</v>
      </c>
      <c r="C589" s="367" t="s">
        <v>2526</v>
      </c>
      <c r="D589" s="367" t="s">
        <v>3032</v>
      </c>
      <c r="E589" s="367" t="s">
        <v>5615</v>
      </c>
      <c r="F589" s="367"/>
      <c r="G589" s="367"/>
      <c r="H589" s="367">
        <v>1</v>
      </c>
      <c r="I589" s="367" t="s">
        <v>3033</v>
      </c>
      <c r="J589" s="367">
        <v>89063282575</v>
      </c>
      <c r="K589" s="249" t="s">
        <v>3034</v>
      </c>
      <c r="L589" s="367" t="s">
        <v>2532</v>
      </c>
      <c r="M589" s="367">
        <v>10</v>
      </c>
      <c r="N589" s="367">
        <v>2957.4</v>
      </c>
      <c r="O589" s="367" t="s">
        <v>2533</v>
      </c>
      <c r="P589" s="367" t="s">
        <v>42</v>
      </c>
      <c r="Q589" s="367" t="s">
        <v>2532</v>
      </c>
      <c r="R589" s="367"/>
    </row>
    <row r="590" spans="1:18" ht="191.25">
      <c r="A590" s="581" t="s">
        <v>5628</v>
      </c>
      <c r="B590" s="367" t="s">
        <v>3035</v>
      </c>
      <c r="C590" s="367" t="s">
        <v>2526</v>
      </c>
      <c r="D590" s="367" t="s">
        <v>3036</v>
      </c>
      <c r="E590" s="367" t="s">
        <v>5615</v>
      </c>
      <c r="F590" s="367"/>
      <c r="G590" s="367"/>
      <c r="H590" s="367">
        <v>1</v>
      </c>
      <c r="I590" s="367" t="s">
        <v>3037</v>
      </c>
      <c r="J590" s="367"/>
      <c r="K590" s="249" t="s">
        <v>3038</v>
      </c>
      <c r="L590" s="367" t="s">
        <v>2532</v>
      </c>
      <c r="M590" s="367">
        <v>15</v>
      </c>
      <c r="N590" s="367">
        <v>2957.4</v>
      </c>
      <c r="O590" s="367" t="s">
        <v>2533</v>
      </c>
      <c r="P590" s="367" t="s">
        <v>42</v>
      </c>
      <c r="Q590" s="367" t="s">
        <v>2532</v>
      </c>
      <c r="R590" s="367"/>
    </row>
    <row r="591" spans="1:18" ht="191.25">
      <c r="A591" s="581" t="s">
        <v>5628</v>
      </c>
      <c r="B591" s="367" t="s">
        <v>3040</v>
      </c>
      <c r="C591" s="367" t="s">
        <v>2526</v>
      </c>
      <c r="D591" s="367" t="s">
        <v>3041</v>
      </c>
      <c r="E591" s="367" t="s">
        <v>5615</v>
      </c>
      <c r="F591" s="367"/>
      <c r="G591" s="367"/>
      <c r="H591" s="367">
        <v>1</v>
      </c>
      <c r="I591" s="367" t="s">
        <v>3042</v>
      </c>
      <c r="J591" s="367" t="s">
        <v>3043</v>
      </c>
      <c r="K591" s="249" t="s">
        <v>3044</v>
      </c>
      <c r="L591" s="367" t="s">
        <v>2532</v>
      </c>
      <c r="M591" s="367">
        <v>10</v>
      </c>
      <c r="N591" s="367">
        <v>2957.4</v>
      </c>
      <c r="O591" s="367" t="s">
        <v>2533</v>
      </c>
      <c r="P591" s="367" t="s">
        <v>42</v>
      </c>
      <c r="Q591" s="367" t="s">
        <v>2532</v>
      </c>
      <c r="R591" s="367"/>
    </row>
    <row r="592" spans="1:18" ht="191.25">
      <c r="A592" s="581" t="s">
        <v>5628</v>
      </c>
      <c r="B592" s="367" t="s">
        <v>3045</v>
      </c>
      <c r="C592" s="367" t="s">
        <v>2526</v>
      </c>
      <c r="D592" s="367" t="s">
        <v>3046</v>
      </c>
      <c r="E592" s="367" t="s">
        <v>5615</v>
      </c>
      <c r="F592" s="367"/>
      <c r="G592" s="367"/>
      <c r="H592" s="367">
        <v>1</v>
      </c>
      <c r="I592" s="367" t="s">
        <v>3047</v>
      </c>
      <c r="J592" s="367" t="s">
        <v>3048</v>
      </c>
      <c r="K592" s="249" t="s">
        <v>3049</v>
      </c>
      <c r="L592" s="367" t="s">
        <v>2532</v>
      </c>
      <c r="M592" s="367">
        <v>10</v>
      </c>
      <c r="N592" s="367">
        <v>2957.4</v>
      </c>
      <c r="O592" s="367" t="s">
        <v>2533</v>
      </c>
      <c r="P592" s="367" t="s">
        <v>42</v>
      </c>
      <c r="Q592" s="367" t="s">
        <v>2532</v>
      </c>
      <c r="R592" s="367"/>
    </row>
    <row r="593" spans="1:18" ht="191.25">
      <c r="A593" s="581" t="s">
        <v>5628</v>
      </c>
      <c r="B593" s="367" t="s">
        <v>3050</v>
      </c>
      <c r="C593" s="367" t="s">
        <v>2526</v>
      </c>
      <c r="D593" s="367" t="s">
        <v>3051</v>
      </c>
      <c r="E593" s="367" t="s">
        <v>5615</v>
      </c>
      <c r="F593" s="367"/>
      <c r="G593" s="367"/>
      <c r="H593" s="367">
        <v>1</v>
      </c>
      <c r="I593" s="367" t="s">
        <v>3052</v>
      </c>
      <c r="J593" s="367" t="str">
        <f>UPPER(89872376721)</f>
        <v>89872376721</v>
      </c>
      <c r="K593" s="249" t="s">
        <v>3053</v>
      </c>
      <c r="L593" s="367" t="s">
        <v>2532</v>
      </c>
      <c r="M593" s="367">
        <v>10</v>
      </c>
      <c r="N593" s="367">
        <v>2957.4</v>
      </c>
      <c r="O593" s="367" t="s">
        <v>2533</v>
      </c>
      <c r="P593" s="367" t="s">
        <v>42</v>
      </c>
      <c r="Q593" s="367" t="s">
        <v>2532</v>
      </c>
      <c r="R593" s="367"/>
    </row>
    <row r="594" spans="1:18" ht="191.25">
      <c r="A594" s="581" t="s">
        <v>5628</v>
      </c>
      <c r="B594" s="367" t="s">
        <v>3054</v>
      </c>
      <c r="C594" s="367" t="s">
        <v>2526</v>
      </c>
      <c r="D594" s="367" t="s">
        <v>3055</v>
      </c>
      <c r="E594" s="367" t="s">
        <v>5615</v>
      </c>
      <c r="F594" s="367"/>
      <c r="G594" s="367"/>
      <c r="H594" s="367">
        <v>1</v>
      </c>
      <c r="I594" s="367" t="s">
        <v>3056</v>
      </c>
      <c r="J594" s="367" t="s">
        <v>3057</v>
      </c>
      <c r="K594" s="249" t="s">
        <v>3058</v>
      </c>
      <c r="L594" s="367" t="s">
        <v>2532</v>
      </c>
      <c r="M594" s="367">
        <v>10</v>
      </c>
      <c r="N594" s="367">
        <v>2957.4</v>
      </c>
      <c r="O594" s="367" t="s">
        <v>2533</v>
      </c>
      <c r="P594" s="367" t="s">
        <v>42</v>
      </c>
      <c r="Q594" s="367" t="s">
        <v>2532</v>
      </c>
      <c r="R594" s="367"/>
    </row>
    <row r="595" spans="1:18" ht="191.25">
      <c r="A595" s="581" t="s">
        <v>5628</v>
      </c>
      <c r="B595" s="367" t="s">
        <v>3059</v>
      </c>
      <c r="C595" s="367" t="s">
        <v>2526</v>
      </c>
      <c r="D595" s="367" t="s">
        <v>3060</v>
      </c>
      <c r="E595" s="367" t="s">
        <v>5615</v>
      </c>
      <c r="F595" s="367"/>
      <c r="G595" s="367"/>
      <c r="H595" s="367">
        <v>1</v>
      </c>
      <c r="I595" s="367" t="s">
        <v>3061</v>
      </c>
      <c r="J595" s="367">
        <v>89172823034</v>
      </c>
      <c r="K595" s="367" t="s">
        <v>3062</v>
      </c>
      <c r="L595" s="367" t="s">
        <v>2532</v>
      </c>
      <c r="M595" s="367">
        <v>10</v>
      </c>
      <c r="N595" s="367">
        <v>2957.4</v>
      </c>
      <c r="O595" s="367" t="s">
        <v>2533</v>
      </c>
      <c r="P595" s="367" t="s">
        <v>42</v>
      </c>
      <c r="Q595" s="367" t="s">
        <v>2532</v>
      </c>
      <c r="R595" s="367"/>
    </row>
    <row r="596" spans="1:18" ht="191.25">
      <c r="A596" s="581" t="s">
        <v>5628</v>
      </c>
      <c r="B596" s="367" t="s">
        <v>3063</v>
      </c>
      <c r="C596" s="367" t="s">
        <v>2526</v>
      </c>
      <c r="D596" s="367" t="s">
        <v>3064</v>
      </c>
      <c r="E596" s="367" t="s">
        <v>5615</v>
      </c>
      <c r="F596" s="367"/>
      <c r="G596" s="367"/>
      <c r="H596" s="367">
        <v>1</v>
      </c>
      <c r="I596" s="367" t="s">
        <v>3065</v>
      </c>
      <c r="J596" s="367" t="s">
        <v>3066</v>
      </c>
      <c r="K596" s="249" t="s">
        <v>3067</v>
      </c>
      <c r="L596" s="367" t="s">
        <v>2532</v>
      </c>
      <c r="M596" s="367">
        <v>10</v>
      </c>
      <c r="N596" s="367">
        <v>2957.4</v>
      </c>
      <c r="O596" s="367" t="s">
        <v>2533</v>
      </c>
      <c r="P596" s="367" t="s">
        <v>42</v>
      </c>
      <c r="Q596" s="367" t="s">
        <v>2532</v>
      </c>
      <c r="R596" s="367"/>
    </row>
    <row r="597" spans="1:18" ht="191.25">
      <c r="A597" s="581" t="s">
        <v>5628</v>
      </c>
      <c r="B597" s="367" t="s">
        <v>3068</v>
      </c>
      <c r="C597" s="367" t="s">
        <v>2526</v>
      </c>
      <c r="D597" s="367" t="s">
        <v>3069</v>
      </c>
      <c r="E597" s="367" t="s">
        <v>5615</v>
      </c>
      <c r="F597" s="367"/>
      <c r="G597" s="367"/>
      <c r="H597" s="367">
        <v>1</v>
      </c>
      <c r="I597" s="367" t="s">
        <v>3070</v>
      </c>
      <c r="J597" s="367" t="s">
        <v>3071</v>
      </c>
      <c r="K597" s="249" t="s">
        <v>3072</v>
      </c>
      <c r="L597" s="367" t="s">
        <v>2532</v>
      </c>
      <c r="M597" s="367">
        <v>10</v>
      </c>
      <c r="N597" s="367">
        <v>2957.4</v>
      </c>
      <c r="O597" s="367" t="s">
        <v>2533</v>
      </c>
      <c r="P597" s="367" t="s">
        <v>42</v>
      </c>
      <c r="Q597" s="367" t="s">
        <v>2532</v>
      </c>
      <c r="R597" s="367"/>
    </row>
    <row r="598" spans="1:18" ht="191.25">
      <c r="A598" s="581" t="s">
        <v>5628</v>
      </c>
      <c r="B598" s="367" t="s">
        <v>3073</v>
      </c>
      <c r="C598" s="367" t="s">
        <v>2526</v>
      </c>
      <c r="D598" s="367" t="s">
        <v>3074</v>
      </c>
      <c r="E598" s="367" t="s">
        <v>5615</v>
      </c>
      <c r="F598" s="367"/>
      <c r="G598" s="367"/>
      <c r="H598" s="367">
        <v>1</v>
      </c>
      <c r="I598" s="367" t="s">
        <v>3075</v>
      </c>
      <c r="J598" s="367" t="s">
        <v>3076</v>
      </c>
      <c r="K598" s="249" t="s">
        <v>3077</v>
      </c>
      <c r="L598" s="367" t="s">
        <v>2532</v>
      </c>
      <c r="M598" s="367">
        <v>10</v>
      </c>
      <c r="N598" s="367">
        <v>2957.4</v>
      </c>
      <c r="O598" s="367" t="s">
        <v>2533</v>
      </c>
      <c r="P598" s="367" t="s">
        <v>42</v>
      </c>
      <c r="Q598" s="367" t="s">
        <v>2532</v>
      </c>
      <c r="R598" s="367"/>
    </row>
    <row r="599" spans="1:18" ht="191.25">
      <c r="A599" s="581" t="s">
        <v>5628</v>
      </c>
      <c r="B599" s="367" t="s">
        <v>3078</v>
      </c>
      <c r="C599" s="367" t="s">
        <v>2526</v>
      </c>
      <c r="D599" s="367" t="s">
        <v>3079</v>
      </c>
      <c r="E599" s="367" t="s">
        <v>5615</v>
      </c>
      <c r="F599" s="367"/>
      <c r="G599" s="367"/>
      <c r="H599" s="367">
        <v>1</v>
      </c>
      <c r="I599" s="367" t="s">
        <v>3080</v>
      </c>
      <c r="J599" s="367" t="s">
        <v>3081</v>
      </c>
      <c r="K599" s="367"/>
      <c r="L599" s="367" t="s">
        <v>2532</v>
      </c>
      <c r="M599" s="367">
        <v>10</v>
      </c>
      <c r="N599" s="367">
        <v>2957.4</v>
      </c>
      <c r="O599" s="367" t="s">
        <v>2533</v>
      </c>
      <c r="P599" s="367" t="s">
        <v>42</v>
      </c>
      <c r="Q599" s="367" t="s">
        <v>2532</v>
      </c>
      <c r="R599" s="367"/>
    </row>
    <row r="600" spans="1:18" ht="191.25">
      <c r="A600" s="581" t="s">
        <v>5628</v>
      </c>
      <c r="B600" s="367" t="s">
        <v>3082</v>
      </c>
      <c r="C600" s="367" t="s">
        <v>2526</v>
      </c>
      <c r="D600" s="367" t="s">
        <v>3083</v>
      </c>
      <c r="E600" s="367" t="s">
        <v>5615</v>
      </c>
      <c r="F600" s="367"/>
      <c r="G600" s="367"/>
      <c r="H600" s="367">
        <v>1</v>
      </c>
      <c r="I600" s="367" t="s">
        <v>3084</v>
      </c>
      <c r="J600" s="367">
        <v>5553370</v>
      </c>
      <c r="K600" s="249" t="s">
        <v>3085</v>
      </c>
      <c r="L600" s="367" t="s">
        <v>2532</v>
      </c>
      <c r="M600" s="367">
        <v>12</v>
      </c>
      <c r="N600" s="367">
        <v>2957.4</v>
      </c>
      <c r="O600" s="367" t="s">
        <v>2533</v>
      </c>
      <c r="P600" s="367" t="s">
        <v>42</v>
      </c>
      <c r="Q600" s="367" t="s">
        <v>2532</v>
      </c>
      <c r="R600" s="367"/>
    </row>
    <row r="601" spans="1:18" ht="191.25">
      <c r="A601" s="581" t="s">
        <v>5628</v>
      </c>
      <c r="B601" s="367" t="s">
        <v>3086</v>
      </c>
      <c r="C601" s="367" t="s">
        <v>2526</v>
      </c>
      <c r="D601" s="367" t="s">
        <v>3087</v>
      </c>
      <c r="E601" s="367" t="s">
        <v>5615</v>
      </c>
      <c r="F601" s="367"/>
      <c r="G601" s="367"/>
      <c r="H601" s="367">
        <v>1</v>
      </c>
      <c r="I601" s="367" t="s">
        <v>3088</v>
      </c>
      <c r="J601" s="367" t="s">
        <v>3089</v>
      </c>
      <c r="K601" s="367" t="s">
        <v>3090</v>
      </c>
      <c r="L601" s="367" t="s">
        <v>2532</v>
      </c>
      <c r="M601" s="367">
        <v>10</v>
      </c>
      <c r="N601" s="367">
        <v>2957.4</v>
      </c>
      <c r="O601" s="367" t="s">
        <v>2533</v>
      </c>
      <c r="P601" s="367" t="s">
        <v>42</v>
      </c>
      <c r="Q601" s="367" t="s">
        <v>2532</v>
      </c>
      <c r="R601" s="367"/>
    </row>
    <row r="602" spans="1:18" ht="191.25">
      <c r="A602" s="581" t="s">
        <v>5628</v>
      </c>
      <c r="B602" s="367" t="s">
        <v>3091</v>
      </c>
      <c r="C602" s="367" t="s">
        <v>2526</v>
      </c>
      <c r="D602" s="367" t="s">
        <v>3092</v>
      </c>
      <c r="E602" s="367" t="s">
        <v>5615</v>
      </c>
      <c r="F602" s="367"/>
      <c r="G602" s="367"/>
      <c r="H602" s="367">
        <v>1</v>
      </c>
      <c r="I602" s="367" t="s">
        <v>3093</v>
      </c>
      <c r="J602" s="367" t="s">
        <v>3094</v>
      </c>
      <c r="K602" s="367" t="s">
        <v>3095</v>
      </c>
      <c r="L602" s="367" t="s">
        <v>2532</v>
      </c>
      <c r="M602" s="252">
        <v>12</v>
      </c>
      <c r="N602" s="367">
        <v>2957.4</v>
      </c>
      <c r="O602" s="367" t="s">
        <v>2533</v>
      </c>
      <c r="P602" s="367" t="s">
        <v>42</v>
      </c>
      <c r="Q602" s="367" t="s">
        <v>2532</v>
      </c>
      <c r="R602" s="367"/>
    </row>
    <row r="603" spans="1:18" ht="191.25">
      <c r="A603" s="581" t="s">
        <v>5628</v>
      </c>
      <c r="B603" s="367" t="s">
        <v>3096</v>
      </c>
      <c r="C603" s="367" t="s">
        <v>2526</v>
      </c>
      <c r="D603" s="367" t="s">
        <v>3097</v>
      </c>
      <c r="E603" s="367" t="s">
        <v>5615</v>
      </c>
      <c r="F603" s="367"/>
      <c r="G603" s="367"/>
      <c r="H603" s="367">
        <v>1</v>
      </c>
      <c r="I603" s="367" t="s">
        <v>3098</v>
      </c>
      <c r="J603" s="367">
        <v>89372819533</v>
      </c>
      <c r="K603" s="367"/>
      <c r="L603" s="367" t="s">
        <v>2532</v>
      </c>
      <c r="M603" s="367">
        <v>5</v>
      </c>
      <c r="N603" s="367">
        <v>2957.4</v>
      </c>
      <c r="O603" s="367" t="s">
        <v>2533</v>
      </c>
      <c r="P603" s="367" t="s">
        <v>42</v>
      </c>
      <c r="Q603" s="367" t="s">
        <v>2532</v>
      </c>
      <c r="R603" s="367"/>
    </row>
    <row r="604" spans="1:18" ht="191.25">
      <c r="A604" s="500" t="s">
        <v>5628</v>
      </c>
      <c r="B604" s="367" t="s">
        <v>3099</v>
      </c>
      <c r="C604" s="367" t="s">
        <v>2526</v>
      </c>
      <c r="D604" s="367" t="s">
        <v>3100</v>
      </c>
      <c r="E604" s="367" t="s">
        <v>5615</v>
      </c>
      <c r="F604" s="367"/>
      <c r="G604" s="367"/>
      <c r="H604" s="367">
        <v>1</v>
      </c>
      <c r="I604" s="367" t="s">
        <v>3101</v>
      </c>
      <c r="J604" s="367">
        <v>89874029286</v>
      </c>
      <c r="K604" s="367" t="s">
        <v>3102</v>
      </c>
      <c r="L604" s="367" t="s">
        <v>2532</v>
      </c>
      <c r="M604" s="367">
        <v>10</v>
      </c>
      <c r="N604" s="367">
        <v>2957.4</v>
      </c>
      <c r="O604" s="367" t="s">
        <v>2533</v>
      </c>
      <c r="P604" s="367" t="s">
        <v>42</v>
      </c>
      <c r="Q604" s="367" t="s">
        <v>2532</v>
      </c>
      <c r="R604" s="367"/>
    </row>
    <row r="605" spans="1:18" ht="191.25">
      <c r="A605" s="500" t="s">
        <v>5628</v>
      </c>
      <c r="B605" s="367" t="s">
        <v>3103</v>
      </c>
      <c r="C605" s="367" t="s">
        <v>2526</v>
      </c>
      <c r="D605" s="367" t="s">
        <v>3104</v>
      </c>
      <c r="E605" s="367" t="s">
        <v>5615</v>
      </c>
      <c r="F605" s="367"/>
      <c r="G605" s="367"/>
      <c r="H605" s="367">
        <v>1</v>
      </c>
      <c r="I605" s="367" t="s">
        <v>3105</v>
      </c>
      <c r="J605" s="367">
        <v>5573154</v>
      </c>
      <c r="K605" s="249" t="s">
        <v>3106</v>
      </c>
      <c r="L605" s="367" t="s">
        <v>2532</v>
      </c>
      <c r="M605" s="367">
        <v>10</v>
      </c>
      <c r="N605" s="367">
        <v>2957.4</v>
      </c>
      <c r="O605" s="367" t="s">
        <v>2533</v>
      </c>
      <c r="P605" s="367" t="s">
        <v>42</v>
      </c>
      <c r="Q605" s="367" t="s">
        <v>2532</v>
      </c>
      <c r="R605" s="367"/>
    </row>
    <row r="606" spans="1:18" ht="191.25">
      <c r="A606" s="500" t="s">
        <v>5628</v>
      </c>
      <c r="B606" s="367" t="s">
        <v>3107</v>
      </c>
      <c r="C606" s="367" t="s">
        <v>2526</v>
      </c>
      <c r="D606" s="367" t="s">
        <v>3108</v>
      </c>
      <c r="E606" s="367" t="s">
        <v>5615</v>
      </c>
      <c r="F606" s="367"/>
      <c r="G606" s="367"/>
      <c r="H606" s="367">
        <v>1</v>
      </c>
      <c r="I606" s="367" t="s">
        <v>3109</v>
      </c>
      <c r="J606" s="243" t="s">
        <v>3110</v>
      </c>
      <c r="K606" s="253" t="s">
        <v>3111</v>
      </c>
      <c r="L606" s="367" t="s">
        <v>2532</v>
      </c>
      <c r="M606" s="330">
        <v>10</v>
      </c>
      <c r="N606" s="367">
        <v>2957.4</v>
      </c>
      <c r="O606" s="367" t="s">
        <v>2533</v>
      </c>
      <c r="P606" s="367" t="s">
        <v>42</v>
      </c>
      <c r="Q606" s="367" t="s">
        <v>2532</v>
      </c>
      <c r="R606" s="367"/>
    </row>
    <row r="607" spans="1:18" ht="191.25">
      <c r="A607" s="500" t="s">
        <v>5629</v>
      </c>
      <c r="B607" s="367" t="s">
        <v>3113</v>
      </c>
      <c r="C607" s="367" t="s">
        <v>2526</v>
      </c>
      <c r="D607" s="367" t="s">
        <v>3114</v>
      </c>
      <c r="E607" s="367" t="s">
        <v>5615</v>
      </c>
      <c r="F607" s="367"/>
      <c r="G607" s="367"/>
      <c r="H607" s="367">
        <v>1</v>
      </c>
      <c r="I607" s="367" t="s">
        <v>3115</v>
      </c>
      <c r="J607" s="367" t="s">
        <v>3116</v>
      </c>
      <c r="K607" s="249" t="s">
        <v>3117</v>
      </c>
      <c r="L607" s="367" t="s">
        <v>2532</v>
      </c>
      <c r="M607" s="367">
        <v>10</v>
      </c>
      <c r="N607" s="367">
        <v>2957.4</v>
      </c>
      <c r="O607" s="367" t="s">
        <v>2533</v>
      </c>
      <c r="P607" s="367" t="s">
        <v>42</v>
      </c>
      <c r="Q607" s="367" t="s">
        <v>2532</v>
      </c>
      <c r="R607" s="367"/>
    </row>
    <row r="608" spans="1:18" ht="191.25">
      <c r="A608" s="500" t="s">
        <v>5629</v>
      </c>
      <c r="B608" s="252" t="s">
        <v>3119</v>
      </c>
      <c r="C608" s="367" t="s">
        <v>2526</v>
      </c>
      <c r="D608" s="252" t="s">
        <v>3120</v>
      </c>
      <c r="E608" s="367" t="s">
        <v>5615</v>
      </c>
      <c r="F608" s="367"/>
      <c r="G608" s="367"/>
      <c r="H608" s="367">
        <v>1</v>
      </c>
      <c r="I608" s="252" t="s">
        <v>3121</v>
      </c>
      <c r="J608" s="252" t="s">
        <v>3122</v>
      </c>
      <c r="K608" s="252" t="s">
        <v>3123</v>
      </c>
      <c r="L608" s="367" t="s">
        <v>2532</v>
      </c>
      <c r="M608" s="246">
        <v>14</v>
      </c>
      <c r="N608" s="367">
        <v>2957.4</v>
      </c>
      <c r="O608" s="367" t="s">
        <v>2533</v>
      </c>
      <c r="P608" s="367" t="s">
        <v>42</v>
      </c>
      <c r="Q608" s="367" t="s">
        <v>2532</v>
      </c>
      <c r="R608" s="367"/>
    </row>
    <row r="609" spans="1:18" ht="191.25">
      <c r="A609" s="500" t="s">
        <v>5629</v>
      </c>
      <c r="B609" s="252" t="s">
        <v>3124</v>
      </c>
      <c r="C609" s="367" t="s">
        <v>2526</v>
      </c>
      <c r="D609" s="252" t="s">
        <v>3125</v>
      </c>
      <c r="E609" s="367" t="s">
        <v>5615</v>
      </c>
      <c r="F609" s="367"/>
      <c r="G609" s="367"/>
      <c r="H609" s="367">
        <v>1</v>
      </c>
      <c r="I609" s="252" t="s">
        <v>3126</v>
      </c>
      <c r="J609" s="252" t="s">
        <v>3127</v>
      </c>
      <c r="K609" s="252" t="s">
        <v>3128</v>
      </c>
      <c r="L609" s="367" t="s">
        <v>2532</v>
      </c>
      <c r="M609" s="246">
        <v>14</v>
      </c>
      <c r="N609" s="367">
        <v>2957.4</v>
      </c>
      <c r="O609" s="367" t="s">
        <v>2533</v>
      </c>
      <c r="P609" s="367" t="s">
        <v>42</v>
      </c>
      <c r="Q609" s="367" t="s">
        <v>2532</v>
      </c>
      <c r="R609" s="367"/>
    </row>
    <row r="610" spans="1:18" ht="191.25">
      <c r="A610" s="500" t="s">
        <v>5629</v>
      </c>
      <c r="B610" s="252" t="s">
        <v>3129</v>
      </c>
      <c r="C610" s="367" t="s">
        <v>2526</v>
      </c>
      <c r="D610" s="252" t="s">
        <v>3130</v>
      </c>
      <c r="E610" s="367" t="s">
        <v>5615</v>
      </c>
      <c r="F610" s="367"/>
      <c r="G610" s="367"/>
      <c r="H610" s="367">
        <v>1</v>
      </c>
      <c r="I610" s="252" t="s">
        <v>3131</v>
      </c>
      <c r="J610" s="252" t="s">
        <v>3132</v>
      </c>
      <c r="K610" s="252" t="s">
        <v>3133</v>
      </c>
      <c r="L610" s="367" t="s">
        <v>2532</v>
      </c>
      <c r="M610" s="246">
        <v>14</v>
      </c>
      <c r="N610" s="367">
        <v>2957.4</v>
      </c>
      <c r="O610" s="367" t="s">
        <v>2533</v>
      </c>
      <c r="P610" s="367" t="s">
        <v>42</v>
      </c>
      <c r="Q610" s="367" t="s">
        <v>2532</v>
      </c>
      <c r="R610" s="367"/>
    </row>
    <row r="611" spans="1:18" ht="191.25">
      <c r="A611" s="500" t="s">
        <v>5629</v>
      </c>
      <c r="B611" s="252" t="s">
        <v>3134</v>
      </c>
      <c r="C611" s="367" t="s">
        <v>2526</v>
      </c>
      <c r="D611" s="252" t="s">
        <v>3135</v>
      </c>
      <c r="E611" s="367" t="s">
        <v>5615</v>
      </c>
      <c r="F611" s="367"/>
      <c r="G611" s="367"/>
      <c r="H611" s="367">
        <v>1</v>
      </c>
      <c r="I611" s="252" t="s">
        <v>3136</v>
      </c>
      <c r="J611" s="252" t="s">
        <v>3137</v>
      </c>
      <c r="K611" s="252" t="s">
        <v>3138</v>
      </c>
      <c r="L611" s="367" t="s">
        <v>2532</v>
      </c>
      <c r="M611" s="246">
        <v>14</v>
      </c>
      <c r="N611" s="367">
        <v>2957.4</v>
      </c>
      <c r="O611" s="367" t="s">
        <v>2533</v>
      </c>
      <c r="P611" s="367" t="s">
        <v>42</v>
      </c>
      <c r="Q611" s="367" t="s">
        <v>2532</v>
      </c>
      <c r="R611" s="367"/>
    </row>
    <row r="612" spans="1:18" ht="191.25">
      <c r="A612" s="500" t="s">
        <v>5629</v>
      </c>
      <c r="B612" s="252" t="s">
        <v>3139</v>
      </c>
      <c r="C612" s="367" t="s">
        <v>2526</v>
      </c>
      <c r="D612" s="252" t="s">
        <v>3140</v>
      </c>
      <c r="E612" s="367" t="s">
        <v>5615</v>
      </c>
      <c r="F612" s="367"/>
      <c r="G612" s="367"/>
      <c r="H612" s="367">
        <v>1</v>
      </c>
      <c r="I612" s="252" t="s">
        <v>3141</v>
      </c>
      <c r="J612" s="252" t="s">
        <v>3142</v>
      </c>
      <c r="K612" s="252" t="s">
        <v>3143</v>
      </c>
      <c r="L612" s="367" t="s">
        <v>2532</v>
      </c>
      <c r="M612" s="246">
        <v>14</v>
      </c>
      <c r="N612" s="367">
        <v>2957.4</v>
      </c>
      <c r="O612" s="367" t="s">
        <v>2533</v>
      </c>
      <c r="P612" s="367" t="s">
        <v>42</v>
      </c>
      <c r="Q612" s="367" t="s">
        <v>2532</v>
      </c>
      <c r="R612" s="367"/>
    </row>
    <row r="613" spans="1:18" ht="191.25">
      <c r="A613" s="500" t="s">
        <v>5629</v>
      </c>
      <c r="B613" s="252" t="s">
        <v>3144</v>
      </c>
      <c r="C613" s="367" t="s">
        <v>2526</v>
      </c>
      <c r="D613" s="252" t="s">
        <v>3145</v>
      </c>
      <c r="E613" s="367" t="s">
        <v>5615</v>
      </c>
      <c r="F613" s="367"/>
      <c r="G613" s="367"/>
      <c r="H613" s="367">
        <v>1</v>
      </c>
      <c r="I613" s="252" t="s">
        <v>3146</v>
      </c>
      <c r="J613" s="252" t="s">
        <v>3147</v>
      </c>
      <c r="K613" s="252" t="s">
        <v>3148</v>
      </c>
      <c r="L613" s="367" t="s">
        <v>2532</v>
      </c>
      <c r="M613" s="246">
        <v>14</v>
      </c>
      <c r="N613" s="367">
        <v>2957.4</v>
      </c>
      <c r="O613" s="367" t="s">
        <v>2533</v>
      </c>
      <c r="P613" s="367" t="s">
        <v>42</v>
      </c>
      <c r="Q613" s="367" t="s">
        <v>2532</v>
      </c>
      <c r="R613" s="367"/>
    </row>
    <row r="614" spans="1:18" ht="191.25">
      <c r="A614" s="500" t="s">
        <v>5629</v>
      </c>
      <c r="B614" s="252" t="s">
        <v>3149</v>
      </c>
      <c r="C614" s="367" t="s">
        <v>2526</v>
      </c>
      <c r="D614" s="252" t="s">
        <v>3150</v>
      </c>
      <c r="E614" s="367" t="s">
        <v>5615</v>
      </c>
      <c r="F614" s="367"/>
      <c r="G614" s="367"/>
      <c r="H614" s="367">
        <v>1</v>
      </c>
      <c r="I614" s="252" t="s">
        <v>3151</v>
      </c>
      <c r="J614" s="252" t="s">
        <v>3152</v>
      </c>
      <c r="K614" s="252" t="s">
        <v>3153</v>
      </c>
      <c r="L614" s="367" t="s">
        <v>2532</v>
      </c>
      <c r="M614" s="246">
        <v>14</v>
      </c>
      <c r="N614" s="367">
        <v>2957.4</v>
      </c>
      <c r="O614" s="367" t="s">
        <v>2533</v>
      </c>
      <c r="P614" s="367" t="s">
        <v>42</v>
      </c>
      <c r="Q614" s="367" t="s">
        <v>2532</v>
      </c>
      <c r="R614" s="367"/>
    </row>
    <row r="615" spans="1:18" ht="191.25">
      <c r="A615" s="500" t="s">
        <v>5629</v>
      </c>
      <c r="B615" s="252" t="s">
        <v>3154</v>
      </c>
      <c r="C615" s="367" t="s">
        <v>2526</v>
      </c>
      <c r="D615" s="252" t="s">
        <v>3155</v>
      </c>
      <c r="E615" s="367" t="s">
        <v>5615</v>
      </c>
      <c r="F615" s="367"/>
      <c r="G615" s="367"/>
      <c r="H615" s="367">
        <v>1</v>
      </c>
      <c r="I615" s="252" t="s">
        <v>3156</v>
      </c>
      <c r="J615" s="252" t="s">
        <v>3157</v>
      </c>
      <c r="K615" s="252" t="s">
        <v>3158</v>
      </c>
      <c r="L615" s="367" t="s">
        <v>2532</v>
      </c>
      <c r="M615" s="246">
        <v>14</v>
      </c>
      <c r="N615" s="367">
        <v>2957.4</v>
      </c>
      <c r="O615" s="367" t="s">
        <v>2533</v>
      </c>
      <c r="P615" s="367" t="s">
        <v>42</v>
      </c>
      <c r="Q615" s="367" t="s">
        <v>2532</v>
      </c>
      <c r="R615" s="367"/>
    </row>
    <row r="616" spans="1:18" ht="191.25">
      <c r="A616" s="500" t="s">
        <v>5629</v>
      </c>
      <c r="B616" s="252" t="s">
        <v>3159</v>
      </c>
      <c r="C616" s="367" t="s">
        <v>2526</v>
      </c>
      <c r="D616" s="252" t="s">
        <v>3160</v>
      </c>
      <c r="E616" s="367" t="s">
        <v>5615</v>
      </c>
      <c r="F616" s="367"/>
      <c r="G616" s="367"/>
      <c r="H616" s="367">
        <v>1</v>
      </c>
      <c r="I616" s="252" t="s">
        <v>3161</v>
      </c>
      <c r="J616" s="252" t="s">
        <v>3162</v>
      </c>
      <c r="K616" s="252" t="s">
        <v>3163</v>
      </c>
      <c r="L616" s="367" t="s">
        <v>2532</v>
      </c>
      <c r="M616" s="246">
        <v>14</v>
      </c>
      <c r="N616" s="367">
        <v>2957.4</v>
      </c>
      <c r="O616" s="367" t="s">
        <v>2533</v>
      </c>
      <c r="P616" s="367" t="s">
        <v>42</v>
      </c>
      <c r="Q616" s="367" t="s">
        <v>2532</v>
      </c>
      <c r="R616" s="367"/>
    </row>
    <row r="617" spans="1:18" ht="191.25">
      <c r="A617" s="500" t="s">
        <v>5629</v>
      </c>
      <c r="B617" s="252" t="s">
        <v>3164</v>
      </c>
      <c r="C617" s="367" t="s">
        <v>2526</v>
      </c>
      <c r="D617" s="252" t="s">
        <v>3165</v>
      </c>
      <c r="E617" s="367" t="s">
        <v>5615</v>
      </c>
      <c r="F617" s="367"/>
      <c r="G617" s="367"/>
      <c r="H617" s="367">
        <v>1</v>
      </c>
      <c r="I617" s="252" t="s">
        <v>3166</v>
      </c>
      <c r="J617" s="252" t="s">
        <v>3167</v>
      </c>
      <c r="K617" s="252" t="s">
        <v>3168</v>
      </c>
      <c r="L617" s="367" t="s">
        <v>2532</v>
      </c>
      <c r="M617" s="246">
        <v>14</v>
      </c>
      <c r="N617" s="367">
        <v>2957.4</v>
      </c>
      <c r="O617" s="367" t="s">
        <v>2533</v>
      </c>
      <c r="P617" s="367" t="s">
        <v>42</v>
      </c>
      <c r="Q617" s="367" t="s">
        <v>2532</v>
      </c>
      <c r="R617" s="367"/>
    </row>
    <row r="618" spans="1:18" ht="191.25">
      <c r="A618" s="500" t="s">
        <v>5629</v>
      </c>
      <c r="B618" s="252" t="s">
        <v>3169</v>
      </c>
      <c r="C618" s="367" t="s">
        <v>2526</v>
      </c>
      <c r="D618" s="252" t="s">
        <v>3170</v>
      </c>
      <c r="E618" s="367" t="s">
        <v>5615</v>
      </c>
      <c r="F618" s="367"/>
      <c r="G618" s="367"/>
      <c r="H618" s="367">
        <v>1</v>
      </c>
      <c r="I618" s="252" t="s">
        <v>3171</v>
      </c>
      <c r="J618" s="252" t="s">
        <v>3172</v>
      </c>
      <c r="K618" s="252" t="s">
        <v>3173</v>
      </c>
      <c r="L618" s="367" t="s">
        <v>2532</v>
      </c>
      <c r="M618" s="246">
        <v>14</v>
      </c>
      <c r="N618" s="367">
        <v>2957.4</v>
      </c>
      <c r="O618" s="367" t="s">
        <v>2533</v>
      </c>
      <c r="P618" s="367" t="s">
        <v>42</v>
      </c>
      <c r="Q618" s="367" t="s">
        <v>2532</v>
      </c>
      <c r="R618" s="367"/>
    </row>
    <row r="619" spans="1:18" ht="191.25">
      <c r="A619" s="500" t="s">
        <v>5629</v>
      </c>
      <c r="B619" s="252" t="s">
        <v>3174</v>
      </c>
      <c r="C619" s="367" t="s">
        <v>2526</v>
      </c>
      <c r="D619" s="252" t="s">
        <v>3175</v>
      </c>
      <c r="E619" s="367" t="s">
        <v>5615</v>
      </c>
      <c r="F619" s="367"/>
      <c r="G619" s="367"/>
      <c r="H619" s="367">
        <v>1</v>
      </c>
      <c r="I619" s="252" t="s">
        <v>3176</v>
      </c>
      <c r="J619" s="252" t="s">
        <v>3177</v>
      </c>
      <c r="K619" s="252" t="s">
        <v>3178</v>
      </c>
      <c r="L619" s="367" t="s">
        <v>2532</v>
      </c>
      <c r="M619" s="246">
        <v>14</v>
      </c>
      <c r="N619" s="367">
        <v>2957.4</v>
      </c>
      <c r="O619" s="367" t="s">
        <v>2533</v>
      </c>
      <c r="P619" s="367" t="s">
        <v>42</v>
      </c>
      <c r="Q619" s="367" t="s">
        <v>2532</v>
      </c>
      <c r="R619" s="367"/>
    </row>
    <row r="620" spans="1:18" ht="191.25">
      <c r="A620" s="500" t="s">
        <v>5629</v>
      </c>
      <c r="B620" s="252" t="s">
        <v>3179</v>
      </c>
      <c r="C620" s="367" t="s">
        <v>2526</v>
      </c>
      <c r="D620" s="252" t="s">
        <v>3180</v>
      </c>
      <c r="E620" s="367" t="s">
        <v>5615</v>
      </c>
      <c r="F620" s="367"/>
      <c r="G620" s="367"/>
      <c r="H620" s="367">
        <v>1</v>
      </c>
      <c r="I620" s="252" t="s">
        <v>3181</v>
      </c>
      <c r="J620" s="252" t="s">
        <v>3182</v>
      </c>
      <c r="K620" s="252" t="s">
        <v>3183</v>
      </c>
      <c r="L620" s="367" t="s">
        <v>2532</v>
      </c>
      <c r="M620" s="246">
        <v>14</v>
      </c>
      <c r="N620" s="367">
        <v>2957.4</v>
      </c>
      <c r="O620" s="367" t="s">
        <v>2533</v>
      </c>
      <c r="P620" s="367" t="s">
        <v>42</v>
      </c>
      <c r="Q620" s="367" t="s">
        <v>2532</v>
      </c>
      <c r="R620" s="367"/>
    </row>
    <row r="621" spans="1:18" ht="191.25">
      <c r="A621" s="500" t="s">
        <v>5629</v>
      </c>
      <c r="B621" s="252" t="s">
        <v>3184</v>
      </c>
      <c r="C621" s="367" t="s">
        <v>2526</v>
      </c>
      <c r="D621" s="252" t="s">
        <v>3185</v>
      </c>
      <c r="E621" s="367" t="s">
        <v>5615</v>
      </c>
      <c r="F621" s="367"/>
      <c r="G621" s="367"/>
      <c r="H621" s="367">
        <v>1</v>
      </c>
      <c r="I621" s="252" t="s">
        <v>3186</v>
      </c>
      <c r="J621" s="252" t="s">
        <v>3187</v>
      </c>
      <c r="K621" s="252" t="s">
        <v>3188</v>
      </c>
      <c r="L621" s="367" t="s">
        <v>2532</v>
      </c>
      <c r="M621" s="246">
        <v>14</v>
      </c>
      <c r="N621" s="367">
        <v>2957.4</v>
      </c>
      <c r="O621" s="367" t="s">
        <v>2533</v>
      </c>
      <c r="P621" s="367" t="s">
        <v>42</v>
      </c>
      <c r="Q621" s="367" t="s">
        <v>2532</v>
      </c>
      <c r="R621" s="367"/>
    </row>
    <row r="622" spans="1:18" ht="191.25">
      <c r="A622" s="500" t="s">
        <v>5629</v>
      </c>
      <c r="B622" s="252" t="s">
        <v>3189</v>
      </c>
      <c r="C622" s="367" t="s">
        <v>2526</v>
      </c>
      <c r="D622" s="252" t="s">
        <v>3190</v>
      </c>
      <c r="E622" s="367" t="s">
        <v>5615</v>
      </c>
      <c r="F622" s="367"/>
      <c r="G622" s="367"/>
      <c r="H622" s="367">
        <v>1</v>
      </c>
      <c r="I622" s="252" t="s">
        <v>3191</v>
      </c>
      <c r="J622" s="252" t="s">
        <v>3192</v>
      </c>
      <c r="K622" s="252" t="s">
        <v>3193</v>
      </c>
      <c r="L622" s="367" t="s">
        <v>2532</v>
      </c>
      <c r="M622" s="246">
        <v>14</v>
      </c>
      <c r="N622" s="367">
        <v>2957.4</v>
      </c>
      <c r="O622" s="367" t="s">
        <v>2533</v>
      </c>
      <c r="P622" s="367" t="s">
        <v>42</v>
      </c>
      <c r="Q622" s="367" t="s">
        <v>2532</v>
      </c>
      <c r="R622" s="367"/>
    </row>
    <row r="623" spans="1:18" ht="191.25">
      <c r="A623" s="500" t="s">
        <v>5629</v>
      </c>
      <c r="B623" s="252" t="s">
        <v>3194</v>
      </c>
      <c r="C623" s="367" t="s">
        <v>2526</v>
      </c>
      <c r="D623" s="252" t="s">
        <v>3195</v>
      </c>
      <c r="E623" s="367" t="s">
        <v>5615</v>
      </c>
      <c r="F623" s="367"/>
      <c r="G623" s="367"/>
      <c r="H623" s="367">
        <v>1</v>
      </c>
      <c r="I623" s="252" t="s">
        <v>3196</v>
      </c>
      <c r="J623" s="252" t="s">
        <v>3197</v>
      </c>
      <c r="K623" s="252" t="s">
        <v>3198</v>
      </c>
      <c r="L623" s="367" t="s">
        <v>2532</v>
      </c>
      <c r="M623" s="246">
        <v>14</v>
      </c>
      <c r="N623" s="367">
        <v>2957.4</v>
      </c>
      <c r="O623" s="367" t="s">
        <v>2533</v>
      </c>
      <c r="P623" s="367" t="s">
        <v>42</v>
      </c>
      <c r="Q623" s="367" t="s">
        <v>2532</v>
      </c>
      <c r="R623" s="367"/>
    </row>
    <row r="624" spans="1:18" ht="191.25">
      <c r="A624" s="500" t="s">
        <v>5629</v>
      </c>
      <c r="B624" s="252" t="s">
        <v>3199</v>
      </c>
      <c r="C624" s="367" t="s">
        <v>2526</v>
      </c>
      <c r="D624" s="252" t="s">
        <v>3200</v>
      </c>
      <c r="E624" s="367" t="s">
        <v>5615</v>
      </c>
      <c r="F624" s="367"/>
      <c r="G624" s="367"/>
      <c r="H624" s="367">
        <v>1</v>
      </c>
      <c r="I624" s="252" t="s">
        <v>3201</v>
      </c>
      <c r="J624" s="252" t="s">
        <v>3202</v>
      </c>
      <c r="K624" s="252" t="s">
        <v>3203</v>
      </c>
      <c r="L624" s="367" t="s">
        <v>2532</v>
      </c>
      <c r="M624" s="246">
        <v>14</v>
      </c>
      <c r="N624" s="367">
        <v>2957.4</v>
      </c>
      <c r="O624" s="367" t="s">
        <v>2533</v>
      </c>
      <c r="P624" s="367" t="s">
        <v>42</v>
      </c>
      <c r="Q624" s="367" t="s">
        <v>2532</v>
      </c>
      <c r="R624" s="367"/>
    </row>
    <row r="625" spans="1:18" ht="191.25">
      <c r="A625" s="500" t="s">
        <v>5629</v>
      </c>
      <c r="B625" s="252" t="s">
        <v>3204</v>
      </c>
      <c r="C625" s="367" t="s">
        <v>2526</v>
      </c>
      <c r="D625" s="252" t="s">
        <v>3205</v>
      </c>
      <c r="E625" s="367" t="s">
        <v>5615</v>
      </c>
      <c r="F625" s="367"/>
      <c r="G625" s="367"/>
      <c r="H625" s="367">
        <v>1</v>
      </c>
      <c r="I625" s="252" t="s">
        <v>3206</v>
      </c>
      <c r="J625" s="252" t="s">
        <v>3207</v>
      </c>
      <c r="K625" s="252" t="s">
        <v>3208</v>
      </c>
      <c r="L625" s="367" t="s">
        <v>2532</v>
      </c>
      <c r="M625" s="246">
        <v>14</v>
      </c>
      <c r="N625" s="367">
        <v>2957.4</v>
      </c>
      <c r="O625" s="367" t="s">
        <v>2533</v>
      </c>
      <c r="P625" s="367" t="s">
        <v>42</v>
      </c>
      <c r="Q625" s="367" t="s">
        <v>2532</v>
      </c>
      <c r="R625" s="367"/>
    </row>
    <row r="626" spans="1:18" ht="191.25">
      <c r="A626" s="500" t="s">
        <v>5629</v>
      </c>
      <c r="B626" s="252" t="s">
        <v>3209</v>
      </c>
      <c r="C626" s="367" t="s">
        <v>2526</v>
      </c>
      <c r="D626" s="252" t="s">
        <v>3210</v>
      </c>
      <c r="E626" s="367" t="s">
        <v>5615</v>
      </c>
      <c r="F626" s="367"/>
      <c r="G626" s="367"/>
      <c r="H626" s="367">
        <v>1</v>
      </c>
      <c r="I626" s="252" t="s">
        <v>3211</v>
      </c>
      <c r="J626" s="252" t="s">
        <v>3212</v>
      </c>
      <c r="K626" s="252" t="s">
        <v>3213</v>
      </c>
      <c r="L626" s="367" t="s">
        <v>2532</v>
      </c>
      <c r="M626" s="246">
        <v>14</v>
      </c>
      <c r="N626" s="367">
        <v>2957.4</v>
      </c>
      <c r="O626" s="367" t="s">
        <v>2533</v>
      </c>
      <c r="P626" s="367" t="s">
        <v>42</v>
      </c>
      <c r="Q626" s="367" t="s">
        <v>2532</v>
      </c>
      <c r="R626" s="367"/>
    </row>
    <row r="627" spans="1:18" ht="191.25">
      <c r="A627" s="500" t="s">
        <v>5629</v>
      </c>
      <c r="B627" s="252" t="s">
        <v>3214</v>
      </c>
      <c r="C627" s="367" t="s">
        <v>2526</v>
      </c>
      <c r="D627" s="252" t="s">
        <v>3215</v>
      </c>
      <c r="E627" s="367" t="s">
        <v>5615</v>
      </c>
      <c r="F627" s="367"/>
      <c r="G627" s="367"/>
      <c r="H627" s="367">
        <v>1</v>
      </c>
      <c r="I627" s="252" t="s">
        <v>3216</v>
      </c>
      <c r="J627" s="252" t="s">
        <v>3217</v>
      </c>
      <c r="K627" s="252" t="s">
        <v>3218</v>
      </c>
      <c r="L627" s="367" t="s">
        <v>2532</v>
      </c>
      <c r="M627" s="246">
        <v>13</v>
      </c>
      <c r="N627" s="367">
        <v>2957.4</v>
      </c>
      <c r="O627" s="367" t="s">
        <v>2533</v>
      </c>
      <c r="P627" s="367" t="s">
        <v>42</v>
      </c>
      <c r="Q627" s="367" t="s">
        <v>2532</v>
      </c>
      <c r="R627" s="367"/>
    </row>
    <row r="628" spans="1:18" ht="191.25">
      <c r="A628" s="500" t="s">
        <v>5629</v>
      </c>
      <c r="B628" s="252" t="s">
        <v>3219</v>
      </c>
      <c r="C628" s="367" t="s">
        <v>2526</v>
      </c>
      <c r="D628" s="252" t="s">
        <v>3220</v>
      </c>
      <c r="E628" s="367" t="s">
        <v>5615</v>
      </c>
      <c r="F628" s="367"/>
      <c r="G628" s="367"/>
      <c r="H628" s="367">
        <v>1</v>
      </c>
      <c r="I628" s="252" t="s">
        <v>3221</v>
      </c>
      <c r="J628" s="252" t="s">
        <v>3222</v>
      </c>
      <c r="K628" s="252" t="s">
        <v>3223</v>
      </c>
      <c r="L628" s="367" t="s">
        <v>2532</v>
      </c>
      <c r="M628" s="246">
        <v>13</v>
      </c>
      <c r="N628" s="367">
        <v>2957.4</v>
      </c>
      <c r="O628" s="367" t="s">
        <v>2533</v>
      </c>
      <c r="P628" s="367" t="s">
        <v>42</v>
      </c>
      <c r="Q628" s="367" t="s">
        <v>2532</v>
      </c>
      <c r="R628" s="367"/>
    </row>
    <row r="629" spans="1:18" ht="191.25">
      <c r="A629" s="500" t="s">
        <v>5629</v>
      </c>
      <c r="B629" s="252" t="s">
        <v>3224</v>
      </c>
      <c r="C629" s="367" t="s">
        <v>2526</v>
      </c>
      <c r="D629" s="252" t="s">
        <v>3225</v>
      </c>
      <c r="E629" s="367" t="s">
        <v>5615</v>
      </c>
      <c r="F629" s="367"/>
      <c r="G629" s="367"/>
      <c r="H629" s="367">
        <v>1</v>
      </c>
      <c r="I629" s="252" t="s">
        <v>3226</v>
      </c>
      <c r="J629" s="252" t="s">
        <v>3227</v>
      </c>
      <c r="K629" s="252" t="s">
        <v>3228</v>
      </c>
      <c r="L629" s="367" t="s">
        <v>2532</v>
      </c>
      <c r="M629" s="246">
        <v>14</v>
      </c>
      <c r="N629" s="367">
        <v>2957.4</v>
      </c>
      <c r="O629" s="367" t="s">
        <v>2533</v>
      </c>
      <c r="P629" s="367" t="s">
        <v>42</v>
      </c>
      <c r="Q629" s="367" t="s">
        <v>2532</v>
      </c>
      <c r="R629" s="367"/>
    </row>
    <row r="630" spans="1:18" ht="191.25">
      <c r="A630" s="500" t="s">
        <v>5629</v>
      </c>
      <c r="B630" s="252" t="s">
        <v>3229</v>
      </c>
      <c r="C630" s="367" t="s">
        <v>2526</v>
      </c>
      <c r="D630" s="252" t="s">
        <v>3230</v>
      </c>
      <c r="E630" s="367" t="s">
        <v>5615</v>
      </c>
      <c r="F630" s="367"/>
      <c r="G630" s="367"/>
      <c r="H630" s="367">
        <v>1</v>
      </c>
      <c r="I630" s="252" t="s">
        <v>3231</v>
      </c>
      <c r="J630" s="252" t="s">
        <v>3232</v>
      </c>
      <c r="K630" s="252" t="s">
        <v>3233</v>
      </c>
      <c r="L630" s="367" t="s">
        <v>2532</v>
      </c>
      <c r="M630" s="246">
        <v>14</v>
      </c>
      <c r="N630" s="367">
        <v>2957.4</v>
      </c>
      <c r="O630" s="367" t="s">
        <v>2533</v>
      </c>
      <c r="P630" s="367" t="s">
        <v>42</v>
      </c>
      <c r="Q630" s="367" t="s">
        <v>2532</v>
      </c>
      <c r="R630" s="367"/>
    </row>
    <row r="631" spans="1:18" ht="191.25">
      <c r="A631" s="500" t="s">
        <v>5629</v>
      </c>
      <c r="B631" s="252" t="s">
        <v>3234</v>
      </c>
      <c r="C631" s="367" t="s">
        <v>2526</v>
      </c>
      <c r="D631" s="252" t="s">
        <v>3235</v>
      </c>
      <c r="E631" s="367" t="s">
        <v>5615</v>
      </c>
      <c r="F631" s="367"/>
      <c r="G631" s="367"/>
      <c r="H631" s="367">
        <v>1</v>
      </c>
      <c r="I631" s="252" t="s">
        <v>3236</v>
      </c>
      <c r="J631" s="252" t="s">
        <v>3237</v>
      </c>
      <c r="K631" s="252" t="s">
        <v>3238</v>
      </c>
      <c r="L631" s="367" t="s">
        <v>2532</v>
      </c>
      <c r="M631" s="246">
        <v>14</v>
      </c>
      <c r="N631" s="367">
        <v>2957.4</v>
      </c>
      <c r="O631" s="367" t="s">
        <v>2533</v>
      </c>
      <c r="P631" s="367" t="s">
        <v>42</v>
      </c>
      <c r="Q631" s="367" t="s">
        <v>2532</v>
      </c>
      <c r="R631" s="367"/>
    </row>
    <row r="632" spans="1:18" ht="191.25">
      <c r="A632" s="500" t="s">
        <v>5629</v>
      </c>
      <c r="B632" s="252" t="s">
        <v>3239</v>
      </c>
      <c r="C632" s="367" t="s">
        <v>2526</v>
      </c>
      <c r="D632" s="252" t="s">
        <v>3240</v>
      </c>
      <c r="E632" s="367" t="s">
        <v>5615</v>
      </c>
      <c r="F632" s="367"/>
      <c r="G632" s="367"/>
      <c r="H632" s="367">
        <v>1</v>
      </c>
      <c r="I632" s="252" t="s">
        <v>3241</v>
      </c>
      <c r="J632" s="252" t="s">
        <v>3242</v>
      </c>
      <c r="K632" s="252" t="s">
        <v>3243</v>
      </c>
      <c r="L632" s="367" t="s">
        <v>2532</v>
      </c>
      <c r="M632" s="246">
        <v>14</v>
      </c>
      <c r="N632" s="367">
        <v>2957.4</v>
      </c>
      <c r="O632" s="367" t="s">
        <v>2533</v>
      </c>
      <c r="P632" s="367" t="s">
        <v>42</v>
      </c>
      <c r="Q632" s="367" t="s">
        <v>2532</v>
      </c>
      <c r="R632" s="367"/>
    </row>
    <row r="633" spans="1:18" ht="191.25">
      <c r="A633" s="500" t="s">
        <v>5629</v>
      </c>
      <c r="B633" s="252" t="s">
        <v>3244</v>
      </c>
      <c r="C633" s="367" t="s">
        <v>2526</v>
      </c>
      <c r="D633" s="252" t="s">
        <v>3245</v>
      </c>
      <c r="E633" s="367" t="s">
        <v>5615</v>
      </c>
      <c r="F633" s="367"/>
      <c r="G633" s="367"/>
      <c r="H633" s="367">
        <v>1</v>
      </c>
      <c r="I633" s="252" t="s">
        <v>3246</v>
      </c>
      <c r="J633" s="252" t="s">
        <v>3247</v>
      </c>
      <c r="K633" s="252" t="s">
        <v>3248</v>
      </c>
      <c r="L633" s="367" t="s">
        <v>2532</v>
      </c>
      <c r="M633" s="246">
        <v>14</v>
      </c>
      <c r="N633" s="367">
        <v>2957.4</v>
      </c>
      <c r="O633" s="367" t="s">
        <v>2533</v>
      </c>
      <c r="P633" s="367" t="s">
        <v>42</v>
      </c>
      <c r="Q633" s="367" t="s">
        <v>2532</v>
      </c>
      <c r="R633" s="367"/>
    </row>
    <row r="634" spans="1:18" ht="191.25">
      <c r="A634" s="500" t="s">
        <v>5629</v>
      </c>
      <c r="B634" s="252" t="s">
        <v>3249</v>
      </c>
      <c r="C634" s="367" t="s">
        <v>2526</v>
      </c>
      <c r="D634" s="252" t="s">
        <v>3250</v>
      </c>
      <c r="E634" s="367" t="s">
        <v>5615</v>
      </c>
      <c r="F634" s="367"/>
      <c r="G634" s="367"/>
      <c r="H634" s="367">
        <v>1</v>
      </c>
      <c r="I634" s="252" t="s">
        <v>3251</v>
      </c>
      <c r="J634" s="252" t="s">
        <v>3252</v>
      </c>
      <c r="K634" s="252" t="s">
        <v>3253</v>
      </c>
      <c r="L634" s="367" t="s">
        <v>2532</v>
      </c>
      <c r="M634" s="246">
        <v>14</v>
      </c>
      <c r="N634" s="367">
        <v>2957.4</v>
      </c>
      <c r="O634" s="367" t="s">
        <v>2533</v>
      </c>
      <c r="P634" s="367" t="s">
        <v>42</v>
      </c>
      <c r="Q634" s="367" t="s">
        <v>2532</v>
      </c>
      <c r="R634" s="367"/>
    </row>
    <row r="635" spans="1:18" ht="191.25">
      <c r="A635" s="500" t="s">
        <v>5629</v>
      </c>
      <c r="B635" s="252" t="s">
        <v>3254</v>
      </c>
      <c r="C635" s="367" t="s">
        <v>2526</v>
      </c>
      <c r="D635" s="252" t="s">
        <v>3255</v>
      </c>
      <c r="E635" s="367" t="s">
        <v>5615</v>
      </c>
      <c r="F635" s="367"/>
      <c r="G635" s="367"/>
      <c r="H635" s="367">
        <v>1</v>
      </c>
      <c r="I635" s="252" t="s">
        <v>3256</v>
      </c>
      <c r="J635" s="252" t="s">
        <v>3257</v>
      </c>
      <c r="K635" s="252" t="s">
        <v>3258</v>
      </c>
      <c r="L635" s="367" t="s">
        <v>2532</v>
      </c>
      <c r="M635" s="246">
        <v>13</v>
      </c>
      <c r="N635" s="367">
        <v>2957.4</v>
      </c>
      <c r="O635" s="367" t="s">
        <v>2533</v>
      </c>
      <c r="P635" s="367" t="s">
        <v>42</v>
      </c>
      <c r="Q635" s="367" t="s">
        <v>2532</v>
      </c>
      <c r="R635" s="367"/>
    </row>
    <row r="636" spans="1:18" ht="191.25">
      <c r="A636" s="500" t="s">
        <v>5629</v>
      </c>
      <c r="B636" s="252" t="s">
        <v>3259</v>
      </c>
      <c r="C636" s="367" t="s">
        <v>2526</v>
      </c>
      <c r="D636" s="252" t="s">
        <v>3260</v>
      </c>
      <c r="E636" s="367" t="s">
        <v>5615</v>
      </c>
      <c r="F636" s="367"/>
      <c r="G636" s="367"/>
      <c r="H636" s="367">
        <v>1</v>
      </c>
      <c r="I636" s="252" t="s">
        <v>3261</v>
      </c>
      <c r="J636" s="252" t="s">
        <v>3262</v>
      </c>
      <c r="K636" s="252" t="s">
        <v>3263</v>
      </c>
      <c r="L636" s="367" t="s">
        <v>2532</v>
      </c>
      <c r="M636" s="246">
        <v>13</v>
      </c>
      <c r="N636" s="367">
        <v>2957.4</v>
      </c>
      <c r="O636" s="367" t="s">
        <v>2533</v>
      </c>
      <c r="P636" s="367" t="s">
        <v>42</v>
      </c>
      <c r="Q636" s="367" t="s">
        <v>2532</v>
      </c>
      <c r="R636" s="367"/>
    </row>
    <row r="637" spans="1:18" ht="191.25">
      <c r="A637" s="500" t="s">
        <v>5629</v>
      </c>
      <c r="B637" s="252" t="s">
        <v>3264</v>
      </c>
      <c r="C637" s="367" t="s">
        <v>2526</v>
      </c>
      <c r="D637" s="252" t="s">
        <v>3265</v>
      </c>
      <c r="E637" s="367" t="s">
        <v>5615</v>
      </c>
      <c r="F637" s="367"/>
      <c r="G637" s="367"/>
      <c r="H637" s="367">
        <v>1</v>
      </c>
      <c r="I637" s="252" t="s">
        <v>3266</v>
      </c>
      <c r="J637" s="252" t="s">
        <v>3267</v>
      </c>
      <c r="K637" s="252" t="s">
        <v>3268</v>
      </c>
      <c r="L637" s="367" t="s">
        <v>2532</v>
      </c>
      <c r="M637" s="246">
        <v>13</v>
      </c>
      <c r="N637" s="367">
        <v>2957.4</v>
      </c>
      <c r="O637" s="367" t="s">
        <v>2533</v>
      </c>
      <c r="P637" s="367" t="s">
        <v>42</v>
      </c>
      <c r="Q637" s="367" t="s">
        <v>2532</v>
      </c>
      <c r="R637" s="367"/>
    </row>
    <row r="638" spans="1:18" ht="191.25">
      <c r="A638" s="500" t="s">
        <v>5629</v>
      </c>
      <c r="B638" s="252" t="s">
        <v>3269</v>
      </c>
      <c r="C638" s="367" t="s">
        <v>2526</v>
      </c>
      <c r="D638" s="252" t="s">
        <v>3270</v>
      </c>
      <c r="E638" s="367" t="s">
        <v>5615</v>
      </c>
      <c r="F638" s="367"/>
      <c r="G638" s="367"/>
      <c r="H638" s="367">
        <v>1</v>
      </c>
      <c r="I638" s="252" t="s">
        <v>3271</v>
      </c>
      <c r="J638" s="252" t="s">
        <v>3272</v>
      </c>
      <c r="K638" s="252" t="s">
        <v>3273</v>
      </c>
      <c r="L638" s="367" t="s">
        <v>2532</v>
      </c>
      <c r="M638" s="246">
        <v>13</v>
      </c>
      <c r="N638" s="367">
        <v>2957.4</v>
      </c>
      <c r="O638" s="367" t="s">
        <v>2533</v>
      </c>
      <c r="P638" s="367" t="s">
        <v>42</v>
      </c>
      <c r="Q638" s="367" t="s">
        <v>2532</v>
      </c>
      <c r="R638" s="367"/>
    </row>
    <row r="639" spans="1:18" ht="191.25">
      <c r="A639" s="500" t="s">
        <v>5629</v>
      </c>
      <c r="B639" s="252" t="s">
        <v>3274</v>
      </c>
      <c r="C639" s="367" t="s">
        <v>2526</v>
      </c>
      <c r="D639" s="252" t="s">
        <v>3275</v>
      </c>
      <c r="E639" s="367" t="s">
        <v>5615</v>
      </c>
      <c r="F639" s="367"/>
      <c r="G639" s="367"/>
      <c r="H639" s="367">
        <v>1</v>
      </c>
      <c r="I639" s="252" t="s">
        <v>3276</v>
      </c>
      <c r="J639" s="252" t="s">
        <v>3277</v>
      </c>
      <c r="K639" s="252" t="s">
        <v>3278</v>
      </c>
      <c r="L639" s="367" t="s">
        <v>2532</v>
      </c>
      <c r="M639" s="246">
        <v>13</v>
      </c>
      <c r="N639" s="367">
        <v>2957.4</v>
      </c>
      <c r="O639" s="367" t="s">
        <v>2533</v>
      </c>
      <c r="P639" s="367" t="s">
        <v>42</v>
      </c>
      <c r="Q639" s="367" t="s">
        <v>2532</v>
      </c>
      <c r="R639" s="367"/>
    </row>
    <row r="640" spans="1:18" ht="191.25">
      <c r="A640" s="500" t="s">
        <v>5629</v>
      </c>
      <c r="B640" s="252" t="s">
        <v>3279</v>
      </c>
      <c r="C640" s="367" t="s">
        <v>2526</v>
      </c>
      <c r="D640" s="252" t="s">
        <v>3280</v>
      </c>
      <c r="E640" s="367" t="s">
        <v>5615</v>
      </c>
      <c r="F640" s="367"/>
      <c r="G640" s="367"/>
      <c r="H640" s="367">
        <v>1</v>
      </c>
      <c r="I640" s="252" t="s">
        <v>3281</v>
      </c>
      <c r="J640" s="252">
        <v>89656065093</v>
      </c>
      <c r="K640" s="252" t="s">
        <v>3282</v>
      </c>
      <c r="L640" s="367" t="s">
        <v>2532</v>
      </c>
      <c r="M640" s="246">
        <v>13</v>
      </c>
      <c r="N640" s="367">
        <v>2957.4</v>
      </c>
      <c r="O640" s="367" t="s">
        <v>2533</v>
      </c>
      <c r="P640" s="367" t="s">
        <v>42</v>
      </c>
      <c r="Q640" s="367" t="s">
        <v>2532</v>
      </c>
      <c r="R640" s="367"/>
    </row>
    <row r="641" spans="1:18" ht="191.25">
      <c r="A641" s="500" t="s">
        <v>5629</v>
      </c>
      <c r="B641" s="252" t="s">
        <v>3283</v>
      </c>
      <c r="C641" s="367" t="s">
        <v>2526</v>
      </c>
      <c r="D641" s="252" t="s">
        <v>3284</v>
      </c>
      <c r="E641" s="367" t="s">
        <v>5615</v>
      </c>
      <c r="F641" s="367"/>
      <c r="G641" s="367"/>
      <c r="H641" s="367">
        <v>1</v>
      </c>
      <c r="I641" s="252" t="s">
        <v>3285</v>
      </c>
      <c r="J641" s="252" t="s">
        <v>3286</v>
      </c>
      <c r="K641" s="252" t="s">
        <v>3287</v>
      </c>
      <c r="L641" s="367" t="s">
        <v>2532</v>
      </c>
      <c r="M641" s="246">
        <v>13</v>
      </c>
      <c r="N641" s="367">
        <v>2957.4</v>
      </c>
      <c r="O641" s="367" t="s">
        <v>2533</v>
      </c>
      <c r="P641" s="367" t="s">
        <v>42</v>
      </c>
      <c r="Q641" s="367" t="s">
        <v>2532</v>
      </c>
      <c r="R641" s="367"/>
    </row>
    <row r="642" spans="1:18" ht="127.5">
      <c r="A642" s="499" t="s">
        <v>5630</v>
      </c>
      <c r="B642" s="371" t="s">
        <v>5631</v>
      </c>
      <c r="C642" s="373" t="s">
        <v>5632</v>
      </c>
      <c r="D642" s="371" t="s">
        <v>5633</v>
      </c>
      <c r="E642" s="328">
        <v>43619</v>
      </c>
      <c r="F642" s="373"/>
      <c r="G642" s="373"/>
      <c r="H642" s="373">
        <v>1</v>
      </c>
      <c r="I642" s="373" t="s">
        <v>5634</v>
      </c>
      <c r="J642" s="278" t="s">
        <v>5635</v>
      </c>
      <c r="K642" s="337" t="s">
        <v>5636</v>
      </c>
      <c r="L642" s="373" t="s">
        <v>61</v>
      </c>
      <c r="M642" s="373">
        <v>20</v>
      </c>
      <c r="N642" s="373" t="s">
        <v>5637</v>
      </c>
      <c r="O642" s="373" t="s">
        <v>5638</v>
      </c>
      <c r="P642" s="373" t="s">
        <v>196</v>
      </c>
      <c r="Q642" s="373" t="s">
        <v>560</v>
      </c>
      <c r="R642" s="373" t="s">
        <v>5571</v>
      </c>
    </row>
    <row r="643" spans="1:18" ht="127.5">
      <c r="A643" s="499" t="s">
        <v>5630</v>
      </c>
      <c r="B643" s="371" t="s">
        <v>5639</v>
      </c>
      <c r="C643" s="373" t="s">
        <v>5632</v>
      </c>
      <c r="D643" s="371" t="s">
        <v>5640</v>
      </c>
      <c r="E643" s="328">
        <v>43619</v>
      </c>
      <c r="F643" s="371"/>
      <c r="G643" s="371"/>
      <c r="H643" s="371">
        <v>1</v>
      </c>
      <c r="I643" s="371" t="s">
        <v>5641</v>
      </c>
      <c r="J643" s="371" t="s">
        <v>5642</v>
      </c>
      <c r="K643" s="371" t="s">
        <v>5643</v>
      </c>
      <c r="L643" s="371" t="s">
        <v>560</v>
      </c>
      <c r="M643" s="371">
        <v>20</v>
      </c>
      <c r="N643" s="373" t="s">
        <v>5637</v>
      </c>
      <c r="O643" s="371" t="s">
        <v>353</v>
      </c>
      <c r="P643" s="371" t="s">
        <v>42</v>
      </c>
      <c r="Q643" s="373" t="s">
        <v>560</v>
      </c>
      <c r="R643" s="373" t="s">
        <v>5571</v>
      </c>
    </row>
    <row r="644" spans="1:18" ht="204">
      <c r="A644" s="499" t="s">
        <v>5630</v>
      </c>
      <c r="B644" s="371" t="s">
        <v>5644</v>
      </c>
      <c r="C644" s="371" t="s">
        <v>5645</v>
      </c>
      <c r="D644" s="371" t="s">
        <v>5646</v>
      </c>
      <c r="E644" s="328">
        <v>43619</v>
      </c>
      <c r="F644" s="371" t="s">
        <v>196</v>
      </c>
      <c r="G644" s="371" t="s">
        <v>196</v>
      </c>
      <c r="H644" s="371">
        <v>1</v>
      </c>
      <c r="I644" s="371" t="s">
        <v>5647</v>
      </c>
      <c r="J644" s="371" t="s">
        <v>5648</v>
      </c>
      <c r="K644" s="337" t="s">
        <v>5649</v>
      </c>
      <c r="L644" s="371" t="s">
        <v>5650</v>
      </c>
      <c r="M644" s="371">
        <v>20</v>
      </c>
      <c r="N644" s="373" t="s">
        <v>5637</v>
      </c>
      <c r="O644" s="371" t="s">
        <v>105</v>
      </c>
      <c r="P644" s="371" t="s">
        <v>5651</v>
      </c>
      <c r="Q644" s="373" t="s">
        <v>560</v>
      </c>
      <c r="R644" s="373" t="s">
        <v>5571</v>
      </c>
    </row>
    <row r="645" spans="1:18" ht="127.5">
      <c r="A645" s="499" t="s">
        <v>5630</v>
      </c>
      <c r="B645" s="371" t="s">
        <v>5652</v>
      </c>
      <c r="C645" s="373" t="s">
        <v>5632</v>
      </c>
      <c r="D645" s="371" t="s">
        <v>5653</v>
      </c>
      <c r="E645" s="328">
        <v>43619</v>
      </c>
      <c r="F645" s="371"/>
      <c r="G645" s="371"/>
      <c r="H645" s="371">
        <v>1</v>
      </c>
      <c r="I645" s="371" t="s">
        <v>5654</v>
      </c>
      <c r="J645" s="371" t="s">
        <v>5655</v>
      </c>
      <c r="K645" s="338" t="s">
        <v>5656</v>
      </c>
      <c r="L645" s="371" t="s">
        <v>2522</v>
      </c>
      <c r="M645" s="371">
        <v>25</v>
      </c>
      <c r="N645" s="373" t="s">
        <v>5637</v>
      </c>
      <c r="O645" s="371" t="s">
        <v>5657</v>
      </c>
      <c r="P645" s="371" t="s">
        <v>5658</v>
      </c>
      <c r="Q645" s="373" t="s">
        <v>560</v>
      </c>
      <c r="R645" s="373" t="s">
        <v>5571</v>
      </c>
    </row>
    <row r="646" spans="1:18" ht="89.25">
      <c r="A646" s="499" t="s">
        <v>5630</v>
      </c>
      <c r="B646" s="371" t="s">
        <v>5659</v>
      </c>
      <c r="C646" s="371" t="s">
        <v>5660</v>
      </c>
      <c r="D646" s="371" t="s">
        <v>5661</v>
      </c>
      <c r="E646" s="328">
        <v>43619</v>
      </c>
      <c r="F646" s="371"/>
      <c r="G646" s="371"/>
      <c r="H646" s="371">
        <v>1</v>
      </c>
      <c r="I646" s="371" t="s">
        <v>5662</v>
      </c>
      <c r="J646" s="371" t="s">
        <v>5663</v>
      </c>
      <c r="K646" s="338" t="s">
        <v>5664</v>
      </c>
      <c r="L646" s="371" t="s">
        <v>5665</v>
      </c>
      <c r="M646" s="371">
        <v>20</v>
      </c>
      <c r="N646" s="373" t="s">
        <v>5637</v>
      </c>
      <c r="O646" s="371" t="s">
        <v>5666</v>
      </c>
      <c r="P646" s="371" t="s">
        <v>196</v>
      </c>
      <c r="Q646" s="373" t="s">
        <v>560</v>
      </c>
      <c r="R646" s="373" t="s">
        <v>5571</v>
      </c>
    </row>
    <row r="647" spans="1:18" ht="63.75">
      <c r="A647" s="499" t="s">
        <v>5630</v>
      </c>
      <c r="B647" s="371" t="s">
        <v>5667</v>
      </c>
      <c r="C647" s="371" t="s">
        <v>5668</v>
      </c>
      <c r="D647" s="371" t="s">
        <v>5669</v>
      </c>
      <c r="E647" s="328">
        <v>43619</v>
      </c>
      <c r="F647" s="371" t="s">
        <v>5670</v>
      </c>
      <c r="G647" s="371" t="s">
        <v>5670</v>
      </c>
      <c r="H647" s="371">
        <v>1</v>
      </c>
      <c r="I647" s="371" t="s">
        <v>5671</v>
      </c>
      <c r="J647" s="339">
        <v>89600595756</v>
      </c>
      <c r="K647" s="339" t="s">
        <v>5672</v>
      </c>
      <c r="L647" s="371" t="s">
        <v>1341</v>
      </c>
      <c r="M647" s="371">
        <v>25</v>
      </c>
      <c r="N647" s="373" t="s">
        <v>5637</v>
      </c>
      <c r="O647" s="340" t="s">
        <v>2124</v>
      </c>
      <c r="P647" s="371" t="s">
        <v>5673</v>
      </c>
      <c r="Q647" s="373" t="s">
        <v>560</v>
      </c>
      <c r="R647" s="373" t="s">
        <v>5571</v>
      </c>
    </row>
    <row r="648" spans="1:18" ht="153">
      <c r="A648" s="499" t="s">
        <v>5630</v>
      </c>
      <c r="B648" s="371" t="s">
        <v>5674</v>
      </c>
      <c r="C648" s="371" t="s">
        <v>5675</v>
      </c>
      <c r="D648" s="371" t="s">
        <v>5676</v>
      </c>
      <c r="E648" s="328">
        <v>43619</v>
      </c>
      <c r="F648" s="371"/>
      <c r="G648" s="371"/>
      <c r="H648" s="371">
        <v>1</v>
      </c>
      <c r="I648" s="371" t="s">
        <v>5677</v>
      </c>
      <c r="J648" s="371">
        <v>88552700100</v>
      </c>
      <c r="K648" s="338" t="s">
        <v>5678</v>
      </c>
      <c r="L648" s="371" t="s">
        <v>76</v>
      </c>
      <c r="M648" s="371">
        <v>25</v>
      </c>
      <c r="N648" s="373" t="s">
        <v>5637</v>
      </c>
      <c r="O648" s="371" t="s">
        <v>2124</v>
      </c>
      <c r="P648" s="371" t="s">
        <v>42</v>
      </c>
      <c r="Q648" s="373" t="s">
        <v>560</v>
      </c>
      <c r="R648" s="373" t="s">
        <v>5571</v>
      </c>
    </row>
    <row r="649" spans="1:18" ht="89.25">
      <c r="A649" s="499" t="s">
        <v>5630</v>
      </c>
      <c r="B649" s="371" t="s">
        <v>5679</v>
      </c>
      <c r="C649" s="371" t="s">
        <v>5660</v>
      </c>
      <c r="D649" s="371" t="s">
        <v>5680</v>
      </c>
      <c r="E649" s="328">
        <v>43619</v>
      </c>
      <c r="F649" s="371"/>
      <c r="G649" s="371"/>
      <c r="H649" s="371" t="s">
        <v>24</v>
      </c>
      <c r="I649" s="371" t="s">
        <v>5681</v>
      </c>
      <c r="J649" s="371" t="s">
        <v>5682</v>
      </c>
      <c r="K649" s="338" t="s">
        <v>5683</v>
      </c>
      <c r="L649" s="371" t="s">
        <v>560</v>
      </c>
      <c r="M649" s="371">
        <v>20</v>
      </c>
      <c r="N649" s="373" t="s">
        <v>5637</v>
      </c>
      <c r="O649" s="371" t="s">
        <v>5684</v>
      </c>
      <c r="P649" s="371" t="s">
        <v>5685</v>
      </c>
      <c r="Q649" s="373" t="s">
        <v>560</v>
      </c>
      <c r="R649" s="373" t="s">
        <v>5571</v>
      </c>
    </row>
    <row r="650" spans="1:18" ht="63.75">
      <c r="A650" s="499" t="s">
        <v>5630</v>
      </c>
      <c r="B650" s="371" t="s">
        <v>5686</v>
      </c>
      <c r="C650" s="371" t="s">
        <v>5687</v>
      </c>
      <c r="D650" s="371" t="s">
        <v>5688</v>
      </c>
      <c r="E650" s="328">
        <v>43619</v>
      </c>
      <c r="F650" s="371"/>
      <c r="G650" s="371"/>
      <c r="H650" s="371">
        <v>1</v>
      </c>
      <c r="I650" s="371" t="s">
        <v>5689</v>
      </c>
      <c r="J650" s="371" t="s">
        <v>5690</v>
      </c>
      <c r="K650" s="338" t="s">
        <v>5691</v>
      </c>
      <c r="L650" s="371" t="s">
        <v>965</v>
      </c>
      <c r="M650" s="371">
        <v>20</v>
      </c>
      <c r="N650" s="373" t="s">
        <v>5637</v>
      </c>
      <c r="O650" s="371" t="s">
        <v>5692</v>
      </c>
      <c r="P650" s="371" t="s">
        <v>42</v>
      </c>
      <c r="Q650" s="373" t="s">
        <v>560</v>
      </c>
      <c r="R650" s="373" t="s">
        <v>5571</v>
      </c>
    </row>
    <row r="651" spans="1:18" ht="38.25">
      <c r="A651" s="499" t="s">
        <v>5630</v>
      </c>
      <c r="B651" s="736" t="s">
        <v>5693</v>
      </c>
      <c r="C651" s="736"/>
      <c r="D651" s="371" t="s">
        <v>5694</v>
      </c>
      <c r="E651" s="328">
        <v>43619</v>
      </c>
      <c r="F651" s="371"/>
      <c r="G651" s="371"/>
      <c r="H651" s="371">
        <v>1</v>
      </c>
      <c r="I651" s="371" t="s">
        <v>5695</v>
      </c>
      <c r="J651" s="341" t="s">
        <v>5696</v>
      </c>
      <c r="K651" s="337" t="s">
        <v>5697</v>
      </c>
      <c r="L651" s="371" t="s">
        <v>560</v>
      </c>
      <c r="M651" s="371">
        <v>20</v>
      </c>
      <c r="N651" s="373" t="s">
        <v>5637</v>
      </c>
      <c r="O651" s="371" t="s">
        <v>412</v>
      </c>
      <c r="P651" s="371" t="s">
        <v>42</v>
      </c>
      <c r="Q651" s="373" t="s">
        <v>560</v>
      </c>
      <c r="R651" s="373" t="s">
        <v>5571</v>
      </c>
    </row>
    <row r="652" spans="1:18" ht="76.5">
      <c r="A652" s="499" t="s">
        <v>5630</v>
      </c>
      <c r="B652" s="371" t="s">
        <v>5698</v>
      </c>
      <c r="C652" s="371" t="s">
        <v>5699</v>
      </c>
      <c r="D652" s="371" t="s">
        <v>5700</v>
      </c>
      <c r="E652" s="328">
        <v>43619</v>
      </c>
      <c r="F652" s="371">
        <v>0</v>
      </c>
      <c r="G652" s="371">
        <v>0</v>
      </c>
      <c r="H652" s="371">
        <v>1</v>
      </c>
      <c r="I652" s="371" t="s">
        <v>5701</v>
      </c>
      <c r="J652" s="371" t="s">
        <v>5702</v>
      </c>
      <c r="K652" s="371" t="s">
        <v>5703</v>
      </c>
      <c r="L652" s="371" t="s">
        <v>61</v>
      </c>
      <c r="M652" s="371">
        <v>20</v>
      </c>
      <c r="N652" s="373" t="s">
        <v>5637</v>
      </c>
      <c r="O652" s="340" t="s">
        <v>5704</v>
      </c>
      <c r="P652" s="371" t="s">
        <v>42</v>
      </c>
      <c r="Q652" s="373" t="s">
        <v>560</v>
      </c>
      <c r="R652" s="373" t="s">
        <v>5571</v>
      </c>
    </row>
    <row r="653" spans="1:18" ht="127.5">
      <c r="A653" s="499" t="s">
        <v>5630</v>
      </c>
      <c r="B653" s="371" t="s">
        <v>5705</v>
      </c>
      <c r="C653" s="373" t="s">
        <v>5632</v>
      </c>
      <c r="D653" s="371" t="s">
        <v>5706</v>
      </c>
      <c r="E653" s="328">
        <v>43619</v>
      </c>
      <c r="F653" s="371"/>
      <c r="G653" s="371"/>
      <c r="H653" s="371" t="s">
        <v>24</v>
      </c>
      <c r="I653" s="371" t="s">
        <v>5707</v>
      </c>
      <c r="J653" s="371" t="s">
        <v>5708</v>
      </c>
      <c r="K653" s="342" t="s">
        <v>5709</v>
      </c>
      <c r="L653" s="371" t="s">
        <v>560</v>
      </c>
      <c r="M653" s="371">
        <v>25</v>
      </c>
      <c r="N653" s="373" t="s">
        <v>5637</v>
      </c>
      <c r="O653" s="371" t="s">
        <v>5666</v>
      </c>
      <c r="P653" s="371" t="s">
        <v>5710</v>
      </c>
      <c r="Q653" s="373" t="s">
        <v>560</v>
      </c>
      <c r="R653" s="373" t="s">
        <v>5571</v>
      </c>
    </row>
    <row r="654" spans="1:18" ht="89.25">
      <c r="A654" s="499" t="s">
        <v>5630</v>
      </c>
      <c r="B654" s="371" t="s">
        <v>5711</v>
      </c>
      <c r="C654" s="371" t="s">
        <v>5660</v>
      </c>
      <c r="D654" s="371" t="s">
        <v>5712</v>
      </c>
      <c r="E654" s="328">
        <v>43619</v>
      </c>
      <c r="F654" s="371"/>
      <c r="G654" s="371"/>
      <c r="H654" s="371" t="s">
        <v>24</v>
      </c>
      <c r="I654" s="371" t="s">
        <v>5713</v>
      </c>
      <c r="J654" s="371" t="s">
        <v>5714</v>
      </c>
      <c r="K654" s="338" t="s">
        <v>5715</v>
      </c>
      <c r="L654" s="371" t="s">
        <v>560</v>
      </c>
      <c r="M654" s="371">
        <v>20</v>
      </c>
      <c r="N654" s="373" t="s">
        <v>5637</v>
      </c>
      <c r="O654" s="371" t="s">
        <v>5684</v>
      </c>
      <c r="P654" s="371" t="s">
        <v>5685</v>
      </c>
      <c r="Q654" s="373" t="s">
        <v>560</v>
      </c>
      <c r="R654" s="373" t="s">
        <v>5571</v>
      </c>
    </row>
    <row r="655" spans="1:18" ht="140.25">
      <c r="A655" s="499" t="s">
        <v>5630</v>
      </c>
      <c r="B655" s="371" t="s">
        <v>5716</v>
      </c>
      <c r="C655" s="371" t="s">
        <v>5717</v>
      </c>
      <c r="D655" s="373" t="s">
        <v>5718</v>
      </c>
      <c r="E655" s="328">
        <v>43619</v>
      </c>
      <c r="F655" s="371"/>
      <c r="G655" s="371"/>
      <c r="H655" s="371">
        <v>1</v>
      </c>
      <c r="I655" s="371" t="s">
        <v>5719</v>
      </c>
      <c r="J655" s="371" t="s">
        <v>5720</v>
      </c>
      <c r="K655" s="338" t="s">
        <v>5721</v>
      </c>
      <c r="L655" s="371" t="s">
        <v>5722</v>
      </c>
      <c r="M655" s="371">
        <v>25</v>
      </c>
      <c r="N655" s="373" t="s">
        <v>5637</v>
      </c>
      <c r="O655" s="343" t="s">
        <v>5723</v>
      </c>
      <c r="P655" s="371" t="s">
        <v>5724</v>
      </c>
      <c r="Q655" s="373" t="s">
        <v>560</v>
      </c>
      <c r="R655" s="373" t="s">
        <v>5571</v>
      </c>
    </row>
    <row r="656" spans="1:18" ht="89.25">
      <c r="A656" s="499" t="s">
        <v>5630</v>
      </c>
      <c r="B656" s="340" t="s">
        <v>5725</v>
      </c>
      <c r="C656" s="371" t="s">
        <v>5660</v>
      </c>
      <c r="D656" s="371" t="s">
        <v>5726</v>
      </c>
      <c r="E656" s="328">
        <v>43619</v>
      </c>
      <c r="F656" s="371"/>
      <c r="G656" s="371"/>
      <c r="H656" s="371">
        <v>1</v>
      </c>
      <c r="I656" s="371" t="s">
        <v>5727</v>
      </c>
      <c r="J656" s="371" t="s">
        <v>5728</v>
      </c>
      <c r="K656" s="344" t="s">
        <v>5729</v>
      </c>
      <c r="L656" s="371" t="s">
        <v>560</v>
      </c>
      <c r="M656" s="371">
        <v>20</v>
      </c>
      <c r="N656" s="373" t="s">
        <v>5637</v>
      </c>
      <c r="O656" s="371" t="s">
        <v>4555</v>
      </c>
      <c r="P656" s="371"/>
      <c r="Q656" s="373" t="s">
        <v>560</v>
      </c>
      <c r="R656" s="373" t="s">
        <v>5571</v>
      </c>
    </row>
    <row r="657" spans="1:18" ht="127.5">
      <c r="A657" s="499" t="s">
        <v>5630</v>
      </c>
      <c r="B657" s="371" t="s">
        <v>5730</v>
      </c>
      <c r="C657" s="373" t="s">
        <v>5632</v>
      </c>
      <c r="D657" s="371" t="s">
        <v>5731</v>
      </c>
      <c r="E657" s="328">
        <v>43619</v>
      </c>
      <c r="F657" s="371"/>
      <c r="G657" s="371"/>
      <c r="H657" s="371">
        <v>1</v>
      </c>
      <c r="I657" s="371" t="s">
        <v>5732</v>
      </c>
      <c r="J657" s="371">
        <v>543625</v>
      </c>
      <c r="K657" s="371" t="s">
        <v>5733</v>
      </c>
      <c r="L657" s="371" t="s">
        <v>3407</v>
      </c>
      <c r="M657" s="371">
        <v>20</v>
      </c>
      <c r="N657" s="373" t="s">
        <v>5637</v>
      </c>
      <c r="O657" s="371" t="s">
        <v>5666</v>
      </c>
      <c r="P657" s="371" t="s">
        <v>196</v>
      </c>
      <c r="Q657" s="373" t="s">
        <v>560</v>
      </c>
      <c r="R657" s="373" t="s">
        <v>5571</v>
      </c>
    </row>
    <row r="658" spans="1:18" ht="127.5">
      <c r="A658" s="499" t="s">
        <v>5630</v>
      </c>
      <c r="B658" s="371" t="s">
        <v>5734</v>
      </c>
      <c r="C658" s="371" t="s">
        <v>5735</v>
      </c>
      <c r="D658" s="371" t="s">
        <v>5736</v>
      </c>
      <c r="E658" s="328">
        <v>43619</v>
      </c>
      <c r="F658" s="371"/>
      <c r="G658" s="371"/>
      <c r="H658" s="371">
        <v>1</v>
      </c>
      <c r="I658" s="371" t="s">
        <v>5737</v>
      </c>
      <c r="J658" s="371" t="s">
        <v>5738</v>
      </c>
      <c r="K658" s="344" t="s">
        <v>5739</v>
      </c>
      <c r="L658" s="371" t="s">
        <v>4764</v>
      </c>
      <c r="M658" s="371">
        <v>20</v>
      </c>
      <c r="N658" s="373" t="s">
        <v>5637</v>
      </c>
      <c r="O658" s="371" t="s">
        <v>1005</v>
      </c>
      <c r="P658" s="371" t="s">
        <v>42</v>
      </c>
      <c r="Q658" s="373" t="s">
        <v>560</v>
      </c>
      <c r="R658" s="373" t="s">
        <v>5571</v>
      </c>
    </row>
    <row r="659" spans="1:18" ht="127.5">
      <c r="A659" s="499" t="s">
        <v>5630</v>
      </c>
      <c r="B659" s="371" t="s">
        <v>5740</v>
      </c>
      <c r="C659" s="373" t="s">
        <v>5632</v>
      </c>
      <c r="D659" s="371" t="s">
        <v>5741</v>
      </c>
      <c r="E659" s="328">
        <v>43619</v>
      </c>
      <c r="F659" s="371"/>
      <c r="G659" s="371"/>
      <c r="H659" s="371">
        <v>1</v>
      </c>
      <c r="I659" s="371" t="s">
        <v>5742</v>
      </c>
      <c r="J659" s="371" t="s">
        <v>5743</v>
      </c>
      <c r="K659" s="337" t="s">
        <v>5744</v>
      </c>
      <c r="L659" s="371" t="s">
        <v>5745</v>
      </c>
      <c r="M659" s="371">
        <v>25</v>
      </c>
      <c r="N659" s="373" t="s">
        <v>5637</v>
      </c>
      <c r="O659" s="371" t="s">
        <v>452</v>
      </c>
      <c r="P659" s="371" t="s">
        <v>42</v>
      </c>
      <c r="Q659" s="373" t="s">
        <v>560</v>
      </c>
      <c r="R659" s="373" t="s">
        <v>5571</v>
      </c>
    </row>
    <row r="660" spans="1:18" ht="127.5">
      <c r="A660" s="499" t="s">
        <v>5630</v>
      </c>
      <c r="B660" s="371" t="s">
        <v>5746</v>
      </c>
      <c r="C660" s="373" t="s">
        <v>5632</v>
      </c>
      <c r="D660" s="371" t="s">
        <v>5747</v>
      </c>
      <c r="E660" s="328">
        <v>43619</v>
      </c>
      <c r="F660" s="342"/>
      <c r="G660" s="342"/>
      <c r="H660" s="371">
        <v>1</v>
      </c>
      <c r="I660" s="371" t="s">
        <v>5748</v>
      </c>
      <c r="J660" s="342" t="s">
        <v>5749</v>
      </c>
      <c r="K660" s="344" t="s">
        <v>5750</v>
      </c>
      <c r="L660" s="371" t="s">
        <v>5751</v>
      </c>
      <c r="M660" s="371">
        <v>25</v>
      </c>
      <c r="N660" s="373" t="s">
        <v>5637</v>
      </c>
      <c r="O660" s="371" t="s">
        <v>1005</v>
      </c>
      <c r="P660" s="371" t="s">
        <v>42</v>
      </c>
      <c r="Q660" s="373" t="s">
        <v>560</v>
      </c>
      <c r="R660" s="373" t="s">
        <v>5571</v>
      </c>
    </row>
    <row r="661" spans="1:18" ht="63.75">
      <c r="A661" s="499" t="s">
        <v>5630</v>
      </c>
      <c r="B661" s="736" t="s">
        <v>5752</v>
      </c>
      <c r="C661" s="736"/>
      <c r="D661" s="371" t="s">
        <v>5753</v>
      </c>
      <c r="E661" s="328">
        <v>43619</v>
      </c>
      <c r="F661" s="371"/>
      <c r="G661" s="371"/>
      <c r="H661" s="371">
        <v>1</v>
      </c>
      <c r="I661" s="371" t="s">
        <v>5754</v>
      </c>
      <c r="J661" s="371" t="s">
        <v>5755</v>
      </c>
      <c r="K661" s="344" t="s">
        <v>5756</v>
      </c>
      <c r="L661" s="371" t="s">
        <v>560</v>
      </c>
      <c r="M661" s="371">
        <v>25</v>
      </c>
      <c r="N661" s="373" t="s">
        <v>5637</v>
      </c>
      <c r="O661" s="371" t="s">
        <v>5757</v>
      </c>
      <c r="P661" s="371" t="s">
        <v>42</v>
      </c>
      <c r="Q661" s="373" t="s">
        <v>560</v>
      </c>
      <c r="R661" s="373" t="s">
        <v>5571</v>
      </c>
    </row>
    <row r="662" spans="1:18" ht="76.5">
      <c r="A662" s="499" t="s">
        <v>5630</v>
      </c>
      <c r="B662" s="371" t="s">
        <v>5758</v>
      </c>
      <c r="C662" s="371" t="s">
        <v>5759</v>
      </c>
      <c r="D662" s="371" t="s">
        <v>5760</v>
      </c>
      <c r="E662" s="328">
        <v>43619</v>
      </c>
      <c r="F662" s="371"/>
      <c r="G662" s="371"/>
      <c r="H662" s="371">
        <v>1</v>
      </c>
      <c r="I662" s="371" t="s">
        <v>5761</v>
      </c>
      <c r="J662" s="371" t="s">
        <v>5762</v>
      </c>
      <c r="K662" s="338" t="s">
        <v>5763</v>
      </c>
      <c r="L662" s="371" t="s">
        <v>3610</v>
      </c>
      <c r="M662" s="371">
        <v>25</v>
      </c>
      <c r="N662" s="373" t="s">
        <v>5637</v>
      </c>
      <c r="O662" s="345" t="s">
        <v>5764</v>
      </c>
      <c r="P662" s="371" t="s">
        <v>5765</v>
      </c>
      <c r="Q662" s="373" t="s">
        <v>560</v>
      </c>
      <c r="R662" s="373" t="s">
        <v>5571</v>
      </c>
    </row>
    <row r="663" spans="1:18" ht="127.5">
      <c r="A663" s="499" t="s">
        <v>5630</v>
      </c>
      <c r="B663" s="371" t="s">
        <v>5766</v>
      </c>
      <c r="C663" s="373" t="s">
        <v>5632</v>
      </c>
      <c r="D663" s="371" t="s">
        <v>5767</v>
      </c>
      <c r="E663" s="328">
        <v>43619</v>
      </c>
      <c r="F663" s="371"/>
      <c r="G663" s="371"/>
      <c r="H663" s="371">
        <v>1</v>
      </c>
      <c r="I663" s="371" t="s">
        <v>5768</v>
      </c>
      <c r="J663" s="371" t="s">
        <v>5769</v>
      </c>
      <c r="K663" s="338" t="s">
        <v>5770</v>
      </c>
      <c r="L663" s="371" t="s">
        <v>965</v>
      </c>
      <c r="M663" s="371">
        <v>25</v>
      </c>
      <c r="N663" s="373" t="s">
        <v>5637</v>
      </c>
      <c r="O663" s="371" t="s">
        <v>5771</v>
      </c>
      <c r="P663" s="371" t="s">
        <v>5772</v>
      </c>
      <c r="Q663" s="373" t="s">
        <v>560</v>
      </c>
      <c r="R663" s="373" t="s">
        <v>5571</v>
      </c>
    </row>
    <row r="664" spans="1:18" ht="76.5">
      <c r="A664" s="499" t="s">
        <v>5630</v>
      </c>
      <c r="B664" s="371" t="s">
        <v>5773</v>
      </c>
      <c r="C664" s="371" t="s">
        <v>5774</v>
      </c>
      <c r="D664" s="371" t="s">
        <v>5775</v>
      </c>
      <c r="E664" s="328">
        <v>43619</v>
      </c>
      <c r="F664" s="371"/>
      <c r="G664" s="371"/>
      <c r="H664" s="371">
        <v>1</v>
      </c>
      <c r="I664" s="371" t="s">
        <v>5776</v>
      </c>
      <c r="J664" s="371" t="s">
        <v>5777</v>
      </c>
      <c r="K664" s="338" t="s">
        <v>5778</v>
      </c>
      <c r="L664" s="371" t="s">
        <v>5779</v>
      </c>
      <c r="M664" s="371">
        <v>20</v>
      </c>
      <c r="N664" s="373" t="s">
        <v>5637</v>
      </c>
      <c r="O664" s="371" t="s">
        <v>5780</v>
      </c>
      <c r="P664" s="371" t="s">
        <v>42</v>
      </c>
      <c r="Q664" s="373" t="s">
        <v>560</v>
      </c>
      <c r="R664" s="373" t="s">
        <v>5571</v>
      </c>
    </row>
    <row r="665" spans="1:18" ht="76.5">
      <c r="A665" s="499" t="s">
        <v>5630</v>
      </c>
      <c r="B665" s="371" t="s">
        <v>5781</v>
      </c>
      <c r="C665" s="371" t="s">
        <v>5774</v>
      </c>
      <c r="D665" s="371" t="s">
        <v>5782</v>
      </c>
      <c r="E665" s="328">
        <v>43619</v>
      </c>
      <c r="F665" s="371"/>
      <c r="G665" s="371"/>
      <c r="H665" s="371" t="s">
        <v>24</v>
      </c>
      <c r="I665" s="371" t="s">
        <v>5783</v>
      </c>
      <c r="J665" s="371" t="s">
        <v>5784</v>
      </c>
      <c r="K665" s="371"/>
      <c r="L665" s="371" t="s">
        <v>2440</v>
      </c>
      <c r="M665" s="371">
        <v>25</v>
      </c>
      <c r="N665" s="373" t="s">
        <v>5637</v>
      </c>
      <c r="O665" s="371" t="s">
        <v>1005</v>
      </c>
      <c r="P665" s="371" t="s">
        <v>5785</v>
      </c>
      <c r="Q665" s="373" t="s">
        <v>560</v>
      </c>
      <c r="R665" s="373" t="s">
        <v>5571</v>
      </c>
    </row>
    <row r="666" spans="1:18" ht="63.75">
      <c r="A666" s="499" t="s">
        <v>5630</v>
      </c>
      <c r="B666" s="371" t="s">
        <v>5786</v>
      </c>
      <c r="C666" s="371" t="s">
        <v>5774</v>
      </c>
      <c r="D666" s="371" t="s">
        <v>5787</v>
      </c>
      <c r="E666" s="328">
        <v>43619</v>
      </c>
      <c r="F666" s="371"/>
      <c r="G666" s="371"/>
      <c r="H666" s="371">
        <v>1</v>
      </c>
      <c r="I666" s="371" t="s">
        <v>5788</v>
      </c>
      <c r="J666" s="371" t="s">
        <v>5789</v>
      </c>
      <c r="K666" s="338" t="s">
        <v>5790</v>
      </c>
      <c r="L666" s="371" t="s">
        <v>5779</v>
      </c>
      <c r="M666" s="371">
        <v>25</v>
      </c>
      <c r="N666" s="373" t="s">
        <v>5637</v>
      </c>
      <c r="O666" s="371" t="s">
        <v>5780</v>
      </c>
      <c r="P666" s="371" t="s">
        <v>42</v>
      </c>
      <c r="Q666" s="373" t="s">
        <v>560</v>
      </c>
      <c r="R666" s="373" t="s">
        <v>5571</v>
      </c>
    </row>
    <row r="667" spans="1:18" ht="127.5">
      <c r="A667" s="499" t="s">
        <v>5630</v>
      </c>
      <c r="B667" s="371" t="s">
        <v>5791</v>
      </c>
      <c r="C667" s="371" t="s">
        <v>5792</v>
      </c>
      <c r="D667" s="371" t="s">
        <v>5793</v>
      </c>
      <c r="E667" s="328">
        <v>43619</v>
      </c>
      <c r="F667" s="371"/>
      <c r="G667" s="371"/>
      <c r="H667" s="371">
        <v>1</v>
      </c>
      <c r="I667" s="371" t="s">
        <v>5794</v>
      </c>
      <c r="J667" s="371" t="s">
        <v>5795</v>
      </c>
      <c r="K667" s="371" t="s">
        <v>5796</v>
      </c>
      <c r="L667" s="371" t="s">
        <v>589</v>
      </c>
      <c r="M667" s="371">
        <v>25</v>
      </c>
      <c r="N667" s="373" t="s">
        <v>5637</v>
      </c>
      <c r="O667" s="371" t="s">
        <v>353</v>
      </c>
      <c r="P667" s="371" t="s">
        <v>5797</v>
      </c>
      <c r="Q667" s="373" t="s">
        <v>560</v>
      </c>
      <c r="R667" s="373" t="s">
        <v>5571</v>
      </c>
    </row>
    <row r="668" spans="1:18" ht="127.5">
      <c r="A668" s="499" t="s">
        <v>5630</v>
      </c>
      <c r="B668" s="371" t="s">
        <v>5798</v>
      </c>
      <c r="C668" s="371" t="s">
        <v>5792</v>
      </c>
      <c r="D668" s="371" t="s">
        <v>5799</v>
      </c>
      <c r="E668" s="328">
        <v>43619</v>
      </c>
      <c r="F668" s="371"/>
      <c r="G668" s="371"/>
      <c r="H668" s="371">
        <v>1</v>
      </c>
      <c r="I668" s="371" t="s">
        <v>5800</v>
      </c>
      <c r="J668" s="371" t="s">
        <v>5801</v>
      </c>
      <c r="K668" s="337" t="s">
        <v>5802</v>
      </c>
      <c r="L668" s="371" t="s">
        <v>24</v>
      </c>
      <c r="M668" s="371">
        <v>25</v>
      </c>
      <c r="N668" s="373" t="s">
        <v>5637</v>
      </c>
      <c r="O668" s="371" t="s">
        <v>353</v>
      </c>
      <c r="P668" s="371" t="s">
        <v>42</v>
      </c>
      <c r="Q668" s="373" t="s">
        <v>560</v>
      </c>
      <c r="R668" s="373" t="s">
        <v>5571</v>
      </c>
    </row>
    <row r="669" spans="1:18" ht="127.5">
      <c r="A669" s="499" t="s">
        <v>5630</v>
      </c>
      <c r="B669" s="371" t="s">
        <v>5803</v>
      </c>
      <c r="C669" s="371" t="s">
        <v>5792</v>
      </c>
      <c r="D669" s="371" t="s">
        <v>5804</v>
      </c>
      <c r="E669" s="328">
        <v>43620</v>
      </c>
      <c r="F669" s="371"/>
      <c r="G669" s="371"/>
      <c r="H669" s="371">
        <v>1</v>
      </c>
      <c r="I669" s="371" t="s">
        <v>5805</v>
      </c>
      <c r="J669" s="371" t="s">
        <v>5806</v>
      </c>
      <c r="K669" s="337" t="s">
        <v>5807</v>
      </c>
      <c r="L669" s="371" t="s">
        <v>25</v>
      </c>
      <c r="M669" s="371">
        <v>25</v>
      </c>
      <c r="N669" s="373" t="s">
        <v>5637</v>
      </c>
      <c r="O669" s="371" t="s">
        <v>353</v>
      </c>
      <c r="P669" s="371" t="s">
        <v>5797</v>
      </c>
      <c r="Q669" s="373" t="s">
        <v>560</v>
      </c>
      <c r="R669" s="373" t="s">
        <v>5571</v>
      </c>
    </row>
    <row r="670" spans="1:18" ht="127.5">
      <c r="A670" s="499" t="s">
        <v>5630</v>
      </c>
      <c r="B670" s="371" t="s">
        <v>5808</v>
      </c>
      <c r="C670" s="371" t="s">
        <v>5809</v>
      </c>
      <c r="D670" s="371" t="s">
        <v>5810</v>
      </c>
      <c r="E670" s="328">
        <v>43619</v>
      </c>
      <c r="F670" s="371"/>
      <c r="G670" s="371"/>
      <c r="H670" s="371">
        <v>1</v>
      </c>
      <c r="I670" s="371" t="s">
        <v>5811</v>
      </c>
      <c r="J670" s="346" t="s">
        <v>5812</v>
      </c>
      <c r="K670" s="337" t="s">
        <v>5813</v>
      </c>
      <c r="L670" s="371" t="s">
        <v>560</v>
      </c>
      <c r="M670" s="371">
        <v>25</v>
      </c>
      <c r="N670" s="373" t="s">
        <v>5637</v>
      </c>
      <c r="O670" s="343" t="s">
        <v>5814</v>
      </c>
      <c r="P670" s="371" t="s">
        <v>5815</v>
      </c>
      <c r="Q670" s="373" t="s">
        <v>560</v>
      </c>
      <c r="R670" s="373" t="s">
        <v>5571</v>
      </c>
    </row>
    <row r="671" spans="1:18" ht="63.75">
      <c r="A671" s="499" t="s">
        <v>5630</v>
      </c>
      <c r="B671" s="371" t="s">
        <v>5816</v>
      </c>
      <c r="C671" s="371" t="s">
        <v>5817</v>
      </c>
      <c r="D671" s="371" t="s">
        <v>5818</v>
      </c>
      <c r="E671" s="328">
        <v>43619</v>
      </c>
      <c r="F671" s="371"/>
      <c r="G671" s="371"/>
      <c r="H671" s="371">
        <v>1</v>
      </c>
      <c r="I671" s="371" t="s">
        <v>5819</v>
      </c>
      <c r="J671" s="340" t="s">
        <v>5820</v>
      </c>
      <c r="K671" s="338" t="s">
        <v>5821</v>
      </c>
      <c r="L671" s="371" t="s">
        <v>560</v>
      </c>
      <c r="M671" s="371">
        <v>25</v>
      </c>
      <c r="N671" s="373" t="s">
        <v>5637</v>
      </c>
      <c r="O671" s="371" t="s">
        <v>1005</v>
      </c>
      <c r="P671" s="371" t="s">
        <v>5822</v>
      </c>
      <c r="Q671" s="373" t="s">
        <v>560</v>
      </c>
      <c r="R671" s="373" t="s">
        <v>5571</v>
      </c>
    </row>
    <row r="672" spans="1:18" ht="127.5">
      <c r="A672" s="499" t="s">
        <v>5630</v>
      </c>
      <c r="B672" s="371" t="s">
        <v>5823</v>
      </c>
      <c r="C672" s="371" t="s">
        <v>5809</v>
      </c>
      <c r="D672" s="371" t="s">
        <v>5824</v>
      </c>
      <c r="E672" s="328">
        <v>43619</v>
      </c>
      <c r="F672" s="371"/>
      <c r="G672" s="371"/>
      <c r="H672" s="371">
        <v>1</v>
      </c>
      <c r="I672" s="371" t="s">
        <v>5825</v>
      </c>
      <c r="J672" s="371" t="s">
        <v>5826</v>
      </c>
      <c r="K672" s="338" t="s">
        <v>5827</v>
      </c>
      <c r="L672" s="371" t="s">
        <v>589</v>
      </c>
      <c r="M672" s="371">
        <v>20</v>
      </c>
      <c r="N672" s="373" t="s">
        <v>5637</v>
      </c>
      <c r="O672" s="371" t="s">
        <v>5828</v>
      </c>
      <c r="P672" s="371" t="s">
        <v>5829</v>
      </c>
      <c r="Q672" s="373" t="s">
        <v>560</v>
      </c>
      <c r="R672" s="373" t="s">
        <v>5571</v>
      </c>
    </row>
    <row r="673" spans="1:18" ht="89.25">
      <c r="A673" s="499" t="s">
        <v>5630</v>
      </c>
      <c r="B673" s="371" t="s">
        <v>5830</v>
      </c>
      <c r="C673" s="371" t="s">
        <v>5831</v>
      </c>
      <c r="D673" s="371" t="s">
        <v>5832</v>
      </c>
      <c r="E673" s="328">
        <v>43619</v>
      </c>
      <c r="F673" s="371">
        <v>0</v>
      </c>
      <c r="G673" s="371">
        <v>0</v>
      </c>
      <c r="H673" s="371">
        <v>1</v>
      </c>
      <c r="I673" s="371" t="s">
        <v>5833</v>
      </c>
      <c r="J673" s="371" t="s">
        <v>5834</v>
      </c>
      <c r="K673" s="337" t="s">
        <v>5835</v>
      </c>
      <c r="L673" s="371" t="s">
        <v>61</v>
      </c>
      <c r="M673" s="371">
        <v>20</v>
      </c>
      <c r="N673" s="373" t="s">
        <v>5637</v>
      </c>
      <c r="O673" s="371" t="s">
        <v>1005</v>
      </c>
      <c r="P673" s="371" t="s">
        <v>5829</v>
      </c>
      <c r="Q673" s="373" t="s">
        <v>560</v>
      </c>
      <c r="R673" s="373" t="s">
        <v>5571</v>
      </c>
    </row>
    <row r="674" spans="1:18" ht="114.75">
      <c r="A674" s="499" t="s">
        <v>5630</v>
      </c>
      <c r="B674" s="371" t="s">
        <v>5836</v>
      </c>
      <c r="C674" s="371" t="s">
        <v>5837</v>
      </c>
      <c r="D674" s="371" t="s">
        <v>5838</v>
      </c>
      <c r="E674" s="328">
        <v>43619</v>
      </c>
      <c r="F674" s="371"/>
      <c r="G674" s="371"/>
      <c r="H674" s="371">
        <v>1</v>
      </c>
      <c r="I674" s="371" t="s">
        <v>5839</v>
      </c>
      <c r="J674" s="371">
        <v>89872623402</v>
      </c>
      <c r="K674" s="337" t="s">
        <v>5840</v>
      </c>
      <c r="L674" s="371" t="s">
        <v>5841</v>
      </c>
      <c r="M674" s="371">
        <v>25</v>
      </c>
      <c r="N674" s="373" t="s">
        <v>5637</v>
      </c>
      <c r="O674" s="371" t="s">
        <v>1005</v>
      </c>
      <c r="P674" s="371" t="s">
        <v>5842</v>
      </c>
      <c r="Q674" s="373" t="s">
        <v>560</v>
      </c>
      <c r="R674" s="373" t="s">
        <v>5571</v>
      </c>
    </row>
    <row r="675" spans="1:18" ht="114.75">
      <c r="A675" s="499" t="s">
        <v>5630</v>
      </c>
      <c r="B675" s="371" t="s">
        <v>5843</v>
      </c>
      <c r="C675" s="371" t="s">
        <v>5844</v>
      </c>
      <c r="D675" s="371" t="s">
        <v>5845</v>
      </c>
      <c r="E675" s="328">
        <v>43619</v>
      </c>
      <c r="F675" s="371" t="s">
        <v>196</v>
      </c>
      <c r="G675" s="371" t="s">
        <v>196</v>
      </c>
      <c r="H675" s="371">
        <v>1</v>
      </c>
      <c r="I675" s="371" t="s">
        <v>5846</v>
      </c>
      <c r="J675" s="371" t="s">
        <v>5847</v>
      </c>
      <c r="K675" s="344" t="s">
        <v>5848</v>
      </c>
      <c r="L675" s="371" t="s">
        <v>1528</v>
      </c>
      <c r="M675" s="371">
        <v>20</v>
      </c>
      <c r="N675" s="373" t="s">
        <v>5637</v>
      </c>
      <c r="O675" s="371" t="s">
        <v>5849</v>
      </c>
      <c r="P675" s="371" t="s">
        <v>5850</v>
      </c>
      <c r="Q675" s="373" t="s">
        <v>560</v>
      </c>
      <c r="R675" s="373" t="s">
        <v>5571</v>
      </c>
    </row>
    <row r="676" spans="1:18" ht="114.75">
      <c r="A676" s="499" t="s">
        <v>5630</v>
      </c>
      <c r="B676" s="371" t="s">
        <v>5851</v>
      </c>
      <c r="C676" s="371" t="s">
        <v>5844</v>
      </c>
      <c r="D676" s="371" t="s">
        <v>5852</v>
      </c>
      <c r="E676" s="328">
        <v>43619</v>
      </c>
      <c r="F676" s="371">
        <v>0</v>
      </c>
      <c r="G676" s="371">
        <v>0</v>
      </c>
      <c r="H676" s="371">
        <v>1</v>
      </c>
      <c r="I676" s="371" t="s">
        <v>5853</v>
      </c>
      <c r="J676" s="340" t="s">
        <v>5854</v>
      </c>
      <c r="K676" s="337" t="s">
        <v>5855</v>
      </c>
      <c r="L676" s="371" t="s">
        <v>5856</v>
      </c>
      <c r="M676" s="371">
        <v>20</v>
      </c>
      <c r="N676" s="373" t="s">
        <v>5637</v>
      </c>
      <c r="O676" s="371" t="s">
        <v>5857</v>
      </c>
      <c r="P676" s="371" t="s">
        <v>196</v>
      </c>
      <c r="Q676" s="373" t="s">
        <v>560</v>
      </c>
      <c r="R676" s="373" t="s">
        <v>5571</v>
      </c>
    </row>
    <row r="677" spans="1:18" ht="76.5">
      <c r="A677" s="499" t="s">
        <v>5630</v>
      </c>
      <c r="B677" s="347" t="s">
        <v>5858</v>
      </c>
      <c r="C677" s="347" t="s">
        <v>5859</v>
      </c>
      <c r="D677" s="347" t="s">
        <v>5860</v>
      </c>
      <c r="E677" s="328">
        <v>43619</v>
      </c>
      <c r="F677" s="347"/>
      <c r="G677" s="347"/>
      <c r="H677" s="347">
        <v>1</v>
      </c>
      <c r="I677" s="347" t="s">
        <v>5861</v>
      </c>
      <c r="J677" s="347">
        <v>345680</v>
      </c>
      <c r="K677" s="348" t="s">
        <v>5862</v>
      </c>
      <c r="L677" s="347" t="s">
        <v>560</v>
      </c>
      <c r="M677" s="347">
        <v>20</v>
      </c>
      <c r="N677" s="373" t="s">
        <v>5637</v>
      </c>
      <c r="O677" s="347" t="s">
        <v>162</v>
      </c>
      <c r="P677" s="347" t="s">
        <v>5863</v>
      </c>
      <c r="Q677" s="373" t="s">
        <v>560</v>
      </c>
      <c r="R677" s="373" t="s">
        <v>5571</v>
      </c>
    </row>
    <row r="678" spans="1:18" ht="76.5">
      <c r="A678" s="499" t="s">
        <v>5630</v>
      </c>
      <c r="B678" s="373" t="s">
        <v>5864</v>
      </c>
      <c r="C678" s="373" t="s">
        <v>5865</v>
      </c>
      <c r="D678" s="371" t="s">
        <v>5866</v>
      </c>
      <c r="E678" s="328">
        <v>43619</v>
      </c>
      <c r="F678" s="371"/>
      <c r="G678" s="373"/>
      <c r="H678" s="373">
        <v>1</v>
      </c>
      <c r="I678" s="373" t="s">
        <v>5867</v>
      </c>
      <c r="J678" s="278" t="s">
        <v>5868</v>
      </c>
      <c r="K678" s="349" t="s">
        <v>5869</v>
      </c>
      <c r="L678" s="373" t="s">
        <v>61</v>
      </c>
      <c r="M678" s="373">
        <v>20</v>
      </c>
      <c r="N678" s="373" t="s">
        <v>5637</v>
      </c>
      <c r="O678" s="373" t="s">
        <v>1005</v>
      </c>
      <c r="P678" s="373" t="s">
        <v>196</v>
      </c>
      <c r="Q678" s="373" t="s">
        <v>560</v>
      </c>
      <c r="R678" s="373" t="s">
        <v>5571</v>
      </c>
    </row>
    <row r="679" spans="1:18" ht="76.5">
      <c r="A679" s="499" t="s">
        <v>5630</v>
      </c>
      <c r="B679" s="371" t="s">
        <v>5870</v>
      </c>
      <c r="C679" s="371" t="s">
        <v>5699</v>
      </c>
      <c r="D679" s="371" t="s">
        <v>5871</v>
      </c>
      <c r="E679" s="328">
        <v>43619</v>
      </c>
      <c r="F679" s="371"/>
      <c r="G679" s="371"/>
      <c r="H679" s="371">
        <v>1</v>
      </c>
      <c r="I679" s="371" t="s">
        <v>5872</v>
      </c>
      <c r="J679" s="371" t="s">
        <v>5873</v>
      </c>
      <c r="K679" s="371" t="s">
        <v>5874</v>
      </c>
      <c r="L679" s="371" t="s">
        <v>965</v>
      </c>
      <c r="M679" s="371">
        <v>20</v>
      </c>
      <c r="N679" s="373" t="s">
        <v>5637</v>
      </c>
      <c r="O679" s="340" t="s">
        <v>105</v>
      </c>
      <c r="P679" s="371" t="s">
        <v>5875</v>
      </c>
      <c r="Q679" s="373" t="s">
        <v>560</v>
      </c>
      <c r="R679" s="373" t="s">
        <v>5571</v>
      </c>
    </row>
    <row r="680" spans="1:18" ht="229.5">
      <c r="A680" s="499" t="s">
        <v>5630</v>
      </c>
      <c r="B680" s="373" t="s">
        <v>5876</v>
      </c>
      <c r="C680" s="371" t="s">
        <v>5877</v>
      </c>
      <c r="D680" s="371" t="s">
        <v>5878</v>
      </c>
      <c r="E680" s="328">
        <v>43619</v>
      </c>
      <c r="F680" s="373"/>
      <c r="G680" s="373"/>
      <c r="H680" s="373">
        <v>1</v>
      </c>
      <c r="I680" s="373" t="s">
        <v>5879</v>
      </c>
      <c r="J680" s="278" t="s">
        <v>5880</v>
      </c>
      <c r="K680" s="349" t="s">
        <v>5881</v>
      </c>
      <c r="L680" s="373" t="s">
        <v>589</v>
      </c>
      <c r="M680" s="373">
        <v>25</v>
      </c>
      <c r="N680" s="373" t="s">
        <v>5637</v>
      </c>
      <c r="O680" s="373" t="s">
        <v>5882</v>
      </c>
      <c r="P680" s="373" t="s">
        <v>5883</v>
      </c>
      <c r="Q680" s="373" t="s">
        <v>560</v>
      </c>
      <c r="R680" s="373" t="s">
        <v>5571</v>
      </c>
    </row>
    <row r="681" spans="1:18" ht="63.75">
      <c r="A681" s="499" t="s">
        <v>5630</v>
      </c>
      <c r="B681" s="736" t="s">
        <v>5884</v>
      </c>
      <c r="C681" s="736"/>
      <c r="D681" s="371" t="s">
        <v>5885</v>
      </c>
      <c r="E681" s="328">
        <v>43619</v>
      </c>
      <c r="F681" s="371"/>
      <c r="G681" s="371"/>
      <c r="H681" s="371">
        <v>1</v>
      </c>
      <c r="I681" s="371" t="s">
        <v>5886</v>
      </c>
      <c r="J681" s="371" t="s">
        <v>5887</v>
      </c>
      <c r="K681" s="338" t="s">
        <v>5888</v>
      </c>
      <c r="L681" s="371" t="s">
        <v>560</v>
      </c>
      <c r="M681" s="371">
        <v>25</v>
      </c>
      <c r="N681" s="373" t="s">
        <v>5637</v>
      </c>
      <c r="O681" s="371" t="s">
        <v>5889</v>
      </c>
      <c r="P681" s="371" t="s">
        <v>5890</v>
      </c>
      <c r="Q681" s="373" t="s">
        <v>560</v>
      </c>
      <c r="R681" s="373" t="s">
        <v>5571</v>
      </c>
    </row>
    <row r="682" spans="1:18" ht="63.75">
      <c r="A682" s="499" t="s">
        <v>5630</v>
      </c>
      <c r="B682" s="371" t="s">
        <v>5891</v>
      </c>
      <c r="C682" s="371" t="s">
        <v>5892</v>
      </c>
      <c r="D682" s="371" t="s">
        <v>5893</v>
      </c>
      <c r="E682" s="328">
        <v>43619</v>
      </c>
      <c r="F682" s="371"/>
      <c r="G682" s="371"/>
      <c r="H682" s="371">
        <v>1</v>
      </c>
      <c r="I682" s="371" t="s">
        <v>5894</v>
      </c>
      <c r="J682" s="371" t="s">
        <v>5895</v>
      </c>
      <c r="K682" s="371" t="s">
        <v>5896</v>
      </c>
      <c r="L682" s="371" t="s">
        <v>560</v>
      </c>
      <c r="M682" s="371">
        <v>25</v>
      </c>
      <c r="N682" s="373" t="s">
        <v>5637</v>
      </c>
      <c r="O682" s="371" t="s">
        <v>162</v>
      </c>
      <c r="P682" s="371" t="s">
        <v>707</v>
      </c>
      <c r="Q682" s="373" t="s">
        <v>560</v>
      </c>
      <c r="R682" s="373" t="s">
        <v>5571</v>
      </c>
    </row>
    <row r="683" spans="1:18" ht="140.25">
      <c r="A683" s="499" t="s">
        <v>5630</v>
      </c>
      <c r="B683" s="371" t="s">
        <v>5897</v>
      </c>
      <c r="C683" s="371" t="s">
        <v>5877</v>
      </c>
      <c r="D683" s="371" t="s">
        <v>5898</v>
      </c>
      <c r="E683" s="328">
        <v>43619</v>
      </c>
      <c r="F683" s="371"/>
      <c r="G683" s="371"/>
      <c r="H683" s="371">
        <v>1</v>
      </c>
      <c r="I683" s="371" t="s">
        <v>5899</v>
      </c>
      <c r="J683" s="371" t="s">
        <v>5900</v>
      </c>
      <c r="K683" s="371" t="s">
        <v>5901</v>
      </c>
      <c r="L683" s="371" t="s">
        <v>1341</v>
      </c>
      <c r="M683" s="373">
        <v>25</v>
      </c>
      <c r="N683" s="373" t="s">
        <v>5637</v>
      </c>
      <c r="O683" s="373" t="s">
        <v>5902</v>
      </c>
      <c r="P683" s="373" t="s">
        <v>196</v>
      </c>
      <c r="Q683" s="373" t="s">
        <v>560</v>
      </c>
      <c r="R683" s="373" t="s">
        <v>5571</v>
      </c>
    </row>
    <row r="684" spans="1:18" ht="114.75">
      <c r="A684" s="499" t="s">
        <v>5630</v>
      </c>
      <c r="B684" s="371" t="s">
        <v>5903</v>
      </c>
      <c r="C684" s="371" t="s">
        <v>5904</v>
      </c>
      <c r="D684" s="371" t="s">
        <v>5905</v>
      </c>
      <c r="E684" s="328">
        <v>43619</v>
      </c>
      <c r="F684" s="371"/>
      <c r="G684" s="371"/>
      <c r="H684" s="371" t="s">
        <v>24</v>
      </c>
      <c r="I684" s="371" t="s">
        <v>5906</v>
      </c>
      <c r="J684" s="371" t="s">
        <v>5907</v>
      </c>
      <c r="K684" s="338" t="s">
        <v>5908</v>
      </c>
      <c r="L684" s="371" t="s">
        <v>560</v>
      </c>
      <c r="M684" s="371">
        <v>25</v>
      </c>
      <c r="N684" s="373" t="s">
        <v>5637</v>
      </c>
      <c r="O684" s="371" t="s">
        <v>5684</v>
      </c>
      <c r="P684" s="371" t="s">
        <v>5909</v>
      </c>
      <c r="Q684" s="373" t="s">
        <v>560</v>
      </c>
      <c r="R684" s="373" t="s">
        <v>5571</v>
      </c>
    </row>
    <row r="685" spans="1:18" ht="114.75">
      <c r="A685" s="499" t="s">
        <v>5630</v>
      </c>
      <c r="B685" s="371" t="s">
        <v>5910</v>
      </c>
      <c r="C685" s="371" t="s">
        <v>5904</v>
      </c>
      <c r="D685" s="371" t="s">
        <v>5911</v>
      </c>
      <c r="E685" s="328">
        <v>43619</v>
      </c>
      <c r="F685" s="342"/>
      <c r="G685" s="342"/>
      <c r="H685" s="371">
        <v>1</v>
      </c>
      <c r="I685" s="371" t="s">
        <v>5912</v>
      </c>
      <c r="J685" s="371" t="s">
        <v>5913</v>
      </c>
      <c r="K685" s="371" t="s">
        <v>5914</v>
      </c>
      <c r="L685" s="371" t="s">
        <v>560</v>
      </c>
      <c r="M685" s="371">
        <v>25</v>
      </c>
      <c r="N685" s="373" t="s">
        <v>5637</v>
      </c>
      <c r="O685" s="371" t="s">
        <v>2124</v>
      </c>
      <c r="P685" s="371" t="s">
        <v>5915</v>
      </c>
      <c r="Q685" s="373" t="s">
        <v>560</v>
      </c>
      <c r="R685" s="373" t="s">
        <v>5571</v>
      </c>
    </row>
    <row r="686" spans="1:18">
      <c r="A686" s="499">
        <v>44</v>
      </c>
      <c r="B686" s="371"/>
      <c r="C686" s="371"/>
      <c r="D686" s="371"/>
      <c r="E686" s="328"/>
      <c r="F686" s="342"/>
      <c r="G686" s="342"/>
      <c r="H686" s="371"/>
      <c r="I686" s="371"/>
      <c r="J686" s="371"/>
      <c r="K686" s="371"/>
      <c r="L686" s="371"/>
      <c r="M686" s="371"/>
      <c r="N686" s="373"/>
      <c r="O686" s="371"/>
      <c r="P686" s="371"/>
      <c r="Q686" s="373"/>
      <c r="R686" s="373"/>
    </row>
    <row r="687" spans="1:18" ht="64.5">
      <c r="A687" s="501" t="s">
        <v>5916</v>
      </c>
      <c r="B687" s="370" t="s">
        <v>5917</v>
      </c>
      <c r="C687" s="244" t="s">
        <v>5892</v>
      </c>
      <c r="D687" s="244" t="s">
        <v>5918</v>
      </c>
      <c r="E687" s="291">
        <v>43619</v>
      </c>
      <c r="F687" s="241"/>
      <c r="G687" s="241"/>
      <c r="H687" s="241">
        <v>1</v>
      </c>
      <c r="I687" s="244" t="s">
        <v>5919</v>
      </c>
      <c r="J687" s="244">
        <v>88437021184</v>
      </c>
      <c r="K687" s="241"/>
      <c r="L687" s="241" t="s">
        <v>560</v>
      </c>
      <c r="M687" s="241">
        <v>35</v>
      </c>
      <c r="N687" s="241"/>
      <c r="O687" s="241" t="s">
        <v>3409</v>
      </c>
      <c r="P687" s="241" t="s">
        <v>5920</v>
      </c>
      <c r="Q687" s="241" t="s">
        <v>411</v>
      </c>
      <c r="R687" s="241" t="s">
        <v>5921</v>
      </c>
    </row>
    <row r="688" spans="1:18" ht="64.5">
      <c r="A688" s="501" t="s">
        <v>5916</v>
      </c>
      <c r="B688" s="370" t="s">
        <v>5922</v>
      </c>
      <c r="C688" s="244" t="s">
        <v>5892</v>
      </c>
      <c r="D688" s="244" t="s">
        <v>5923</v>
      </c>
      <c r="E688" s="291">
        <v>43619</v>
      </c>
      <c r="F688" s="244"/>
      <c r="G688" s="244"/>
      <c r="H688" s="244">
        <v>1</v>
      </c>
      <c r="I688" s="244" t="s">
        <v>5924</v>
      </c>
      <c r="J688" s="244">
        <v>88437030045</v>
      </c>
      <c r="K688" s="244"/>
      <c r="L688" s="241" t="s">
        <v>560</v>
      </c>
      <c r="M688" s="244">
        <v>20</v>
      </c>
      <c r="N688" s="244"/>
      <c r="O688" s="241" t="s">
        <v>3409</v>
      </c>
      <c r="P688" s="241" t="s">
        <v>5920</v>
      </c>
      <c r="Q688" s="241" t="s">
        <v>411</v>
      </c>
      <c r="R688" s="241" t="s">
        <v>5921</v>
      </c>
    </row>
    <row r="689" spans="1:18" ht="51.75">
      <c r="A689" s="501" t="s">
        <v>5916</v>
      </c>
      <c r="B689" s="370" t="s">
        <v>5925</v>
      </c>
      <c r="C689" s="244" t="s">
        <v>5892</v>
      </c>
      <c r="D689" s="244" t="s">
        <v>5926</v>
      </c>
      <c r="E689" s="291">
        <v>43619</v>
      </c>
      <c r="F689" s="244"/>
      <c r="G689" s="244"/>
      <c r="H689" s="244">
        <v>1</v>
      </c>
      <c r="I689" s="244" t="s">
        <v>5927</v>
      </c>
      <c r="J689" s="244">
        <v>88437036206</v>
      </c>
      <c r="K689" s="244"/>
      <c r="L689" s="241" t="s">
        <v>560</v>
      </c>
      <c r="M689" s="244">
        <v>10</v>
      </c>
      <c r="N689" s="244"/>
      <c r="O689" s="241" t="s">
        <v>3409</v>
      </c>
      <c r="P689" s="241" t="s">
        <v>5920</v>
      </c>
      <c r="Q689" s="241" t="s">
        <v>411</v>
      </c>
      <c r="R689" s="241" t="s">
        <v>5921</v>
      </c>
    </row>
    <row r="690" spans="1:18" ht="51.75">
      <c r="A690" s="501" t="s">
        <v>5916</v>
      </c>
      <c r="B690" s="370" t="s">
        <v>5928</v>
      </c>
      <c r="C690" s="244" t="s">
        <v>5892</v>
      </c>
      <c r="D690" s="244" t="s">
        <v>5929</v>
      </c>
      <c r="E690" s="291">
        <v>43619</v>
      </c>
      <c r="F690" s="244"/>
      <c r="G690" s="244"/>
      <c r="H690" s="244">
        <v>1</v>
      </c>
      <c r="I690" s="244" t="s">
        <v>5930</v>
      </c>
      <c r="J690" s="244">
        <v>88437034236</v>
      </c>
      <c r="K690" s="244"/>
      <c r="L690" s="241" t="s">
        <v>560</v>
      </c>
      <c r="M690" s="244">
        <v>25</v>
      </c>
      <c r="N690" s="244"/>
      <c r="O690" s="241" t="s">
        <v>5931</v>
      </c>
      <c r="P690" s="241" t="s">
        <v>5920</v>
      </c>
      <c r="Q690" s="241" t="s">
        <v>411</v>
      </c>
      <c r="R690" s="241" t="s">
        <v>5921</v>
      </c>
    </row>
    <row r="691" spans="1:18" ht="51.75">
      <c r="A691" s="501" t="s">
        <v>5916</v>
      </c>
      <c r="B691" s="370" t="s">
        <v>5932</v>
      </c>
      <c r="C691" s="244" t="s">
        <v>5892</v>
      </c>
      <c r="D691" s="244" t="s">
        <v>5933</v>
      </c>
      <c r="E691" s="291">
        <v>43619</v>
      </c>
      <c r="F691" s="244"/>
      <c r="G691" s="244"/>
      <c r="H691" s="244">
        <v>1</v>
      </c>
      <c r="I691" s="244" t="s">
        <v>5934</v>
      </c>
      <c r="J691" s="244">
        <v>88437035212</v>
      </c>
      <c r="K691" s="244"/>
      <c r="L691" s="241" t="s">
        <v>560</v>
      </c>
      <c r="M691" s="244">
        <v>10</v>
      </c>
      <c r="N691" s="244"/>
      <c r="O691" s="241" t="s">
        <v>5931</v>
      </c>
      <c r="P691" s="241" t="s">
        <v>5920</v>
      </c>
      <c r="Q691" s="241" t="s">
        <v>411</v>
      </c>
      <c r="R691" s="241" t="s">
        <v>5921</v>
      </c>
    </row>
    <row r="692" spans="1:18">
      <c r="A692" s="501">
        <v>5</v>
      </c>
      <c r="B692" s="370"/>
      <c r="C692" s="244"/>
      <c r="D692" s="244"/>
      <c r="E692" s="291"/>
      <c r="F692" s="244"/>
      <c r="G692" s="244"/>
      <c r="H692" s="244"/>
      <c r="I692" s="244"/>
      <c r="J692" s="244"/>
      <c r="K692" s="244"/>
      <c r="L692" s="241"/>
      <c r="M692" s="244"/>
      <c r="N692" s="244"/>
      <c r="O692" s="241"/>
      <c r="P692" s="241"/>
      <c r="Q692" s="241"/>
      <c r="R692" s="241"/>
    </row>
    <row r="693" spans="1:18" ht="77.25">
      <c r="A693" s="501" t="s">
        <v>5935</v>
      </c>
      <c r="B693" s="244" t="s">
        <v>5936</v>
      </c>
      <c r="C693" s="244" t="s">
        <v>5937</v>
      </c>
      <c r="D693" s="244" t="s">
        <v>5938</v>
      </c>
      <c r="E693" s="244" t="s">
        <v>5939</v>
      </c>
      <c r="F693" s="244"/>
      <c r="G693" s="244"/>
      <c r="H693" s="244">
        <v>1</v>
      </c>
      <c r="I693" s="244" t="s">
        <v>5940</v>
      </c>
      <c r="J693" s="244" t="s">
        <v>5941</v>
      </c>
      <c r="K693" s="244" t="s">
        <v>5942</v>
      </c>
      <c r="L693" s="244" t="s">
        <v>5943</v>
      </c>
      <c r="M693" s="244">
        <v>20</v>
      </c>
      <c r="N693" s="244" t="s">
        <v>196</v>
      </c>
      <c r="O693" s="241"/>
      <c r="P693" s="241"/>
      <c r="Q693" s="241"/>
      <c r="R693" s="241"/>
    </row>
    <row r="694" spans="1:18" ht="90">
      <c r="A694" s="501" t="s">
        <v>5935</v>
      </c>
      <c r="B694" s="244" t="s">
        <v>5944</v>
      </c>
      <c r="C694" s="244" t="s">
        <v>5937</v>
      </c>
      <c r="D694" s="244" t="s">
        <v>5945</v>
      </c>
      <c r="E694" s="244" t="s">
        <v>5939</v>
      </c>
      <c r="F694" s="244"/>
      <c r="G694" s="244"/>
      <c r="H694" s="244">
        <v>1</v>
      </c>
      <c r="I694" s="244" t="s">
        <v>5946</v>
      </c>
      <c r="J694" s="244" t="s">
        <v>5947</v>
      </c>
      <c r="K694" s="244" t="s">
        <v>5948</v>
      </c>
      <c r="L694" s="244" t="s">
        <v>5943</v>
      </c>
      <c r="M694" s="244">
        <v>20</v>
      </c>
      <c r="N694" s="244" t="s">
        <v>196</v>
      </c>
      <c r="O694" s="241"/>
      <c r="P694" s="241"/>
      <c r="Q694" s="241"/>
      <c r="R694" s="241"/>
    </row>
    <row r="695" spans="1:18" ht="102.75">
      <c r="A695" s="501" t="s">
        <v>5935</v>
      </c>
      <c r="B695" s="244" t="s">
        <v>5949</v>
      </c>
      <c r="C695" s="244" t="s">
        <v>5937</v>
      </c>
      <c r="D695" s="244" t="s">
        <v>5950</v>
      </c>
      <c r="E695" s="244" t="s">
        <v>5939</v>
      </c>
      <c r="F695" s="244"/>
      <c r="G695" s="244"/>
      <c r="H695" s="244">
        <v>1</v>
      </c>
      <c r="I695" s="244" t="s">
        <v>5951</v>
      </c>
      <c r="J695" s="244" t="s">
        <v>5952</v>
      </c>
      <c r="K695" s="244" t="s">
        <v>5953</v>
      </c>
      <c r="L695" s="244" t="s">
        <v>5943</v>
      </c>
      <c r="M695" s="244">
        <v>20</v>
      </c>
      <c r="N695" s="244" t="s">
        <v>196</v>
      </c>
      <c r="O695" s="241"/>
      <c r="P695" s="241"/>
      <c r="Q695" s="241"/>
      <c r="R695" s="241"/>
    </row>
    <row r="696" spans="1:18">
      <c r="A696" s="501">
        <v>3</v>
      </c>
      <c r="B696" s="244"/>
      <c r="C696" s="244"/>
      <c r="D696" s="244"/>
      <c r="E696" s="244"/>
      <c r="F696" s="244"/>
      <c r="G696" s="244"/>
      <c r="H696" s="244"/>
      <c r="I696" s="244"/>
      <c r="J696" s="244"/>
      <c r="K696" s="244"/>
      <c r="L696" s="244"/>
      <c r="M696" s="244"/>
      <c r="N696" s="244"/>
      <c r="O696" s="241"/>
      <c r="P696" s="241"/>
      <c r="Q696" s="241"/>
      <c r="R696" s="241"/>
    </row>
    <row r="697" spans="1:18" ht="114.75">
      <c r="A697" s="350" t="s">
        <v>2144</v>
      </c>
      <c r="B697" s="350" t="s">
        <v>5954</v>
      </c>
      <c r="C697" s="350" t="s">
        <v>5955</v>
      </c>
      <c r="D697" s="350" t="s">
        <v>5956</v>
      </c>
      <c r="E697" s="350" t="s">
        <v>1978</v>
      </c>
      <c r="F697" s="350" t="s">
        <v>196</v>
      </c>
      <c r="G697" s="350" t="s">
        <v>196</v>
      </c>
      <c r="H697" s="350">
        <v>1</v>
      </c>
      <c r="I697" s="351" t="s">
        <v>5957</v>
      </c>
      <c r="J697" s="350" t="s">
        <v>5958</v>
      </c>
      <c r="K697" s="352" t="s">
        <v>5959</v>
      </c>
      <c r="L697" s="350" t="s">
        <v>3407</v>
      </c>
      <c r="M697" s="350">
        <v>20</v>
      </c>
      <c r="N697" s="350" t="s">
        <v>5960</v>
      </c>
      <c r="O697" s="353" t="s">
        <v>5961</v>
      </c>
      <c r="P697" s="350" t="s">
        <v>46</v>
      </c>
      <c r="Q697" s="350" t="s">
        <v>1341</v>
      </c>
      <c r="R697" s="350" t="s">
        <v>595</v>
      </c>
    </row>
    <row r="698" spans="1:18" ht="114.75">
      <c r="A698" s="350" t="s">
        <v>2144</v>
      </c>
      <c r="B698" s="350" t="s">
        <v>5962</v>
      </c>
      <c r="C698" s="350" t="s">
        <v>5955</v>
      </c>
      <c r="D698" s="350" t="s">
        <v>5963</v>
      </c>
      <c r="E698" s="350" t="s">
        <v>1978</v>
      </c>
      <c r="F698" s="350" t="s">
        <v>196</v>
      </c>
      <c r="G698" s="350" t="s">
        <v>196</v>
      </c>
      <c r="H698" s="350">
        <v>1</v>
      </c>
      <c r="I698" s="350" t="s">
        <v>5964</v>
      </c>
      <c r="J698" s="350" t="s">
        <v>5965</v>
      </c>
      <c r="K698" s="350" t="s">
        <v>5966</v>
      </c>
      <c r="L698" s="350" t="s">
        <v>3407</v>
      </c>
      <c r="M698" s="350">
        <v>20</v>
      </c>
      <c r="N698" s="350" t="s">
        <v>5960</v>
      </c>
      <c r="O698" s="353" t="s">
        <v>5961</v>
      </c>
      <c r="P698" s="350" t="s">
        <v>46</v>
      </c>
      <c r="Q698" s="350" t="s">
        <v>1341</v>
      </c>
      <c r="R698" s="350" t="s">
        <v>595</v>
      </c>
    </row>
    <row r="699" spans="1:18" ht="114.75">
      <c r="A699" s="350" t="s">
        <v>2144</v>
      </c>
      <c r="B699" s="350" t="s">
        <v>5967</v>
      </c>
      <c r="C699" s="350" t="s">
        <v>5955</v>
      </c>
      <c r="D699" s="350" t="s">
        <v>5968</v>
      </c>
      <c r="E699" s="350" t="s">
        <v>1978</v>
      </c>
      <c r="F699" s="350" t="s">
        <v>196</v>
      </c>
      <c r="G699" s="350" t="s">
        <v>196</v>
      </c>
      <c r="H699" s="350">
        <v>1</v>
      </c>
      <c r="I699" s="350" t="s">
        <v>5969</v>
      </c>
      <c r="J699" s="350" t="s">
        <v>5970</v>
      </c>
      <c r="K699" s="350" t="s">
        <v>5971</v>
      </c>
      <c r="L699" s="350" t="s">
        <v>3407</v>
      </c>
      <c r="M699" s="350">
        <v>20</v>
      </c>
      <c r="N699" s="350" t="s">
        <v>5960</v>
      </c>
      <c r="O699" s="353" t="s">
        <v>5961</v>
      </c>
      <c r="P699" s="350" t="s">
        <v>46</v>
      </c>
      <c r="Q699" s="350" t="s">
        <v>1341</v>
      </c>
      <c r="R699" s="350" t="s">
        <v>595</v>
      </c>
    </row>
    <row r="700" spans="1:18" ht="114.75">
      <c r="A700" s="350" t="s">
        <v>2144</v>
      </c>
      <c r="B700" s="350" t="s">
        <v>5972</v>
      </c>
      <c r="C700" s="350" t="s">
        <v>5955</v>
      </c>
      <c r="D700" s="350" t="s">
        <v>5973</v>
      </c>
      <c r="E700" s="350" t="s">
        <v>1978</v>
      </c>
      <c r="F700" s="350" t="s">
        <v>196</v>
      </c>
      <c r="G700" s="350" t="s">
        <v>196</v>
      </c>
      <c r="H700" s="350">
        <v>1</v>
      </c>
      <c r="I700" s="350" t="s">
        <v>5974</v>
      </c>
      <c r="J700" s="350" t="s">
        <v>5975</v>
      </c>
      <c r="K700" s="350" t="s">
        <v>5976</v>
      </c>
      <c r="L700" s="350" t="s">
        <v>3407</v>
      </c>
      <c r="M700" s="350">
        <v>10</v>
      </c>
      <c r="N700" s="350" t="s">
        <v>5960</v>
      </c>
      <c r="O700" s="353" t="s">
        <v>5961</v>
      </c>
      <c r="P700" s="350" t="s">
        <v>46</v>
      </c>
      <c r="Q700" s="350" t="s">
        <v>1341</v>
      </c>
      <c r="R700" s="350" t="s">
        <v>595</v>
      </c>
    </row>
    <row r="701" spans="1:18" ht="114.75">
      <c r="A701" s="350" t="s">
        <v>2144</v>
      </c>
      <c r="B701" s="350" t="s">
        <v>5977</v>
      </c>
      <c r="C701" s="350" t="s">
        <v>5978</v>
      </c>
      <c r="D701" s="350" t="s">
        <v>5979</v>
      </c>
      <c r="E701" s="350" t="s">
        <v>1978</v>
      </c>
      <c r="F701" s="350" t="s">
        <v>196</v>
      </c>
      <c r="G701" s="350" t="s">
        <v>196</v>
      </c>
      <c r="H701" s="350">
        <v>1</v>
      </c>
      <c r="I701" s="350" t="s">
        <v>5980</v>
      </c>
      <c r="J701" s="350" t="s">
        <v>5981</v>
      </c>
      <c r="K701" s="350" t="s">
        <v>5982</v>
      </c>
      <c r="L701" s="350" t="s">
        <v>3407</v>
      </c>
      <c r="M701" s="350">
        <v>10</v>
      </c>
      <c r="N701" s="350" t="s">
        <v>5960</v>
      </c>
      <c r="O701" s="353" t="s">
        <v>5961</v>
      </c>
      <c r="P701" s="350" t="s">
        <v>46</v>
      </c>
      <c r="Q701" s="350" t="s">
        <v>1341</v>
      </c>
      <c r="R701" s="350" t="s">
        <v>595</v>
      </c>
    </row>
    <row r="702" spans="1:18" ht="114.75">
      <c r="A702" s="350" t="s">
        <v>2144</v>
      </c>
      <c r="B702" s="350" t="s">
        <v>5983</v>
      </c>
      <c r="C702" s="350" t="s">
        <v>5955</v>
      </c>
      <c r="D702" s="350" t="s">
        <v>5984</v>
      </c>
      <c r="E702" s="350" t="s">
        <v>1978</v>
      </c>
      <c r="F702" s="350" t="s">
        <v>196</v>
      </c>
      <c r="G702" s="350" t="s">
        <v>196</v>
      </c>
      <c r="H702" s="350">
        <v>1</v>
      </c>
      <c r="I702" s="350" t="s">
        <v>5985</v>
      </c>
      <c r="J702" s="350" t="s">
        <v>5986</v>
      </c>
      <c r="K702" s="350" t="s">
        <v>5987</v>
      </c>
      <c r="L702" s="350" t="s">
        <v>3407</v>
      </c>
      <c r="M702" s="350">
        <v>10</v>
      </c>
      <c r="N702" s="350" t="s">
        <v>5960</v>
      </c>
      <c r="O702" s="353" t="s">
        <v>5961</v>
      </c>
      <c r="P702" s="350" t="s">
        <v>46</v>
      </c>
      <c r="Q702" s="350" t="s">
        <v>1341</v>
      </c>
      <c r="R702" s="350" t="s">
        <v>595</v>
      </c>
    </row>
    <row r="703" spans="1:18" ht="114.75">
      <c r="A703" s="350" t="s">
        <v>2144</v>
      </c>
      <c r="B703" s="350" t="s">
        <v>5988</v>
      </c>
      <c r="C703" s="350" t="s">
        <v>5955</v>
      </c>
      <c r="D703" s="350" t="s">
        <v>5989</v>
      </c>
      <c r="E703" s="350" t="s">
        <v>1978</v>
      </c>
      <c r="F703" s="350" t="s">
        <v>196</v>
      </c>
      <c r="G703" s="350" t="s">
        <v>196</v>
      </c>
      <c r="H703" s="350">
        <v>1</v>
      </c>
      <c r="I703" s="350" t="s">
        <v>5990</v>
      </c>
      <c r="J703" s="350" t="s">
        <v>5991</v>
      </c>
      <c r="K703" s="350" t="s">
        <v>5992</v>
      </c>
      <c r="L703" s="350" t="s">
        <v>3407</v>
      </c>
      <c r="M703" s="350">
        <v>20</v>
      </c>
      <c r="N703" s="350" t="s">
        <v>5960</v>
      </c>
      <c r="O703" s="353" t="s">
        <v>5961</v>
      </c>
      <c r="P703" s="350" t="s">
        <v>46</v>
      </c>
      <c r="Q703" s="350" t="s">
        <v>1341</v>
      </c>
      <c r="R703" s="350" t="s">
        <v>595</v>
      </c>
    </row>
    <row r="704" spans="1:18" ht="114.75">
      <c r="A704" s="350" t="s">
        <v>2144</v>
      </c>
      <c r="B704" s="350" t="s">
        <v>5993</v>
      </c>
      <c r="C704" s="350" t="s">
        <v>5955</v>
      </c>
      <c r="D704" s="350" t="s">
        <v>5994</v>
      </c>
      <c r="E704" s="350" t="s">
        <v>1978</v>
      </c>
      <c r="F704" s="350" t="s">
        <v>196</v>
      </c>
      <c r="G704" s="350" t="s">
        <v>196</v>
      </c>
      <c r="H704" s="350">
        <v>1</v>
      </c>
      <c r="I704" s="350" t="s">
        <v>5995</v>
      </c>
      <c r="J704" s="350" t="s">
        <v>5996</v>
      </c>
      <c r="K704" s="350" t="s">
        <v>5997</v>
      </c>
      <c r="L704" s="350" t="s">
        <v>3407</v>
      </c>
      <c r="M704" s="350">
        <v>10</v>
      </c>
      <c r="N704" s="350" t="s">
        <v>5960</v>
      </c>
      <c r="O704" s="353" t="s">
        <v>5961</v>
      </c>
      <c r="P704" s="350" t="s">
        <v>46</v>
      </c>
      <c r="Q704" s="350" t="s">
        <v>1341</v>
      </c>
      <c r="R704" s="350" t="s">
        <v>595</v>
      </c>
    </row>
    <row r="705" spans="1:18" ht="114.75">
      <c r="A705" s="350" t="s">
        <v>2144</v>
      </c>
      <c r="B705" s="350" t="s">
        <v>5998</v>
      </c>
      <c r="C705" s="350" t="s">
        <v>5955</v>
      </c>
      <c r="D705" s="350" t="s">
        <v>5999</v>
      </c>
      <c r="E705" s="350" t="s">
        <v>1978</v>
      </c>
      <c r="F705" s="350" t="s">
        <v>196</v>
      </c>
      <c r="G705" s="350" t="s">
        <v>196</v>
      </c>
      <c r="H705" s="350">
        <v>1</v>
      </c>
      <c r="I705" s="350" t="s">
        <v>6000</v>
      </c>
      <c r="J705" s="350" t="s">
        <v>6001</v>
      </c>
      <c r="K705" s="350" t="s">
        <v>6002</v>
      </c>
      <c r="L705" s="350" t="s">
        <v>3407</v>
      </c>
      <c r="M705" s="350">
        <v>10</v>
      </c>
      <c r="N705" s="350" t="s">
        <v>5960</v>
      </c>
      <c r="O705" s="353" t="s">
        <v>5961</v>
      </c>
      <c r="P705" s="350" t="s">
        <v>46</v>
      </c>
      <c r="Q705" s="350" t="s">
        <v>1341</v>
      </c>
      <c r="R705" s="350" t="s">
        <v>595</v>
      </c>
    </row>
    <row r="706" spans="1:18" ht="114.75">
      <c r="A706" s="350" t="s">
        <v>2144</v>
      </c>
      <c r="B706" s="350" t="s">
        <v>6003</v>
      </c>
      <c r="C706" s="350" t="s">
        <v>5955</v>
      </c>
      <c r="D706" s="350" t="s">
        <v>6004</v>
      </c>
      <c r="E706" s="350" t="s">
        <v>1978</v>
      </c>
      <c r="F706" s="350" t="s">
        <v>196</v>
      </c>
      <c r="G706" s="350" t="s">
        <v>196</v>
      </c>
      <c r="H706" s="350">
        <v>1</v>
      </c>
      <c r="I706" s="350" t="s">
        <v>6005</v>
      </c>
      <c r="J706" s="350" t="s">
        <v>6006</v>
      </c>
      <c r="K706" s="350" t="s">
        <v>6007</v>
      </c>
      <c r="L706" s="350" t="s">
        <v>3407</v>
      </c>
      <c r="M706" s="350">
        <v>10</v>
      </c>
      <c r="N706" s="350" t="s">
        <v>5960</v>
      </c>
      <c r="O706" s="353" t="s">
        <v>5961</v>
      </c>
      <c r="P706" s="350" t="s">
        <v>46</v>
      </c>
      <c r="Q706" s="350" t="s">
        <v>1341</v>
      </c>
      <c r="R706" s="350" t="s">
        <v>595</v>
      </c>
    </row>
    <row r="707" spans="1:18" ht="114.75">
      <c r="A707" s="350" t="s">
        <v>2144</v>
      </c>
      <c r="B707" s="350" t="s">
        <v>6008</v>
      </c>
      <c r="C707" s="350" t="s">
        <v>5955</v>
      </c>
      <c r="D707" s="350" t="s">
        <v>6009</v>
      </c>
      <c r="E707" s="350" t="s">
        <v>1978</v>
      </c>
      <c r="F707" s="350" t="s">
        <v>196</v>
      </c>
      <c r="G707" s="350" t="s">
        <v>196</v>
      </c>
      <c r="H707" s="350">
        <v>1</v>
      </c>
      <c r="I707" s="350" t="s">
        <v>6010</v>
      </c>
      <c r="J707" s="350" t="s">
        <v>6011</v>
      </c>
      <c r="K707" s="350" t="s">
        <v>6012</v>
      </c>
      <c r="L707" s="350" t="s">
        <v>3407</v>
      </c>
      <c r="M707" s="350">
        <v>10</v>
      </c>
      <c r="N707" s="350" t="s">
        <v>5960</v>
      </c>
      <c r="O707" s="353" t="s">
        <v>5961</v>
      </c>
      <c r="P707" s="350" t="s">
        <v>46</v>
      </c>
      <c r="Q707" s="350" t="s">
        <v>1341</v>
      </c>
      <c r="R707" s="350" t="s">
        <v>595</v>
      </c>
    </row>
    <row r="708" spans="1:18" ht="114.75">
      <c r="A708" s="350" t="s">
        <v>2144</v>
      </c>
      <c r="B708" s="350" t="s">
        <v>6013</v>
      </c>
      <c r="C708" s="350" t="s">
        <v>5955</v>
      </c>
      <c r="D708" s="350" t="s">
        <v>6014</v>
      </c>
      <c r="E708" s="350" t="s">
        <v>1978</v>
      </c>
      <c r="F708" s="350" t="s">
        <v>196</v>
      </c>
      <c r="G708" s="350" t="s">
        <v>196</v>
      </c>
      <c r="H708" s="350">
        <v>1</v>
      </c>
      <c r="I708" s="350" t="s">
        <v>6015</v>
      </c>
      <c r="J708" s="350" t="s">
        <v>6016</v>
      </c>
      <c r="K708" s="350" t="s">
        <v>6017</v>
      </c>
      <c r="L708" s="350" t="s">
        <v>3407</v>
      </c>
      <c r="M708" s="350">
        <v>10</v>
      </c>
      <c r="N708" s="350" t="s">
        <v>5960</v>
      </c>
      <c r="O708" s="353" t="s">
        <v>5961</v>
      </c>
      <c r="P708" s="350" t="s">
        <v>46</v>
      </c>
      <c r="Q708" s="350" t="s">
        <v>1341</v>
      </c>
      <c r="R708" s="350" t="s">
        <v>595</v>
      </c>
    </row>
    <row r="709" spans="1:18">
      <c r="A709" s="583">
        <v>12</v>
      </c>
      <c r="B709" s="574"/>
      <c r="C709" s="574"/>
      <c r="D709" s="574"/>
      <c r="E709" s="574"/>
      <c r="F709" s="574"/>
      <c r="G709" s="574"/>
      <c r="H709" s="574"/>
      <c r="I709" s="574"/>
      <c r="J709" s="574"/>
      <c r="K709" s="574"/>
      <c r="L709" s="574"/>
      <c r="M709" s="574"/>
      <c r="N709" s="574"/>
      <c r="O709" s="575"/>
      <c r="P709" s="574"/>
      <c r="Q709" s="574"/>
      <c r="R709" s="574"/>
    </row>
    <row r="710" spans="1:18">
      <c r="A710" s="576" t="s">
        <v>7915</v>
      </c>
      <c r="M710">
        <f>SUM(M5:M708)</f>
        <v>12000</v>
      </c>
    </row>
  </sheetData>
  <mergeCells count="23">
    <mergeCell ref="A1:R1"/>
    <mergeCell ref="A2:A3"/>
    <mergeCell ref="B2:B3"/>
    <mergeCell ref="C2:C3"/>
    <mergeCell ref="D2:D3"/>
    <mergeCell ref="E2:G2"/>
    <mergeCell ref="H2:H3"/>
    <mergeCell ref="I2:I3"/>
    <mergeCell ref="J2:J3"/>
    <mergeCell ref="K2:K3"/>
    <mergeCell ref="L2:L3"/>
    <mergeCell ref="M2:M3"/>
    <mergeCell ref="R2:R3"/>
    <mergeCell ref="N2:N3"/>
    <mergeCell ref="O2:O3"/>
    <mergeCell ref="P2:P3"/>
    <mergeCell ref="B651:C651"/>
    <mergeCell ref="B661:C661"/>
    <mergeCell ref="B681:C681"/>
    <mergeCell ref="Q2:Q3"/>
    <mergeCell ref="E4:G4"/>
    <mergeCell ref="B17:B18"/>
    <mergeCell ref="C433:C437"/>
  </mergeCells>
  <hyperlinks>
    <hyperlink ref="K5" r:id="rId1"/>
    <hyperlink ref="K8" r:id="rId2"/>
    <hyperlink ref="K9" r:id="rId3"/>
    <hyperlink ref="K12" r:id="rId4"/>
    <hyperlink ref="K6" r:id="rId5"/>
    <hyperlink ref="K7" r:id="rId6"/>
    <hyperlink ref="K23" r:id="rId7"/>
    <hyperlink ref="K25" r:id="rId8"/>
    <hyperlink ref="K26" r:id="rId9"/>
    <hyperlink ref="K32" r:id="rId10"/>
    <hyperlink ref="K31" r:id="rId11" display="mailto:savgachevo@mail.ru"/>
    <hyperlink ref="K34" r:id="rId12"/>
    <hyperlink ref="K56" r:id="rId13"/>
    <hyperlink ref="K58" r:id="rId14"/>
    <hyperlink ref="K145" r:id="rId15"/>
    <hyperlink ref="K146" r:id="rId16"/>
    <hyperlink ref="K148" r:id="rId17"/>
    <hyperlink ref="K150" r:id="rId18"/>
    <hyperlink ref="K149" r:id="rId19"/>
    <hyperlink ref="I155" r:id="rId20" display="https://edu.tatar.ru/bugulma/m-bugulma/sch/malbug/sch/shtat/direktor"/>
    <hyperlink ref="K155" r:id="rId21"/>
    <hyperlink ref="I156" r:id="rId22" display="https://edu.tatar.ru/bugulma/z-roscha/sch/page1040829.htm"/>
    <hyperlink ref="K158" r:id="rId23"/>
    <hyperlink ref="K159" r:id="rId24"/>
    <hyperlink ref="K160" r:id="rId25"/>
    <hyperlink ref="K161" r:id="rId26"/>
    <hyperlink ref="K162" r:id="rId27"/>
    <hyperlink ref="K163" r:id="rId28"/>
    <hyperlink ref="K164" r:id="rId29"/>
    <hyperlink ref="K169" r:id="rId30"/>
    <hyperlink ref="K172" r:id="rId31"/>
    <hyperlink ref="K167" r:id="rId32"/>
    <hyperlink ref="K168" r:id="rId33"/>
    <hyperlink ref="K170" r:id="rId34"/>
    <hyperlink ref="K173" r:id="rId35"/>
    <hyperlink ref="K166" r:id="rId36"/>
    <hyperlink ref="L188" r:id="rId37"/>
    <hyperlink ref="K188" r:id="rId38"/>
    <hyperlink ref="K206" r:id="rId39"/>
    <hyperlink ref="K209" r:id="rId40"/>
    <hyperlink ref="K210" r:id="rId41"/>
    <hyperlink ref="K213" r:id="rId42" display="mailto:Ssk.Elb@tatar.ru"/>
    <hyperlink ref="K215" r:id="rId43"/>
    <hyperlink ref="K220" r:id="rId44" display="mailto:sh-237@mail.ru"/>
    <hyperlink ref="K221" r:id="rId45" display="mailto:aksar37@mail.ru"/>
    <hyperlink ref="K222" r:id="rId46" display="mailto:alslobod77@mail.ru"/>
    <hyperlink ref="K223" r:id="rId47" display="mailto:Sarap37@mail.ru,stokmak374@mail.ru,mavrino06@mail.ru,vbag64@mail.ru"/>
    <hyperlink ref="K224" r:id="rId48" display="http://win.mail.ru/cgi-bin/sentmsg?compose&amp;To=begish137@yandex.ru"/>
    <hyperlink ref="K225" r:id="rId49" display="mailto:buh677@mail.ru"/>
    <hyperlink ref="K226" r:id="rId50" display="mailto:vnalim36@mail.ru"/>
    <hyperlink ref="K227" r:id="rId51" display="mailto:shipki21@mail.ru"/>
    <hyperlink ref="K228" r:id="rId52" display="mailto:kadyrovo63@mail.ru"/>
    <hyperlink ref="K229" r:id="rId53" display="mailto:tugzai@yandex.ru"/>
    <hyperlink ref="K230" r:id="rId54" display="mailto:sch_poruch@mail.ru"/>
    <hyperlink ref="K231" r:id="rId55" display="mailto:Saval62@mail.ru"/>
    <hyperlink ref="K232" r:id="rId56" display="mailto:svetl68@mail.ru"/>
    <hyperlink ref="K234" r:id="rId57" display="mailto:sbag64@mail.ru"/>
    <hyperlink ref="K233" r:id="rId58" display="mailto:stokmak374@mail.ru"/>
    <hyperlink ref="K235" r:id="rId59" display="mailto:sh7770@mail.ru,%20%20%20tatar.cim20762@mail.ru"/>
    <hyperlink ref="K236" r:id="rId60" display="mailto:sh335@mail.ru"/>
    <hyperlink ref="K237" r:id="rId61" display="mailto:sh437@mail.ru"/>
    <hyperlink ref="K238" r:id="rId62" display="mailto:sch536@mail.ru"/>
    <hyperlink ref="K239" r:id="rId63" display="mailto:sh17121@mail.ru"/>
    <hyperlink ref="I265" r:id="rId64" display="mailto:imenkovosch@yandex.ru"/>
    <hyperlink ref="I266" r:id="rId65" display="mailto:kaipsch@mail.ru"/>
    <hyperlink ref="I267" r:id="rId66" display="mailto:sch248@mail.ru"/>
    <hyperlink ref="I268" r:id="rId67" display="mailto:sk631@mail.ru"/>
    <hyperlink ref="I269" r:id="rId68"/>
    <hyperlink ref="K271" r:id="rId69" display="mailto:lenscool1@mail.ru"/>
    <hyperlink ref="K274" r:id="rId70"/>
    <hyperlink ref="K279" r:id="rId71" display="mailto:lens10@mail.ru"/>
    <hyperlink ref="K275" r:id="rId72"/>
    <hyperlink ref="K281" r:id="rId73"/>
    <hyperlink ref="K288" r:id="rId74"/>
    <hyperlink ref="K290" r:id="rId75"/>
    <hyperlink ref="K292" r:id="rId76" display="mailto:sch476@mail.ru"/>
    <hyperlink ref="K294" r:id="rId77" display="mailto:sch48759@yandex.ru"/>
    <hyperlink ref="K295" r:id="rId78"/>
    <hyperlink ref="K296" r:id="rId79"/>
    <hyperlink ref="K297" r:id="rId80"/>
    <hyperlink ref="K298" r:id="rId81"/>
    <hyperlink ref="K299" r:id="rId82"/>
    <hyperlink ref="K300" r:id="rId83"/>
    <hyperlink ref="K306" r:id="rId84"/>
    <hyperlink ref="K307" r:id="rId85"/>
    <hyperlink ref="K308" r:id="rId86"/>
    <hyperlink ref="K311" r:id="rId87"/>
    <hyperlink ref="K326" r:id="rId88"/>
    <hyperlink ref="K334" r:id="rId89"/>
    <hyperlink ref="K335" r:id="rId90"/>
    <hyperlink ref="R334" r:id="rId91" display="https://edu.tatar.ru/menzelinsk/bruslids/sch1"/>
    <hyperlink ref="R335" r:id="rId92" display="https://edu.tatar.ru/menzelinsk/gymnaziya"/>
    <hyperlink ref="K336" r:id="rId93"/>
    <hyperlink ref="R336" r:id="rId94" display="https://edu.tatar.ru/menzelinsk/konovalovka/sch"/>
    <hyperlink ref="K337" r:id="rId95"/>
    <hyperlink ref="R337" r:id="rId96" display="https://edu.tatar.ru/menzelinsk/kuzembetjevo/sch"/>
    <hyperlink ref="K338" r:id="rId97"/>
    <hyperlink ref="R338" r:id="rId98" display="https://edu.tatar.ru/menzelinsk/tat-mushuga/sch"/>
    <hyperlink ref="K340" r:id="rId99"/>
    <hyperlink ref="K341" r:id="rId100"/>
    <hyperlink ref="K342" r:id="rId101"/>
    <hyperlink ref="K350" r:id="rId102"/>
    <hyperlink ref="K372" r:id="rId103"/>
    <hyperlink ref="K364" r:id="rId104"/>
    <hyperlink ref="K380" r:id="rId105"/>
    <hyperlink ref="K386" r:id="rId106"/>
    <hyperlink ref="K390" r:id="rId107"/>
    <hyperlink ref="K391" r:id="rId108"/>
    <hyperlink ref="K392" r:id="rId109"/>
    <hyperlink ref="K393" r:id="rId110"/>
    <hyperlink ref="K398" r:id="rId111" display="mailto:bogor.sch251@mail.ru"/>
    <hyperlink ref="I426" r:id="rId112" display="https://edu.tatar.ru/saby/b.saby_sch2/page2002882.htm"/>
    <hyperlink ref="I428" r:id="rId113" display="https://edu.tatar.ru/saby/http:/tatar.ru/shikshi/sch/page2044562.htm"/>
    <hyperlink ref="I427" r:id="rId114" display="https://edu.tatar.ru/saby/yulbat/sch"/>
    <hyperlink ref="J430" r:id="rId115" display="https://edu.tatar.ru/saby/sababash/sch/page98800.htm"/>
    <hyperlink ref="K422" r:id="rId116"/>
    <hyperlink ref="K421" r:id="rId117"/>
    <hyperlink ref="K419" r:id="rId118"/>
    <hyperlink ref="K433" r:id="rId119"/>
    <hyperlink ref="K435" r:id="rId120"/>
    <hyperlink ref="K434" r:id="rId121"/>
    <hyperlink ref="K436" r:id="rId122"/>
    <hyperlink ref="K438" r:id="rId123"/>
    <hyperlink ref="K437" r:id="rId124"/>
    <hyperlink ref="K445" r:id="rId125"/>
    <hyperlink ref="K446" r:id="rId126"/>
    <hyperlink ref="K448" r:id="rId127"/>
    <hyperlink ref="K441" r:id="rId128"/>
    <hyperlink ref="K455" r:id="rId129"/>
    <hyperlink ref="K456" r:id="rId130"/>
    <hyperlink ref="K458" r:id="rId131"/>
    <hyperlink ref="K459" r:id="rId132"/>
    <hyperlink ref="K464" r:id="rId133"/>
    <hyperlink ref="K467" r:id="rId134"/>
    <hyperlink ref="K468" r:id="rId135"/>
    <hyperlink ref="K469" r:id="rId136"/>
    <hyperlink ref="K476" r:id="rId137"/>
    <hyperlink ref="K478" r:id="rId138"/>
    <hyperlink ref="K479" r:id="rId139" display="absalam68@mail.ru"/>
    <hyperlink ref="K480" r:id="rId140"/>
    <hyperlink ref="K481" r:id="rId141"/>
    <hyperlink ref="K482" r:id="rId142"/>
    <hyperlink ref="K483" r:id="rId143"/>
    <hyperlink ref="K484" r:id="rId144"/>
    <hyperlink ref="K486" r:id="rId145"/>
    <hyperlink ref="K487" r:id="rId146"/>
    <hyperlink ref="K485" r:id="rId147"/>
    <hyperlink ref="K488" r:id="rId148"/>
    <hyperlink ref="K501" r:id="rId149"/>
    <hyperlink ref="K509" r:id="rId150"/>
    <hyperlink ref="K533" r:id="rId151"/>
    <hyperlink ref="K532" r:id="rId152"/>
    <hyperlink ref="K534" r:id="rId153"/>
    <hyperlink ref="K535" r:id="rId154"/>
    <hyperlink ref="K536" r:id="rId155"/>
    <hyperlink ref="K537" r:id="rId156"/>
    <hyperlink ref="K538" r:id="rId157"/>
    <hyperlink ref="K539" r:id="rId158"/>
    <hyperlink ref="K540" r:id="rId159"/>
    <hyperlink ref="K541" r:id="rId160"/>
    <hyperlink ref="K542" r:id="rId161"/>
    <hyperlink ref="K543" r:id="rId162"/>
    <hyperlink ref="K544" r:id="rId163"/>
    <hyperlink ref="K545" r:id="rId164"/>
    <hyperlink ref="K546" r:id="rId165"/>
    <hyperlink ref="K547" r:id="rId166"/>
    <hyperlink ref="K548" r:id="rId167"/>
    <hyperlink ref="K549" r:id="rId168"/>
    <hyperlink ref="K553" r:id="rId169"/>
    <hyperlink ref="K555" r:id="rId170"/>
    <hyperlink ref="K551" r:id="rId171"/>
    <hyperlink ref="K552" r:id="rId172"/>
    <hyperlink ref="K554" r:id="rId173"/>
    <hyperlink ref="K556" r:id="rId174"/>
    <hyperlink ref="K557" r:id="rId175"/>
    <hyperlink ref="K558" r:id="rId176"/>
    <hyperlink ref="K559" r:id="rId177"/>
    <hyperlink ref="K560" r:id="rId178"/>
    <hyperlink ref="K561" r:id="rId179"/>
    <hyperlink ref="K562" r:id="rId180"/>
    <hyperlink ref="K563" r:id="rId181"/>
    <hyperlink ref="K564" r:id="rId182"/>
    <hyperlink ref="K566" r:id="rId183"/>
    <hyperlink ref="K567" r:id="rId184"/>
    <hyperlink ref="K568" r:id="rId185"/>
    <hyperlink ref="K569" r:id="rId186"/>
    <hyperlink ref="K570" r:id="rId187"/>
    <hyperlink ref="K571" r:id="rId188"/>
    <hyperlink ref="K572" r:id="rId189"/>
    <hyperlink ref="K573" r:id="rId190"/>
    <hyperlink ref="K575" r:id="rId191"/>
    <hyperlink ref="K578" r:id="rId192"/>
    <hyperlink ref="K580" r:id="rId193"/>
    <hyperlink ref="K581" r:id="rId194"/>
    <hyperlink ref="K582" r:id="rId195"/>
    <hyperlink ref="K583" r:id="rId196"/>
    <hyperlink ref="K584" r:id="rId197"/>
    <hyperlink ref="K585" r:id="rId198"/>
    <hyperlink ref="K586" r:id="rId199"/>
    <hyperlink ref="K587" r:id="rId200"/>
    <hyperlink ref="K588" r:id="rId201"/>
    <hyperlink ref="K577" r:id="rId202"/>
    <hyperlink ref="K579" r:id="rId203"/>
    <hyperlink ref="K589" r:id="rId204"/>
    <hyperlink ref="K590" r:id="rId205"/>
    <hyperlink ref="K591" r:id="rId206"/>
    <hyperlink ref="K592" r:id="rId207"/>
    <hyperlink ref="K593" r:id="rId208"/>
    <hyperlink ref="K594" r:id="rId209"/>
    <hyperlink ref="K596" r:id="rId210" display="mailto:G75.kzn@%20tatar.ru"/>
    <hyperlink ref="K597" r:id="rId211"/>
    <hyperlink ref="K598" r:id="rId212"/>
    <hyperlink ref="K600" r:id="rId213"/>
    <hyperlink ref="K605" r:id="rId214"/>
    <hyperlink ref="K606" r:id="rId215"/>
    <hyperlink ref="K607" r:id="rId216"/>
    <hyperlink ref="K654" r:id="rId217" display="sch12_chelny@mail.ru"/>
    <hyperlink ref="K658" r:id="rId218"/>
    <hyperlink ref="K661" r:id="rId219"/>
    <hyperlink ref="K675" r:id="rId220"/>
    <hyperlink ref="K681" r:id="rId221"/>
    <hyperlink ref="K678" r:id="rId222"/>
    <hyperlink ref="K650" r:id="rId223"/>
    <hyperlink ref="K673" r:id="rId224"/>
    <hyperlink ref="K674" r:id="rId225"/>
    <hyperlink ref="K672" r:id="rId226"/>
    <hyperlink ref="K649" r:id="rId227"/>
    <hyperlink ref="K648" r:id="rId228"/>
    <hyperlink ref="K684" r:id="rId229"/>
    <hyperlink ref="K644" r:id="rId230"/>
    <hyperlink ref="K663" r:id="rId231"/>
    <hyperlink ref="K676" r:id="rId232"/>
    <hyperlink ref="K655" r:id="rId233"/>
    <hyperlink ref="K642" r:id="rId234"/>
    <hyperlink ref="K680" r:id="rId235"/>
    <hyperlink ref="K662" r:id="rId236"/>
    <hyperlink ref="K668" r:id="rId237"/>
    <hyperlink ref="K646" r:id="rId238"/>
    <hyperlink ref="K656" r:id="rId239"/>
    <hyperlink ref="K664" r:id="rId240"/>
    <hyperlink ref="K677" r:id="rId241"/>
    <hyperlink ref="K666" r:id="rId242"/>
    <hyperlink ref="K671" r:id="rId243"/>
    <hyperlink ref="K651" r:id="rId244"/>
    <hyperlink ref="K645" r:id="rId245"/>
    <hyperlink ref="K659" r:id="rId246"/>
    <hyperlink ref="K660" r:id="rId247"/>
    <hyperlink ref="K697" r:id="rId24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opLeftCell="A18" workbookViewId="0">
      <selection activeCell="K2" sqref="K2:K3"/>
    </sheetView>
  </sheetViews>
  <sheetFormatPr defaultRowHeight="15"/>
  <cols>
    <col min="1" max="1" width="8" customWidth="1"/>
    <col min="2" max="2" width="20.7109375" customWidth="1"/>
    <col min="3" max="3" width="23.140625" customWidth="1"/>
    <col min="4" max="23" width="20.7109375" customWidth="1"/>
  </cols>
  <sheetData>
    <row r="1" spans="1:23" ht="33" customHeight="1">
      <c r="A1" s="639" t="s">
        <v>2313</v>
      </c>
      <c r="B1" s="640"/>
      <c r="C1" s="640"/>
      <c r="D1" s="640"/>
      <c r="E1" s="640"/>
      <c r="F1" s="640"/>
      <c r="G1" s="640"/>
      <c r="H1" s="640"/>
      <c r="I1" s="640"/>
      <c r="J1" s="640"/>
      <c r="K1" s="640"/>
      <c r="L1" s="640"/>
      <c r="M1" s="640"/>
      <c r="N1" s="640"/>
      <c r="O1" s="640"/>
      <c r="P1" s="640"/>
      <c r="Q1" s="640"/>
      <c r="R1" s="640"/>
      <c r="S1" s="640"/>
      <c r="T1" s="640"/>
      <c r="U1" s="640"/>
      <c r="V1" s="640"/>
      <c r="W1" s="640"/>
    </row>
    <row r="2" spans="1:23" ht="99.95" customHeight="1">
      <c r="A2" s="763" t="s">
        <v>2314</v>
      </c>
      <c r="B2" s="764" t="s">
        <v>2315</v>
      </c>
      <c r="C2" s="764" t="s">
        <v>2316</v>
      </c>
      <c r="D2" s="764" t="s">
        <v>2317</v>
      </c>
      <c r="E2" s="764" t="s">
        <v>2318</v>
      </c>
      <c r="F2" s="764"/>
      <c r="G2" s="764" t="s">
        <v>2319</v>
      </c>
      <c r="H2" s="765"/>
      <c r="I2" s="765"/>
      <c r="J2" s="231" t="s">
        <v>2320</v>
      </c>
      <c r="K2" s="766" t="s">
        <v>2321</v>
      </c>
      <c r="L2" s="768" t="s">
        <v>2322</v>
      </c>
      <c r="M2" s="209"/>
      <c r="N2" s="209"/>
      <c r="O2" s="209"/>
      <c r="P2" s="210"/>
      <c r="Q2" s="210"/>
      <c r="R2" s="210"/>
      <c r="S2" s="209"/>
      <c r="T2" s="210"/>
      <c r="U2" s="209"/>
      <c r="V2" s="2"/>
      <c r="W2" s="2"/>
    </row>
    <row r="3" spans="1:23" ht="99.95" customHeight="1">
      <c r="A3" s="763"/>
      <c r="B3" s="764"/>
      <c r="C3" s="764"/>
      <c r="D3" s="764"/>
      <c r="E3" s="232" t="s">
        <v>589</v>
      </c>
      <c r="F3" s="232" t="s">
        <v>1262</v>
      </c>
      <c r="G3" s="232" t="s">
        <v>2323</v>
      </c>
      <c r="H3" s="232" t="s">
        <v>2324</v>
      </c>
      <c r="I3" s="232" t="s">
        <v>2325</v>
      </c>
      <c r="J3" s="233" t="s">
        <v>2326</v>
      </c>
      <c r="K3" s="767"/>
      <c r="L3" s="768"/>
      <c r="M3" s="209"/>
      <c r="N3" s="209"/>
      <c r="O3" s="209"/>
      <c r="P3" s="210"/>
      <c r="Q3" s="210"/>
      <c r="R3" s="210"/>
      <c r="S3" s="209"/>
      <c r="T3" s="210"/>
      <c r="U3" s="209"/>
      <c r="V3" s="2"/>
      <c r="W3" s="2"/>
    </row>
    <row r="4" spans="1:23" ht="99.95" customHeight="1">
      <c r="A4" s="212" t="s">
        <v>2327</v>
      </c>
      <c r="B4" s="189" t="s">
        <v>2328</v>
      </c>
      <c r="C4" s="189" t="s">
        <v>2329</v>
      </c>
      <c r="D4" s="189" t="s">
        <v>2330</v>
      </c>
      <c r="E4" s="189" t="s">
        <v>2331</v>
      </c>
      <c r="F4" s="189" t="s">
        <v>2332</v>
      </c>
      <c r="G4" s="189" t="s">
        <v>2333</v>
      </c>
      <c r="H4" s="189" t="s">
        <v>2334</v>
      </c>
      <c r="I4" s="189" t="s">
        <v>2335</v>
      </c>
      <c r="J4" s="189" t="s">
        <v>2336</v>
      </c>
      <c r="K4" s="213" t="s">
        <v>2337</v>
      </c>
      <c r="L4" s="214" t="s">
        <v>2338</v>
      </c>
      <c r="M4" s="209"/>
      <c r="N4" s="209"/>
      <c r="O4" s="209"/>
      <c r="P4" s="210"/>
      <c r="Q4" s="210"/>
      <c r="R4" s="210"/>
      <c r="S4" s="209"/>
      <c r="T4" s="210"/>
      <c r="U4" s="209"/>
      <c r="V4" s="2"/>
      <c r="W4" s="2"/>
    </row>
    <row r="5" spans="1:23" ht="99.95" customHeight="1">
      <c r="A5" s="12" t="s">
        <v>2339</v>
      </c>
      <c r="B5" s="12" t="s">
        <v>1374</v>
      </c>
      <c r="C5" s="12" t="s">
        <v>2340</v>
      </c>
      <c r="D5" s="12" t="s">
        <v>2341</v>
      </c>
      <c r="E5" s="215">
        <v>1</v>
      </c>
      <c r="F5" s="216"/>
      <c r="G5" s="216">
        <v>1</v>
      </c>
      <c r="H5" s="216"/>
      <c r="I5" s="216"/>
      <c r="J5" s="189" t="s">
        <v>2342</v>
      </c>
      <c r="K5" s="189" t="s">
        <v>2343</v>
      </c>
      <c r="L5" s="189" t="s">
        <v>2344</v>
      </c>
      <c r="M5" s="209"/>
      <c r="N5" s="209"/>
      <c r="O5" s="209"/>
      <c r="P5" s="210"/>
      <c r="Q5" s="210"/>
      <c r="R5" s="210"/>
      <c r="S5" s="209"/>
      <c r="T5" s="210"/>
      <c r="U5" s="209"/>
      <c r="V5" s="2"/>
      <c r="W5" s="2"/>
    </row>
    <row r="6" spans="1:23" ht="99.95" customHeight="1">
      <c r="A6" s="12" t="s">
        <v>2327</v>
      </c>
      <c r="B6" s="26" t="s">
        <v>2345</v>
      </c>
      <c r="C6" s="26" t="s">
        <v>2346</v>
      </c>
      <c r="D6" s="26" t="s">
        <v>2341</v>
      </c>
      <c r="E6" s="215">
        <v>1</v>
      </c>
      <c r="F6" s="216"/>
      <c r="G6" s="216">
        <v>1</v>
      </c>
      <c r="H6" s="216"/>
      <c r="I6" s="216"/>
      <c r="J6" s="189" t="s">
        <v>2342</v>
      </c>
      <c r="K6" s="26" t="s">
        <v>2347</v>
      </c>
      <c r="L6" s="189" t="s">
        <v>2344</v>
      </c>
      <c r="M6" s="209"/>
      <c r="N6" s="209"/>
      <c r="O6" s="209"/>
      <c r="P6" s="210"/>
      <c r="Q6" s="210"/>
      <c r="R6" s="210"/>
      <c r="S6" s="209"/>
      <c r="T6" s="210"/>
      <c r="U6" s="209"/>
      <c r="V6" s="2"/>
      <c r="W6" s="2"/>
    </row>
    <row r="7" spans="1:23" ht="99.95" customHeight="1">
      <c r="A7" s="12" t="s">
        <v>2328</v>
      </c>
      <c r="B7" s="26" t="s">
        <v>2348</v>
      </c>
      <c r="C7" s="26" t="s">
        <v>2349</v>
      </c>
      <c r="D7" s="26" t="s">
        <v>2350</v>
      </c>
      <c r="E7" s="215">
        <v>1</v>
      </c>
      <c r="F7" s="216"/>
      <c r="G7" s="216">
        <v>1</v>
      </c>
      <c r="H7" s="216"/>
      <c r="I7" s="216"/>
      <c r="J7" s="189" t="s">
        <v>2342</v>
      </c>
      <c r="K7" s="26" t="s">
        <v>2351</v>
      </c>
      <c r="L7" s="189" t="s">
        <v>2344</v>
      </c>
      <c r="M7" s="209"/>
      <c r="N7" s="209"/>
      <c r="O7" s="209"/>
      <c r="P7" s="210"/>
      <c r="Q7" s="210"/>
      <c r="R7" s="210"/>
      <c r="S7" s="209"/>
      <c r="T7" s="210"/>
      <c r="U7" s="209"/>
      <c r="V7" s="2"/>
      <c r="W7" s="2"/>
    </row>
    <row r="8" spans="1:23" ht="99.95" customHeight="1">
      <c r="A8" s="217" t="s">
        <v>2329</v>
      </c>
      <c r="B8" s="26" t="s">
        <v>2352</v>
      </c>
      <c r="C8" s="26" t="s">
        <v>2353</v>
      </c>
      <c r="D8" s="26" t="s">
        <v>2354</v>
      </c>
      <c r="E8" s="215">
        <v>1</v>
      </c>
      <c r="F8" s="216"/>
      <c r="G8" s="216"/>
      <c r="H8" s="216">
        <v>1</v>
      </c>
      <c r="I8" s="216"/>
      <c r="J8" s="189" t="s">
        <v>2342</v>
      </c>
      <c r="K8" s="26" t="s">
        <v>2355</v>
      </c>
      <c r="L8" s="189" t="s">
        <v>2344</v>
      </c>
      <c r="M8" s="209"/>
      <c r="N8" s="209"/>
      <c r="O8" s="209"/>
      <c r="P8" s="210"/>
      <c r="Q8" s="210"/>
      <c r="R8" s="210"/>
      <c r="S8" s="209"/>
      <c r="T8" s="210"/>
      <c r="U8" s="209"/>
      <c r="V8" s="2"/>
      <c r="W8" s="2"/>
    </row>
    <row r="9" spans="1:23" ht="99.95" customHeight="1">
      <c r="A9" s="12" t="s">
        <v>2330</v>
      </c>
      <c r="B9" s="26" t="s">
        <v>2356</v>
      </c>
      <c r="C9" s="26" t="s">
        <v>2357</v>
      </c>
      <c r="D9" s="26" t="s">
        <v>2358</v>
      </c>
      <c r="E9" s="26">
        <v>1</v>
      </c>
      <c r="F9" s="26"/>
      <c r="G9" s="26"/>
      <c r="H9" s="26"/>
      <c r="I9" s="189" t="s">
        <v>2339</v>
      </c>
      <c r="J9" s="189" t="s">
        <v>2359</v>
      </c>
      <c r="K9" s="189" t="s">
        <v>2360</v>
      </c>
      <c r="L9" s="189" t="s">
        <v>2361</v>
      </c>
      <c r="M9" s="209"/>
      <c r="N9" s="209"/>
      <c r="O9" s="209"/>
      <c r="P9" s="210"/>
      <c r="Q9" s="210"/>
      <c r="R9" s="210"/>
      <c r="S9" s="209"/>
      <c r="T9" s="210"/>
      <c r="U9" s="209"/>
      <c r="V9" s="2"/>
      <c r="W9" s="2"/>
    </row>
    <row r="10" spans="1:23" ht="99.95" customHeight="1">
      <c r="A10" s="12" t="s">
        <v>2331</v>
      </c>
      <c r="B10" s="12" t="s">
        <v>2362</v>
      </c>
      <c r="C10" s="12" t="s">
        <v>2363</v>
      </c>
      <c r="D10" s="12" t="s">
        <v>2364</v>
      </c>
      <c r="E10" s="215">
        <v>1</v>
      </c>
      <c r="F10" s="218"/>
      <c r="G10" s="218"/>
      <c r="H10" s="218">
        <v>1</v>
      </c>
      <c r="I10" s="218"/>
      <c r="J10" s="189" t="s">
        <v>2365</v>
      </c>
      <c r="K10" s="208" t="s">
        <v>2347</v>
      </c>
      <c r="L10" s="189" t="s">
        <v>2361</v>
      </c>
      <c r="M10" s="209"/>
      <c r="N10" s="209"/>
      <c r="O10" s="209"/>
      <c r="P10" s="210"/>
      <c r="Q10" s="210"/>
      <c r="R10" s="210"/>
      <c r="S10" s="209"/>
      <c r="T10" s="210"/>
      <c r="U10" s="209"/>
      <c r="V10" s="2"/>
      <c r="W10" s="2"/>
    </row>
    <row r="11" spans="1:23" ht="99.95" customHeight="1">
      <c r="A11" s="12" t="s">
        <v>2332</v>
      </c>
      <c r="B11" s="27" t="s">
        <v>2366</v>
      </c>
      <c r="C11" s="26" t="s">
        <v>2367</v>
      </c>
      <c r="D11" s="26" t="s">
        <v>2368</v>
      </c>
      <c r="E11" s="215">
        <v>1</v>
      </c>
      <c r="F11" s="218"/>
      <c r="G11" s="26" t="s">
        <v>2369</v>
      </c>
      <c r="H11" s="218"/>
      <c r="I11" s="218"/>
      <c r="J11" s="26" t="s">
        <v>2370</v>
      </c>
      <c r="K11" s="27" t="s">
        <v>2371</v>
      </c>
      <c r="L11" s="189" t="s">
        <v>2344</v>
      </c>
      <c r="M11" s="209"/>
      <c r="N11" s="209"/>
      <c r="O11" s="209"/>
      <c r="P11" s="210"/>
      <c r="Q11" s="210"/>
      <c r="R11" s="210"/>
      <c r="S11" s="209"/>
      <c r="T11" s="210"/>
      <c r="U11" s="209"/>
      <c r="V11" s="2"/>
      <c r="W11" s="2"/>
    </row>
    <row r="12" spans="1:23" ht="99.95" customHeight="1">
      <c r="A12" s="12" t="s">
        <v>2333</v>
      </c>
      <c r="B12" s="27" t="s">
        <v>2372</v>
      </c>
      <c r="C12" s="26" t="s">
        <v>2373</v>
      </c>
      <c r="D12" s="26" t="s">
        <v>2374</v>
      </c>
      <c r="E12" s="215">
        <v>1</v>
      </c>
      <c r="F12" s="27"/>
      <c r="G12" s="26"/>
      <c r="H12" s="27">
        <v>1</v>
      </c>
      <c r="I12" s="27"/>
      <c r="J12" s="26" t="s">
        <v>2370</v>
      </c>
      <c r="K12" s="27" t="s">
        <v>2375</v>
      </c>
      <c r="L12" s="189" t="s">
        <v>2344</v>
      </c>
      <c r="M12" s="209"/>
      <c r="N12" s="209"/>
      <c r="O12" s="209"/>
      <c r="P12" s="210"/>
      <c r="Q12" s="210"/>
      <c r="R12" s="210"/>
      <c r="S12" s="209"/>
      <c r="T12" s="210"/>
      <c r="U12" s="209"/>
      <c r="V12" s="2"/>
      <c r="W12" s="2"/>
    </row>
    <row r="13" spans="1:23" ht="99.95" customHeight="1">
      <c r="A13" s="12" t="s">
        <v>2334</v>
      </c>
      <c r="B13" s="26" t="s">
        <v>2376</v>
      </c>
      <c r="C13" s="26" t="s">
        <v>2377</v>
      </c>
      <c r="D13" s="26" t="s">
        <v>2378</v>
      </c>
      <c r="E13" s="215">
        <v>1</v>
      </c>
      <c r="F13" s="27"/>
      <c r="G13" s="26" t="s">
        <v>2369</v>
      </c>
      <c r="H13" s="27"/>
      <c r="I13" s="27"/>
      <c r="J13" s="26" t="s">
        <v>2370</v>
      </c>
      <c r="K13" s="27" t="s">
        <v>2379</v>
      </c>
      <c r="L13" s="189" t="s">
        <v>2344</v>
      </c>
      <c r="M13" s="209"/>
      <c r="N13" s="209"/>
      <c r="O13" s="209"/>
      <c r="P13" s="210"/>
      <c r="Q13" s="210"/>
      <c r="R13" s="210"/>
      <c r="S13" s="209"/>
      <c r="T13" s="210"/>
      <c r="U13" s="209"/>
      <c r="V13" s="2"/>
      <c r="W13" s="2"/>
    </row>
    <row r="14" spans="1:23" ht="99.95" customHeight="1">
      <c r="A14" s="12" t="s">
        <v>2335</v>
      </c>
      <c r="B14" s="7" t="s">
        <v>2380</v>
      </c>
      <c r="C14" s="7" t="s">
        <v>2381</v>
      </c>
      <c r="D14" s="26" t="s">
        <v>2382</v>
      </c>
      <c r="E14" s="215">
        <v>1</v>
      </c>
      <c r="F14" s="27"/>
      <c r="G14" s="27"/>
      <c r="H14" s="27">
        <v>1</v>
      </c>
      <c r="I14" s="27"/>
      <c r="J14" s="26" t="s">
        <v>2370</v>
      </c>
      <c r="K14" s="27" t="s">
        <v>2375</v>
      </c>
      <c r="L14" s="189" t="s">
        <v>2344</v>
      </c>
      <c r="M14" s="209"/>
      <c r="N14" s="209"/>
      <c r="O14" s="209"/>
      <c r="P14" s="210"/>
      <c r="Q14" s="210"/>
      <c r="R14" s="210"/>
      <c r="S14" s="209"/>
      <c r="T14" s="210"/>
      <c r="U14" s="209"/>
      <c r="V14" s="2"/>
      <c r="W14" s="2"/>
    </row>
    <row r="15" spans="1:23" ht="99.95" customHeight="1">
      <c r="A15" s="12" t="s">
        <v>2336</v>
      </c>
      <c r="B15" s="26" t="s">
        <v>2383</v>
      </c>
      <c r="C15" s="26" t="s">
        <v>2384</v>
      </c>
      <c r="D15" s="26" t="s">
        <v>2385</v>
      </c>
      <c r="E15" s="215">
        <v>1</v>
      </c>
      <c r="F15" s="27"/>
      <c r="G15" s="26" t="s">
        <v>2369</v>
      </c>
      <c r="H15" s="27"/>
      <c r="I15" s="27"/>
      <c r="J15" s="26" t="s">
        <v>2370</v>
      </c>
      <c r="K15" s="27" t="s">
        <v>2386</v>
      </c>
      <c r="L15" s="189" t="s">
        <v>2344</v>
      </c>
      <c r="M15" s="209"/>
      <c r="N15" s="209"/>
      <c r="O15" s="209"/>
      <c r="P15" s="210"/>
      <c r="Q15" s="210"/>
      <c r="R15" s="210"/>
      <c r="S15" s="209"/>
      <c r="T15" s="210"/>
      <c r="U15" s="209"/>
      <c r="V15" s="2"/>
      <c r="W15" s="2"/>
    </row>
    <row r="16" spans="1:23" ht="99.95" customHeight="1">
      <c r="A16" s="12" t="s">
        <v>2337</v>
      </c>
      <c r="B16" s="27" t="s">
        <v>2387</v>
      </c>
      <c r="C16" s="27" t="s">
        <v>2388</v>
      </c>
      <c r="D16" s="26" t="s">
        <v>2389</v>
      </c>
      <c r="E16" s="215">
        <v>1</v>
      </c>
      <c r="F16" s="27"/>
      <c r="G16" s="27">
        <v>1</v>
      </c>
      <c r="H16" s="27"/>
      <c r="I16" s="27"/>
      <c r="J16" s="26" t="s">
        <v>2370</v>
      </c>
      <c r="K16" s="27" t="s">
        <v>2375</v>
      </c>
      <c r="L16" s="26" t="s">
        <v>2361</v>
      </c>
      <c r="M16" s="209"/>
      <c r="N16" s="209"/>
      <c r="O16" s="209"/>
      <c r="P16" s="210"/>
      <c r="Q16" s="210"/>
      <c r="R16" s="210"/>
      <c r="S16" s="209"/>
      <c r="T16" s="210"/>
      <c r="U16" s="209"/>
      <c r="V16" s="2"/>
      <c r="W16" s="2"/>
    </row>
    <row r="17" spans="1:23" ht="99.95" customHeight="1">
      <c r="A17" s="12" t="s">
        <v>2338</v>
      </c>
      <c r="B17" s="27" t="s">
        <v>2390</v>
      </c>
      <c r="C17" s="27" t="s">
        <v>2391</v>
      </c>
      <c r="D17" s="26" t="s">
        <v>2392</v>
      </c>
      <c r="E17" s="215">
        <v>1</v>
      </c>
      <c r="F17" s="27"/>
      <c r="G17" s="26" t="s">
        <v>2369</v>
      </c>
      <c r="H17" s="27"/>
      <c r="I17" s="27"/>
      <c r="J17" s="26" t="s">
        <v>2370</v>
      </c>
      <c r="K17" s="27" t="s">
        <v>2393</v>
      </c>
      <c r="L17" s="26" t="s">
        <v>2361</v>
      </c>
      <c r="M17" s="209"/>
      <c r="N17" s="209"/>
      <c r="O17" s="209"/>
      <c r="P17" s="210"/>
      <c r="Q17" s="210"/>
      <c r="R17" s="210"/>
      <c r="S17" s="209"/>
      <c r="T17" s="210"/>
      <c r="U17" s="209"/>
      <c r="V17" s="2"/>
      <c r="W17" s="2"/>
    </row>
    <row r="18" spans="1:23" ht="99.95" customHeight="1">
      <c r="A18" s="12" t="s">
        <v>2394</v>
      </c>
      <c r="B18" s="26" t="s">
        <v>2395</v>
      </c>
      <c r="C18" s="26" t="s">
        <v>2396</v>
      </c>
      <c r="D18" s="26" t="s">
        <v>2397</v>
      </c>
      <c r="E18" s="215">
        <v>1</v>
      </c>
      <c r="F18" s="27"/>
      <c r="G18" s="26" t="s">
        <v>2369</v>
      </c>
      <c r="H18" s="27"/>
      <c r="I18" s="27"/>
      <c r="J18" s="26" t="s">
        <v>2370</v>
      </c>
      <c r="K18" s="27" t="s">
        <v>2398</v>
      </c>
      <c r="L18" s="189" t="s">
        <v>2344</v>
      </c>
      <c r="M18" s="209"/>
      <c r="N18" s="209"/>
      <c r="O18" s="209"/>
      <c r="P18" s="210"/>
      <c r="Q18" s="210"/>
      <c r="R18" s="210"/>
      <c r="S18" s="209"/>
      <c r="T18" s="210"/>
      <c r="U18" s="209"/>
      <c r="V18" s="2"/>
      <c r="W18" s="2"/>
    </row>
    <row r="19" spans="1:23" ht="99.95" customHeight="1">
      <c r="A19" s="12" t="s">
        <v>2399</v>
      </c>
      <c r="B19" s="26" t="s">
        <v>2400</v>
      </c>
      <c r="C19" s="26" t="s">
        <v>2401</v>
      </c>
      <c r="D19" s="26" t="s">
        <v>2402</v>
      </c>
      <c r="E19" s="215">
        <v>1</v>
      </c>
      <c r="F19" s="27"/>
      <c r="G19" s="26"/>
      <c r="H19" s="27">
        <v>1</v>
      </c>
      <c r="I19" s="27"/>
      <c r="J19" s="26" t="s">
        <v>2370</v>
      </c>
      <c r="K19" s="27" t="s">
        <v>2393</v>
      </c>
      <c r="L19" s="26" t="s">
        <v>2361</v>
      </c>
      <c r="M19" s="209"/>
      <c r="N19" s="209"/>
      <c r="O19" s="209"/>
      <c r="P19" s="210"/>
      <c r="Q19" s="210"/>
      <c r="R19" s="210"/>
      <c r="S19" s="209"/>
      <c r="T19" s="210"/>
      <c r="U19" s="209"/>
      <c r="V19" s="2"/>
      <c r="W19" s="2"/>
    </row>
    <row r="20" spans="1:23" ht="99.95" customHeight="1">
      <c r="A20" s="12" t="s">
        <v>2403</v>
      </c>
      <c r="B20" s="26" t="s">
        <v>2404</v>
      </c>
      <c r="C20" s="26" t="s">
        <v>2405</v>
      </c>
      <c r="D20" s="26" t="s">
        <v>2406</v>
      </c>
      <c r="E20" s="215">
        <v>1</v>
      </c>
      <c r="F20" s="218"/>
      <c r="G20" s="26" t="s">
        <v>2369</v>
      </c>
      <c r="H20" s="27"/>
      <c r="I20" s="27"/>
      <c r="J20" s="26" t="s">
        <v>2370</v>
      </c>
      <c r="K20" s="27" t="s">
        <v>2407</v>
      </c>
      <c r="L20" s="189" t="s">
        <v>2344</v>
      </c>
      <c r="M20" s="209"/>
      <c r="N20" s="209"/>
      <c r="O20" s="209"/>
      <c r="P20" s="210"/>
      <c r="Q20" s="210"/>
      <c r="R20" s="210"/>
      <c r="S20" s="209"/>
      <c r="T20" s="210"/>
      <c r="U20" s="209"/>
      <c r="V20" s="2"/>
      <c r="W20" s="2"/>
    </row>
  </sheetData>
  <mergeCells count="9">
    <mergeCell ref="A1:W1"/>
    <mergeCell ref="A2:A3"/>
    <mergeCell ref="B2:B3"/>
    <mergeCell ref="C2:C3"/>
    <mergeCell ref="D2:D3"/>
    <mergeCell ref="E2:F2"/>
    <mergeCell ref="G2:I2"/>
    <mergeCell ref="K2:K3"/>
    <mergeCell ref="L2:L3"/>
  </mergeCells>
  <conditionalFormatting sqref="B8">
    <cfRule type="dataBar" priority="1">
      <dataBar>
        <cfvo type="min"/>
        <cfvo type="max"/>
        <color rgb="FF008AEF"/>
      </dataBar>
      <extLst>
        <ext xmlns:x14="http://schemas.microsoft.com/office/spreadsheetml/2009/9/main" uri="{B025F937-C7B1-47D3-B67F-A62EFF666E3E}">
          <x14:id>{478EA456-B84C-44DF-94A0-1594095C36F7}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78EA456-B84C-44DF-94A0-1594095C36F7}">
            <x14:dataBar minLength="0" maxLength="100" negativeBarColorSameAsPositive="1" axisPosition="none">
              <x14:cfvo type="min"/>
              <x14:cfvo type="max"/>
            </x14:dataBar>
          </x14:cfRule>
          <xm:sqref>B8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C61"/>
  <sheetViews>
    <sheetView topLeftCell="A19" workbookViewId="0">
      <selection activeCell="J22" sqref="J22"/>
    </sheetView>
  </sheetViews>
  <sheetFormatPr defaultRowHeight="15"/>
  <cols>
    <col min="1" max="1" width="4.5703125" style="430" customWidth="1"/>
    <col min="2" max="6" width="20.7109375" style="430" customWidth="1"/>
    <col min="7" max="7" width="14.28515625" style="430" customWidth="1"/>
    <col min="8" max="8" width="11.42578125" style="430" customWidth="1"/>
    <col min="9" max="9" width="13.7109375" style="430" customWidth="1"/>
    <col min="10" max="10" width="9.5703125" style="430" customWidth="1"/>
    <col min="11" max="11" width="9.42578125" style="430" customWidth="1"/>
    <col min="12" max="12" width="8" style="430" customWidth="1"/>
    <col min="13" max="13" width="8.28515625" style="430" customWidth="1"/>
    <col min="14" max="26" width="20.7109375" style="430" customWidth="1"/>
    <col min="27" max="16384" width="9.140625" style="430"/>
  </cols>
  <sheetData>
    <row r="3" spans="1:26">
      <c r="A3" s="670" t="s">
        <v>695</v>
      </c>
      <c r="B3" s="671"/>
      <c r="C3" s="671"/>
      <c r="D3" s="671"/>
      <c r="E3" s="671"/>
      <c r="F3" s="671"/>
      <c r="G3" s="671"/>
      <c r="H3" s="671"/>
      <c r="I3" s="671"/>
      <c r="J3" s="671"/>
      <c r="K3" s="671"/>
      <c r="L3" s="671"/>
      <c r="M3" s="671"/>
      <c r="N3" s="671"/>
      <c r="O3" s="671"/>
      <c r="P3" s="671"/>
      <c r="Q3" s="671"/>
      <c r="R3" s="671"/>
      <c r="S3" s="671"/>
      <c r="T3" s="671"/>
      <c r="U3" s="671"/>
      <c r="V3" s="671"/>
      <c r="W3" s="671"/>
      <c r="X3" s="671"/>
      <c r="Y3" s="671"/>
      <c r="Z3" s="672"/>
    </row>
    <row r="4" spans="1:26" ht="15.75" thickBot="1">
      <c r="A4" s="673" t="s">
        <v>1</v>
      </c>
      <c r="B4" s="674"/>
      <c r="C4" s="674"/>
      <c r="D4" s="674"/>
      <c r="E4" s="674"/>
      <c r="F4" s="674"/>
      <c r="G4" s="674"/>
      <c r="H4" s="674"/>
      <c r="I4" s="674"/>
      <c r="J4" s="674"/>
      <c r="K4" s="674"/>
      <c r="L4" s="674"/>
      <c r="M4" s="674"/>
      <c r="N4" s="674"/>
      <c r="O4" s="674"/>
      <c r="P4" s="674"/>
      <c r="Q4" s="674"/>
      <c r="R4" s="674"/>
      <c r="S4" s="674"/>
      <c r="T4" s="674"/>
      <c r="U4" s="674"/>
      <c r="V4" s="674"/>
      <c r="W4" s="674"/>
      <c r="X4" s="674"/>
      <c r="Y4" s="674"/>
      <c r="Z4" s="675"/>
    </row>
    <row r="5" spans="1:26">
      <c r="A5" s="676" t="s">
        <v>2</v>
      </c>
      <c r="B5" s="677"/>
      <c r="C5" s="677"/>
      <c r="D5" s="677"/>
      <c r="E5" s="677"/>
      <c r="F5" s="677"/>
      <c r="G5" s="677"/>
      <c r="H5" s="677"/>
      <c r="I5" s="677"/>
      <c r="J5" s="677"/>
      <c r="K5" s="677"/>
      <c r="L5" s="677"/>
      <c r="M5" s="677"/>
      <c r="N5" s="677"/>
      <c r="O5" s="677"/>
      <c r="P5" s="677"/>
      <c r="Q5" s="677"/>
      <c r="R5" s="677"/>
      <c r="S5" s="677"/>
      <c r="T5" s="677"/>
      <c r="U5" s="677"/>
      <c r="V5" s="677"/>
      <c r="W5" s="677"/>
      <c r="X5" s="677"/>
      <c r="Y5" s="677"/>
      <c r="Z5" s="678"/>
    </row>
    <row r="6" spans="1:26">
      <c r="A6" s="670" t="s">
        <v>3</v>
      </c>
      <c r="B6" s="671"/>
      <c r="C6" s="671"/>
      <c r="D6" s="671"/>
      <c r="E6" s="671"/>
      <c r="F6" s="671"/>
      <c r="G6" s="671"/>
      <c r="H6" s="671"/>
      <c r="I6" s="671"/>
      <c r="J6" s="671"/>
      <c r="K6" s="671"/>
      <c r="L6" s="671"/>
      <c r="M6" s="671"/>
      <c r="N6" s="671"/>
      <c r="O6" s="671"/>
      <c r="P6" s="671"/>
      <c r="Q6" s="671"/>
      <c r="R6" s="671"/>
      <c r="S6" s="671"/>
      <c r="T6" s="671"/>
      <c r="U6" s="671"/>
      <c r="V6" s="671"/>
      <c r="W6" s="2"/>
      <c r="X6" s="2"/>
      <c r="Y6" s="2"/>
      <c r="Z6" s="3"/>
    </row>
    <row r="7" spans="1:26">
      <c r="A7" s="681" t="s">
        <v>4</v>
      </c>
      <c r="B7" s="683" t="s">
        <v>5</v>
      </c>
      <c r="C7" s="665" t="s">
        <v>6</v>
      </c>
      <c r="D7" s="665" t="s">
        <v>7</v>
      </c>
      <c r="E7" s="665" t="s">
        <v>8</v>
      </c>
      <c r="F7" s="665" t="s">
        <v>9</v>
      </c>
      <c r="G7" s="665" t="s">
        <v>10</v>
      </c>
      <c r="H7" s="665"/>
      <c r="I7" s="665"/>
      <c r="J7" s="665"/>
      <c r="K7" s="665"/>
      <c r="L7" s="665"/>
      <c r="M7" s="665"/>
      <c r="N7" s="666" t="s">
        <v>11</v>
      </c>
      <c r="O7" s="665" t="s">
        <v>12</v>
      </c>
      <c r="P7" s="666" t="s">
        <v>13</v>
      </c>
      <c r="Q7" s="665" t="s">
        <v>14</v>
      </c>
      <c r="R7" s="665" t="s">
        <v>15</v>
      </c>
      <c r="S7" s="665" t="s">
        <v>16</v>
      </c>
      <c r="T7" s="666" t="s">
        <v>17</v>
      </c>
      <c r="U7" s="665" t="s">
        <v>18</v>
      </c>
      <c r="V7" s="665" t="s">
        <v>19</v>
      </c>
      <c r="W7" s="665" t="s">
        <v>20</v>
      </c>
      <c r="X7" s="665" t="s">
        <v>21</v>
      </c>
      <c r="Y7" s="666" t="s">
        <v>22</v>
      </c>
      <c r="Z7" s="666" t="s">
        <v>23</v>
      </c>
    </row>
    <row r="8" spans="1:26" ht="102.75" customHeight="1">
      <c r="A8" s="682"/>
      <c r="B8" s="683"/>
      <c r="C8" s="665"/>
      <c r="D8" s="665"/>
      <c r="E8" s="665"/>
      <c r="F8" s="665"/>
      <c r="G8" s="365" t="s">
        <v>24</v>
      </c>
      <c r="H8" s="365" t="s">
        <v>25</v>
      </c>
      <c r="I8" s="4" t="s">
        <v>26</v>
      </c>
      <c r="J8" s="4" t="s">
        <v>27</v>
      </c>
      <c r="K8" s="4" t="s">
        <v>28</v>
      </c>
      <c r="L8" s="4" t="s">
        <v>29</v>
      </c>
      <c r="M8" s="5" t="s">
        <v>30</v>
      </c>
      <c r="N8" s="666"/>
      <c r="O8" s="665"/>
      <c r="P8" s="666"/>
      <c r="Q8" s="665"/>
      <c r="R8" s="665"/>
      <c r="S8" s="665"/>
      <c r="T8" s="666"/>
      <c r="U8" s="665"/>
      <c r="V8" s="665"/>
      <c r="W8" s="665"/>
      <c r="X8" s="665"/>
      <c r="Y8" s="666"/>
      <c r="Z8" s="666"/>
    </row>
    <row r="9" spans="1:26" s="440" customFormat="1">
      <c r="A9" s="684" t="s">
        <v>31</v>
      </c>
      <c r="B9" s="685"/>
      <c r="C9" s="685"/>
      <c r="D9" s="685"/>
      <c r="E9" s="685"/>
      <c r="F9" s="685"/>
      <c r="G9" s="685"/>
      <c r="H9" s="685"/>
      <c r="I9" s="685"/>
      <c r="J9" s="685"/>
      <c r="K9" s="685"/>
      <c r="L9" s="685"/>
      <c r="M9" s="685"/>
      <c r="N9" s="685"/>
      <c r="O9" s="685"/>
      <c r="P9" s="685"/>
      <c r="Q9" s="685"/>
      <c r="R9" s="685"/>
      <c r="S9" s="685"/>
      <c r="T9" s="685"/>
      <c r="U9" s="685"/>
      <c r="V9" s="685"/>
      <c r="W9" s="685"/>
      <c r="X9" s="685"/>
      <c r="Y9" s="685"/>
      <c r="Z9" s="686"/>
    </row>
    <row r="10" spans="1:26" ht="144" customHeight="1">
      <c r="A10" s="376">
        <v>1</v>
      </c>
      <c r="B10" s="234" t="s">
        <v>32</v>
      </c>
      <c r="C10" s="234" t="s">
        <v>33</v>
      </c>
      <c r="D10" s="234" t="s">
        <v>34</v>
      </c>
      <c r="E10" s="234" t="s">
        <v>35</v>
      </c>
      <c r="F10" s="234"/>
      <c r="G10" s="103" t="s">
        <v>36</v>
      </c>
      <c r="H10" s="103" t="s">
        <v>37</v>
      </c>
      <c r="I10" s="103" t="s">
        <v>38</v>
      </c>
      <c r="J10" s="377"/>
      <c r="K10" s="6"/>
      <c r="L10" s="6"/>
      <c r="M10" s="6"/>
      <c r="N10" s="7">
        <v>4</v>
      </c>
      <c r="O10" s="7" t="s">
        <v>39</v>
      </c>
      <c r="P10" s="7" t="s">
        <v>40</v>
      </c>
      <c r="Q10" s="8" t="s">
        <v>41</v>
      </c>
      <c r="R10" s="7" t="s">
        <v>42</v>
      </c>
      <c r="S10" s="7" t="s">
        <v>43</v>
      </c>
      <c r="T10" s="7">
        <v>80</v>
      </c>
      <c r="U10" s="7" t="s">
        <v>44</v>
      </c>
      <c r="V10" s="9" t="s">
        <v>45</v>
      </c>
      <c r="W10" s="7" t="s">
        <v>46</v>
      </c>
      <c r="X10" s="7" t="s">
        <v>47</v>
      </c>
      <c r="Y10" s="10" t="s">
        <v>48</v>
      </c>
      <c r="Z10" s="11">
        <v>2</v>
      </c>
    </row>
    <row r="11" spans="1:26" ht="111" customHeight="1">
      <c r="A11" s="378">
        <v>2</v>
      </c>
      <c r="B11" s="7" t="s">
        <v>49</v>
      </c>
      <c r="C11" s="7" t="s">
        <v>50</v>
      </c>
      <c r="D11" s="7" t="s">
        <v>51</v>
      </c>
      <c r="E11" s="7" t="s">
        <v>52</v>
      </c>
      <c r="F11" s="7" t="s">
        <v>53</v>
      </c>
      <c r="G11" s="53" t="s">
        <v>54</v>
      </c>
      <c r="H11" s="53" t="s">
        <v>55</v>
      </c>
      <c r="I11" s="53" t="s">
        <v>56</v>
      </c>
      <c r="J11" s="53" t="s">
        <v>57</v>
      </c>
      <c r="K11" s="6"/>
      <c r="L11" s="6"/>
      <c r="M11" s="6"/>
      <c r="N11" s="7">
        <v>4</v>
      </c>
      <c r="O11" s="7" t="s">
        <v>58</v>
      </c>
      <c r="P11" s="7" t="s">
        <v>59</v>
      </c>
      <c r="Q11" s="8" t="s">
        <v>60</v>
      </c>
      <c r="R11" s="7" t="s">
        <v>42</v>
      </c>
      <c r="S11" s="7" t="s">
        <v>61</v>
      </c>
      <c r="T11" s="7">
        <v>85</v>
      </c>
      <c r="U11" s="7" t="s">
        <v>44</v>
      </c>
      <c r="V11" s="12" t="s">
        <v>62</v>
      </c>
      <c r="W11" s="7" t="s">
        <v>42</v>
      </c>
      <c r="X11" s="7">
        <v>13977.36</v>
      </c>
      <c r="Y11" s="13" t="s">
        <v>63</v>
      </c>
      <c r="Z11" s="14" t="s">
        <v>64</v>
      </c>
    </row>
    <row r="12" spans="1:26" ht="99.95" customHeight="1">
      <c r="A12" s="376">
        <v>3</v>
      </c>
      <c r="B12" s="239" t="s">
        <v>65</v>
      </c>
      <c r="C12" s="239" t="s">
        <v>66</v>
      </c>
      <c r="D12" s="239" t="s">
        <v>67</v>
      </c>
      <c r="E12" s="239" t="s">
        <v>68</v>
      </c>
      <c r="F12" s="239" t="s">
        <v>69</v>
      </c>
      <c r="G12" s="221" t="s">
        <v>70</v>
      </c>
      <c r="H12" s="221" t="s">
        <v>71</v>
      </c>
      <c r="I12" s="221" t="s">
        <v>72</v>
      </c>
      <c r="J12" s="221" t="s">
        <v>73</v>
      </c>
      <c r="K12" s="6"/>
      <c r="L12" s="6"/>
      <c r="M12" s="6"/>
      <c r="N12" s="7">
        <v>4</v>
      </c>
      <c r="O12" s="7" t="s">
        <v>74</v>
      </c>
      <c r="P12" s="7">
        <v>89274788634</v>
      </c>
      <c r="Q12" s="8" t="s">
        <v>75</v>
      </c>
      <c r="R12" s="7" t="s">
        <v>42</v>
      </c>
      <c r="S12" s="7" t="s">
        <v>76</v>
      </c>
      <c r="T12" s="7">
        <v>60</v>
      </c>
      <c r="U12" s="7" t="s">
        <v>44</v>
      </c>
      <c r="V12" s="12" t="s">
        <v>77</v>
      </c>
      <c r="W12" s="7" t="s">
        <v>78</v>
      </c>
      <c r="X12" s="7" t="s">
        <v>79</v>
      </c>
      <c r="Y12" s="15" t="s">
        <v>80</v>
      </c>
      <c r="Z12" s="16" t="s">
        <v>81</v>
      </c>
    </row>
    <row r="13" spans="1:26" ht="99.95" customHeight="1">
      <c r="A13" s="378">
        <v>4</v>
      </c>
      <c r="B13" s="6" t="s">
        <v>82</v>
      </c>
      <c r="C13" s="7" t="s">
        <v>83</v>
      </c>
      <c r="D13" s="7" t="s">
        <v>84</v>
      </c>
      <c r="E13" s="7" t="s">
        <v>85</v>
      </c>
      <c r="F13" s="7" t="s">
        <v>86</v>
      </c>
      <c r="G13" s="382" t="s">
        <v>6066</v>
      </c>
      <c r="H13" s="6" t="s">
        <v>6067</v>
      </c>
      <c r="I13" s="6" t="s">
        <v>6063</v>
      </c>
      <c r="J13" s="6" t="s">
        <v>6068</v>
      </c>
      <c r="K13" s="6"/>
      <c r="L13" s="6"/>
      <c r="M13" s="6"/>
      <c r="N13" s="17">
        <v>4</v>
      </c>
      <c r="O13" s="7" t="s">
        <v>89</v>
      </c>
      <c r="P13" s="17" t="s">
        <v>90</v>
      </c>
      <c r="Q13" s="18" t="s">
        <v>91</v>
      </c>
      <c r="R13" s="18" t="s">
        <v>91</v>
      </c>
      <c r="S13" s="7" t="s">
        <v>61</v>
      </c>
      <c r="T13" s="17">
        <v>60</v>
      </c>
      <c r="U13" s="7" t="s">
        <v>44</v>
      </c>
      <c r="V13" s="7" t="s">
        <v>92</v>
      </c>
      <c r="W13" s="7" t="s">
        <v>93</v>
      </c>
      <c r="X13" s="7">
        <v>13977.4</v>
      </c>
      <c r="Y13" s="19" t="s">
        <v>91</v>
      </c>
      <c r="Z13" s="20">
        <v>2</v>
      </c>
    </row>
    <row r="14" spans="1:26" ht="99.95" customHeight="1">
      <c r="A14" s="376">
        <v>5</v>
      </c>
      <c r="B14" s="6" t="s">
        <v>94</v>
      </c>
      <c r="C14" s="7" t="s">
        <v>95</v>
      </c>
      <c r="D14" s="7" t="s">
        <v>96</v>
      </c>
      <c r="E14" s="7" t="s">
        <v>97</v>
      </c>
      <c r="F14" s="7" t="s">
        <v>98</v>
      </c>
      <c r="G14" s="6" t="s">
        <v>99</v>
      </c>
      <c r="H14" s="6" t="s">
        <v>100</v>
      </c>
      <c r="I14" s="6" t="s">
        <v>101</v>
      </c>
      <c r="J14" s="6"/>
      <c r="K14" s="6"/>
      <c r="L14" s="6"/>
      <c r="M14" s="21"/>
      <c r="N14" s="6" t="s">
        <v>102</v>
      </c>
      <c r="O14" s="17" t="s">
        <v>103</v>
      </c>
      <c r="P14" s="7">
        <v>89196308697</v>
      </c>
      <c r="Q14" s="17" t="s">
        <v>104</v>
      </c>
      <c r="R14" s="18" t="s">
        <v>42</v>
      </c>
      <c r="S14" s="7" t="s">
        <v>61</v>
      </c>
      <c r="T14" s="7">
        <v>50</v>
      </c>
      <c r="U14" s="17" t="s">
        <v>44</v>
      </c>
      <c r="V14" s="7" t="s">
        <v>105</v>
      </c>
      <c r="W14" s="7" t="s">
        <v>46</v>
      </c>
      <c r="X14" s="7" t="s">
        <v>106</v>
      </c>
      <c r="Y14" s="22"/>
      <c r="Z14" s="20">
        <v>2</v>
      </c>
    </row>
    <row r="15" spans="1:26" ht="107.25" customHeight="1">
      <c r="A15" s="378">
        <v>6</v>
      </c>
      <c r="B15" s="7" t="s">
        <v>107</v>
      </c>
      <c r="C15" s="7" t="s">
        <v>108</v>
      </c>
      <c r="D15" s="7" t="s">
        <v>109</v>
      </c>
      <c r="E15" s="7" t="s">
        <v>110</v>
      </c>
      <c r="F15" s="7" t="s">
        <v>111</v>
      </c>
      <c r="G15" s="6" t="s">
        <v>112</v>
      </c>
      <c r="H15" s="6" t="s">
        <v>113</v>
      </c>
      <c r="I15" s="6" t="s">
        <v>114</v>
      </c>
      <c r="J15" s="6" t="s">
        <v>115</v>
      </c>
      <c r="K15" s="6"/>
      <c r="L15" s="6"/>
      <c r="M15" s="6"/>
      <c r="N15" s="7">
        <v>3</v>
      </c>
      <c r="O15" s="7" t="s">
        <v>116</v>
      </c>
      <c r="P15" s="7">
        <v>89274810523</v>
      </c>
      <c r="Q15" s="8" t="s">
        <v>117</v>
      </c>
      <c r="R15" s="7" t="s">
        <v>42</v>
      </c>
      <c r="S15" s="7" t="s">
        <v>61</v>
      </c>
      <c r="T15" s="7">
        <v>100</v>
      </c>
      <c r="U15" s="7" t="s">
        <v>44</v>
      </c>
      <c r="V15" s="7" t="s">
        <v>118</v>
      </c>
      <c r="W15" s="7" t="s">
        <v>119</v>
      </c>
      <c r="X15" s="7" t="s">
        <v>120</v>
      </c>
      <c r="Y15" s="16" t="s">
        <v>42</v>
      </c>
      <c r="Z15" s="16" t="s">
        <v>81</v>
      </c>
    </row>
    <row r="16" spans="1:26" ht="99.95" customHeight="1">
      <c r="A16" s="376">
        <v>7</v>
      </c>
      <c r="B16" s="7" t="s">
        <v>152</v>
      </c>
      <c r="C16" s="7" t="s">
        <v>153</v>
      </c>
      <c r="D16" s="7" t="s">
        <v>154</v>
      </c>
      <c r="E16" s="7" t="s">
        <v>155</v>
      </c>
      <c r="F16" s="7" t="s">
        <v>156</v>
      </c>
      <c r="G16" s="6" t="s">
        <v>157</v>
      </c>
      <c r="H16" s="6" t="s">
        <v>87</v>
      </c>
      <c r="I16" s="6" t="s">
        <v>158</v>
      </c>
      <c r="J16" s="6"/>
      <c r="K16" s="6"/>
      <c r="L16" s="6"/>
      <c r="M16" s="6"/>
      <c r="N16" s="7">
        <v>3</v>
      </c>
      <c r="O16" s="7" t="s">
        <v>159</v>
      </c>
      <c r="P16" s="7">
        <v>89178820857.8927</v>
      </c>
      <c r="Q16" s="29" t="s">
        <v>160</v>
      </c>
      <c r="R16" s="7" t="s">
        <v>42</v>
      </c>
      <c r="S16" s="7" t="s">
        <v>61</v>
      </c>
      <c r="T16" s="7">
        <v>120</v>
      </c>
      <c r="U16" s="7" t="s">
        <v>161</v>
      </c>
      <c r="V16" s="7" t="s">
        <v>162</v>
      </c>
      <c r="W16" s="7" t="s">
        <v>42</v>
      </c>
      <c r="X16" s="7">
        <v>16360.05</v>
      </c>
      <c r="Y16" s="11"/>
      <c r="Z16" s="14">
        <v>2</v>
      </c>
    </row>
    <row r="17" spans="1:185" s="222" customFormat="1" ht="99.95" customHeight="1">
      <c r="A17" s="378">
        <v>8</v>
      </c>
      <c r="B17" s="7" t="s">
        <v>121</v>
      </c>
      <c r="C17" s="7" t="s">
        <v>122</v>
      </c>
      <c r="D17" s="7" t="s">
        <v>123</v>
      </c>
      <c r="E17" s="7" t="s">
        <v>124</v>
      </c>
      <c r="F17" s="7" t="s">
        <v>125</v>
      </c>
      <c r="G17" s="6" t="s">
        <v>126</v>
      </c>
      <c r="H17" s="6" t="s">
        <v>127</v>
      </c>
      <c r="I17" s="6" t="s">
        <v>128</v>
      </c>
      <c r="J17" s="6" t="s">
        <v>129</v>
      </c>
      <c r="K17" s="6"/>
      <c r="L17" s="6"/>
      <c r="M17" s="21"/>
      <c r="N17" s="7">
        <v>4</v>
      </c>
      <c r="O17" s="7" t="s">
        <v>130</v>
      </c>
      <c r="P17" s="7" t="s">
        <v>131</v>
      </c>
      <c r="Q17" s="8" t="s">
        <v>132</v>
      </c>
      <c r="R17" s="7" t="s">
        <v>133</v>
      </c>
      <c r="S17" s="7" t="s">
        <v>43</v>
      </c>
      <c r="T17" s="7">
        <v>50</v>
      </c>
      <c r="U17" s="7" t="s">
        <v>44</v>
      </c>
      <c r="V17" s="7" t="s">
        <v>134</v>
      </c>
      <c r="W17" s="7" t="s">
        <v>135</v>
      </c>
      <c r="X17" s="7" t="s">
        <v>136</v>
      </c>
      <c r="Y17" s="24" t="s">
        <v>137</v>
      </c>
      <c r="Z17" s="25" t="s">
        <v>138</v>
      </c>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row>
    <row r="18" spans="1:185" s="222" customFormat="1" ht="99.95" customHeight="1">
      <c r="A18" s="376">
        <v>9</v>
      </c>
      <c r="B18" s="53" t="s">
        <v>139</v>
      </c>
      <c r="C18" s="362" t="s">
        <v>140</v>
      </c>
      <c r="D18" s="362" t="s">
        <v>141</v>
      </c>
      <c r="E18" s="362" t="s">
        <v>142</v>
      </c>
      <c r="F18" s="362" t="s">
        <v>143</v>
      </c>
      <c r="G18" s="379" t="s">
        <v>144</v>
      </c>
      <c r="H18" s="362" t="s">
        <v>145</v>
      </c>
      <c r="I18" s="362" t="s">
        <v>146</v>
      </c>
      <c r="J18" s="362"/>
      <c r="K18" s="362"/>
      <c r="L18" s="362"/>
      <c r="M18" s="362" t="s">
        <v>102</v>
      </c>
      <c r="N18" s="25" t="s">
        <v>147</v>
      </c>
      <c r="O18" s="362">
        <v>89172699211</v>
      </c>
      <c r="P18" s="25" t="s">
        <v>148</v>
      </c>
      <c r="Q18" s="8" t="s">
        <v>149</v>
      </c>
      <c r="R18" s="11"/>
      <c r="S18" s="27" t="s">
        <v>61</v>
      </c>
      <c r="T18" s="362">
        <v>320</v>
      </c>
      <c r="U18" s="28" t="s">
        <v>44</v>
      </c>
      <c r="V18" s="27" t="s">
        <v>105</v>
      </c>
      <c r="W18" s="362" t="s">
        <v>150</v>
      </c>
      <c r="X18" s="362" t="s">
        <v>151</v>
      </c>
      <c r="Y18" s="23" t="s">
        <v>149</v>
      </c>
      <c r="Z18" s="20">
        <v>2</v>
      </c>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row>
    <row r="19" spans="1:185" ht="135.75" customHeight="1">
      <c r="A19" s="378">
        <v>10</v>
      </c>
      <c r="B19" s="30" t="s">
        <v>163</v>
      </c>
      <c r="C19" s="30" t="s">
        <v>164</v>
      </c>
      <c r="D19" s="30" t="s">
        <v>165</v>
      </c>
      <c r="E19" s="30" t="s">
        <v>166</v>
      </c>
      <c r="F19" s="30" t="s">
        <v>167</v>
      </c>
      <c r="G19" s="380" t="s">
        <v>168</v>
      </c>
      <c r="H19" s="30" t="s">
        <v>6048</v>
      </c>
      <c r="I19" s="30" t="s">
        <v>169</v>
      </c>
      <c r="J19" s="30"/>
      <c r="K19" s="30"/>
      <c r="L19" s="30"/>
      <c r="M19" s="30"/>
      <c r="N19" s="30">
        <v>3</v>
      </c>
      <c r="O19" s="30" t="s">
        <v>170</v>
      </c>
      <c r="P19" s="31" t="s">
        <v>171</v>
      </c>
      <c r="Q19" s="32" t="s">
        <v>172</v>
      </c>
      <c r="R19" s="33" t="s">
        <v>173</v>
      </c>
      <c r="S19" s="33" t="s">
        <v>61</v>
      </c>
      <c r="T19" s="33">
        <v>70</v>
      </c>
      <c r="U19" s="33" t="s">
        <v>44</v>
      </c>
      <c r="V19" s="34" t="s">
        <v>174</v>
      </c>
      <c r="W19" s="35" t="s">
        <v>175</v>
      </c>
      <c r="X19" s="31" t="s">
        <v>176</v>
      </c>
      <c r="Y19" s="36" t="s">
        <v>177</v>
      </c>
      <c r="Z19" s="25">
        <v>2</v>
      </c>
    </row>
    <row r="20" spans="1:185" ht="99.95" customHeight="1">
      <c r="A20" s="376">
        <v>11</v>
      </c>
      <c r="B20" s="30" t="s">
        <v>163</v>
      </c>
      <c r="C20" s="30" t="s">
        <v>178</v>
      </c>
      <c r="D20" s="30" t="s">
        <v>165</v>
      </c>
      <c r="E20" s="30" t="s">
        <v>166</v>
      </c>
      <c r="F20" s="30" t="s">
        <v>167</v>
      </c>
      <c r="G20" s="380" t="s">
        <v>168</v>
      </c>
      <c r="H20" s="30" t="s">
        <v>179</v>
      </c>
      <c r="I20" s="30" t="s">
        <v>180</v>
      </c>
      <c r="J20" s="30"/>
      <c r="K20" s="30"/>
      <c r="L20" s="30"/>
      <c r="M20" s="30"/>
      <c r="N20" s="30">
        <v>3</v>
      </c>
      <c r="O20" s="30" t="s">
        <v>181</v>
      </c>
      <c r="P20" s="37">
        <v>89655822822</v>
      </c>
      <c r="Q20" s="38" t="s">
        <v>182</v>
      </c>
      <c r="R20" s="33" t="s">
        <v>173</v>
      </c>
      <c r="S20" s="33" t="s">
        <v>61</v>
      </c>
      <c r="T20" s="30">
        <v>180</v>
      </c>
      <c r="U20" s="33" t="s">
        <v>44</v>
      </c>
      <c r="V20" s="34" t="s">
        <v>174</v>
      </c>
      <c r="W20" s="35" t="s">
        <v>175</v>
      </c>
      <c r="X20" s="31" t="s">
        <v>183</v>
      </c>
      <c r="Y20" s="36" t="s">
        <v>177</v>
      </c>
      <c r="Z20" s="39"/>
    </row>
    <row r="21" spans="1:185" ht="99.95" customHeight="1">
      <c r="A21" s="378">
        <v>12</v>
      </c>
      <c r="B21" s="7" t="s">
        <v>184</v>
      </c>
      <c r="C21" s="7" t="s">
        <v>185</v>
      </c>
      <c r="D21" s="7" t="s">
        <v>186</v>
      </c>
      <c r="E21" s="7" t="s">
        <v>187</v>
      </c>
      <c r="F21" s="7" t="s">
        <v>188</v>
      </c>
      <c r="G21" s="6" t="s">
        <v>189</v>
      </c>
      <c r="H21" s="6" t="s">
        <v>190</v>
      </c>
      <c r="I21" s="6" t="s">
        <v>191</v>
      </c>
      <c r="J21" s="6" t="s">
        <v>192</v>
      </c>
      <c r="K21" s="6" t="s">
        <v>193</v>
      </c>
      <c r="L21" s="6"/>
      <c r="M21" s="6"/>
      <c r="N21" s="7">
        <v>6</v>
      </c>
      <c r="O21" s="7" t="s">
        <v>194</v>
      </c>
      <c r="P21" s="7">
        <v>89872962562</v>
      </c>
      <c r="Q21" s="40" t="s">
        <v>195</v>
      </c>
      <c r="R21" s="7" t="s">
        <v>196</v>
      </c>
      <c r="S21" s="7" t="s">
        <v>197</v>
      </c>
      <c r="T21" s="7">
        <v>100</v>
      </c>
      <c r="U21" s="7" t="s">
        <v>44</v>
      </c>
      <c r="V21" s="7" t="s">
        <v>198</v>
      </c>
      <c r="W21" s="7" t="s">
        <v>46</v>
      </c>
      <c r="X21" s="7">
        <v>16360.05</v>
      </c>
      <c r="Y21" s="41" t="s">
        <v>199</v>
      </c>
      <c r="Z21" s="11">
        <v>2</v>
      </c>
    </row>
    <row r="22" spans="1:185" ht="99.95" customHeight="1">
      <c r="A22" s="376">
        <v>13</v>
      </c>
      <c r="B22" s="7" t="s">
        <v>200</v>
      </c>
      <c r="C22" s="7" t="s">
        <v>201</v>
      </c>
      <c r="D22" s="7" t="s">
        <v>202</v>
      </c>
      <c r="E22" s="7" t="s">
        <v>203</v>
      </c>
      <c r="F22" s="7" t="s">
        <v>204</v>
      </c>
      <c r="G22" s="6" t="s">
        <v>205</v>
      </c>
      <c r="H22" s="6" t="s">
        <v>8084</v>
      </c>
      <c r="I22" s="6" t="s">
        <v>8085</v>
      </c>
      <c r="J22" s="6"/>
      <c r="K22" s="6"/>
      <c r="L22" s="6"/>
      <c r="M22" s="6"/>
      <c r="N22" s="7">
        <v>7</v>
      </c>
      <c r="O22" s="7" t="s">
        <v>206</v>
      </c>
      <c r="P22" s="7" t="s">
        <v>207</v>
      </c>
      <c r="Q22" s="16" t="s">
        <v>208</v>
      </c>
      <c r="R22" s="42" t="s">
        <v>209</v>
      </c>
      <c r="S22" s="7" t="s">
        <v>210</v>
      </c>
      <c r="T22" s="7">
        <v>100</v>
      </c>
      <c r="U22" s="7" t="s">
        <v>44</v>
      </c>
      <c r="V22" s="43">
        <v>8.15</v>
      </c>
      <c r="W22" s="7" t="s">
        <v>211</v>
      </c>
      <c r="X22" s="7">
        <v>16360.05</v>
      </c>
      <c r="Y22" s="44" t="s">
        <v>212</v>
      </c>
      <c r="Z22" s="44">
        <v>1</v>
      </c>
    </row>
    <row r="23" spans="1:185" ht="99.95" customHeight="1">
      <c r="A23" s="378">
        <v>14</v>
      </c>
      <c r="B23" s="7" t="s">
        <v>213</v>
      </c>
      <c r="C23" s="7" t="s">
        <v>214</v>
      </c>
      <c r="D23" s="7" t="s">
        <v>215</v>
      </c>
      <c r="E23" s="7" t="s">
        <v>216</v>
      </c>
      <c r="F23" s="7" t="s">
        <v>217</v>
      </c>
      <c r="G23" s="6" t="s">
        <v>218</v>
      </c>
      <c r="H23" s="6" t="s">
        <v>219</v>
      </c>
      <c r="I23" s="6" t="s">
        <v>220</v>
      </c>
      <c r="J23" s="6" t="s">
        <v>221</v>
      </c>
      <c r="K23" s="6"/>
      <c r="L23" s="6"/>
      <c r="M23" s="7">
        <v>4</v>
      </c>
      <c r="N23" s="7" t="s">
        <v>222</v>
      </c>
      <c r="O23" s="7">
        <v>89172576323</v>
      </c>
      <c r="P23" s="8" t="s">
        <v>223</v>
      </c>
      <c r="Q23" s="7" t="s">
        <v>224</v>
      </c>
      <c r="R23" s="7" t="s">
        <v>43</v>
      </c>
      <c r="S23" s="7">
        <v>150</v>
      </c>
      <c r="T23" s="7" t="s">
        <v>161</v>
      </c>
      <c r="U23" s="9" t="s">
        <v>225</v>
      </c>
      <c r="V23" s="7" t="s">
        <v>226</v>
      </c>
      <c r="W23" s="7">
        <v>17178.05</v>
      </c>
      <c r="X23" s="7" t="s">
        <v>227</v>
      </c>
      <c r="Y23" s="11" t="s">
        <v>228</v>
      </c>
      <c r="Z23" s="45" t="s">
        <v>81</v>
      </c>
    </row>
    <row r="24" spans="1:185" ht="99.95" customHeight="1">
      <c r="A24" s="376">
        <v>15</v>
      </c>
      <c r="B24" s="7" t="s">
        <v>213</v>
      </c>
      <c r="C24" s="7" t="s">
        <v>229</v>
      </c>
      <c r="D24" s="7" t="s">
        <v>215</v>
      </c>
      <c r="E24" s="7" t="s">
        <v>230</v>
      </c>
      <c r="F24" s="7" t="s">
        <v>217</v>
      </c>
      <c r="G24" s="6" t="s">
        <v>231</v>
      </c>
      <c r="H24" s="6" t="s">
        <v>232</v>
      </c>
      <c r="I24" s="6" t="s">
        <v>233</v>
      </c>
      <c r="J24" s="6" t="s">
        <v>234</v>
      </c>
      <c r="K24" s="6"/>
      <c r="L24" s="6"/>
      <c r="M24" s="7">
        <v>4</v>
      </c>
      <c r="N24" s="7" t="s">
        <v>222</v>
      </c>
      <c r="O24" s="7">
        <v>89172576323</v>
      </c>
      <c r="P24" s="8" t="s">
        <v>223</v>
      </c>
      <c r="Q24" s="7" t="s">
        <v>235</v>
      </c>
      <c r="R24" s="7" t="s">
        <v>43</v>
      </c>
      <c r="S24" s="7">
        <v>80</v>
      </c>
      <c r="T24" s="7" t="s">
        <v>161</v>
      </c>
      <c r="U24" s="9" t="s">
        <v>236</v>
      </c>
      <c r="V24" s="7" t="s">
        <v>226</v>
      </c>
      <c r="W24" s="7">
        <v>14676.23</v>
      </c>
      <c r="X24" s="7" t="s">
        <v>227</v>
      </c>
      <c r="Y24" s="11" t="s">
        <v>81</v>
      </c>
      <c r="Z24" s="45" t="s">
        <v>228</v>
      </c>
    </row>
    <row r="25" spans="1:185" ht="99.95" customHeight="1">
      <c r="A25" s="378">
        <v>16</v>
      </c>
      <c r="B25" s="7" t="s">
        <v>237</v>
      </c>
      <c r="C25" s="7" t="s">
        <v>238</v>
      </c>
      <c r="D25" s="7" t="s">
        <v>239</v>
      </c>
      <c r="E25" s="7" t="s">
        <v>240</v>
      </c>
      <c r="F25" s="7" t="s">
        <v>241</v>
      </c>
      <c r="G25" s="6" t="s">
        <v>6047</v>
      </c>
      <c r="H25" s="6" t="s">
        <v>243</v>
      </c>
      <c r="I25" s="122" t="s">
        <v>244</v>
      </c>
      <c r="J25" s="6" t="s">
        <v>245</v>
      </c>
      <c r="K25" s="6"/>
      <c r="L25" s="6"/>
      <c r="M25" s="6"/>
      <c r="N25" s="7">
        <v>4</v>
      </c>
      <c r="O25" s="7" t="s">
        <v>246</v>
      </c>
      <c r="P25" s="7">
        <v>89375897077</v>
      </c>
      <c r="Q25" s="40" t="s">
        <v>247</v>
      </c>
      <c r="R25" s="7" t="s">
        <v>248</v>
      </c>
      <c r="S25" s="7" t="s">
        <v>249</v>
      </c>
      <c r="T25" s="7" t="s">
        <v>250</v>
      </c>
      <c r="U25" s="7" t="s">
        <v>161</v>
      </c>
      <c r="V25" s="7" t="s">
        <v>251</v>
      </c>
      <c r="W25" s="7" t="s">
        <v>42</v>
      </c>
      <c r="X25" s="7" t="s">
        <v>252</v>
      </c>
      <c r="Y25" s="11" t="s">
        <v>253</v>
      </c>
      <c r="Z25" s="11">
        <v>2</v>
      </c>
    </row>
    <row r="26" spans="1:185" ht="99.95" customHeight="1">
      <c r="A26" s="376">
        <v>17</v>
      </c>
      <c r="B26" s="7" t="s">
        <v>254</v>
      </c>
      <c r="C26" s="7" t="s">
        <v>255</v>
      </c>
      <c r="D26" s="7" t="s">
        <v>256</v>
      </c>
      <c r="E26" s="7" t="s">
        <v>257</v>
      </c>
      <c r="F26" s="7" t="s">
        <v>258</v>
      </c>
      <c r="G26" s="387" t="s">
        <v>259</v>
      </c>
      <c r="H26" s="6" t="s">
        <v>260</v>
      </c>
      <c r="I26" s="6" t="s">
        <v>261</v>
      </c>
      <c r="J26" s="6" t="s">
        <v>262</v>
      </c>
      <c r="K26" s="6"/>
      <c r="L26" s="6"/>
      <c r="M26" s="6"/>
      <c r="N26" s="7">
        <v>4</v>
      </c>
      <c r="O26" s="7" t="s">
        <v>263</v>
      </c>
      <c r="P26" s="7" t="s">
        <v>264</v>
      </c>
      <c r="Q26" s="8" t="s">
        <v>265</v>
      </c>
      <c r="R26" s="7"/>
      <c r="S26" s="7" t="s">
        <v>266</v>
      </c>
      <c r="T26" s="7" t="s">
        <v>267</v>
      </c>
      <c r="U26" s="7" t="s">
        <v>44</v>
      </c>
      <c r="V26" s="12" t="s">
        <v>268</v>
      </c>
      <c r="W26" s="7" t="s">
        <v>42</v>
      </c>
      <c r="X26" s="7" t="s">
        <v>269</v>
      </c>
      <c r="Y26" s="25" t="s">
        <v>270</v>
      </c>
      <c r="Z26" s="27" t="s">
        <v>271</v>
      </c>
    </row>
    <row r="27" spans="1:185" ht="116.25" customHeight="1">
      <c r="A27" s="378">
        <v>18</v>
      </c>
      <c r="B27" s="7" t="s">
        <v>697</v>
      </c>
      <c r="C27" s="7" t="s">
        <v>698</v>
      </c>
      <c r="D27" s="7" t="s">
        <v>699</v>
      </c>
      <c r="E27" s="7" t="s">
        <v>700</v>
      </c>
      <c r="F27" s="7" t="s">
        <v>701</v>
      </c>
      <c r="G27" s="398" t="s">
        <v>272</v>
      </c>
      <c r="H27" s="6" t="s">
        <v>273</v>
      </c>
      <c r="I27" s="6" t="s">
        <v>274</v>
      </c>
      <c r="J27" s="6" t="s">
        <v>275</v>
      </c>
      <c r="K27" s="6" t="s">
        <v>276</v>
      </c>
      <c r="L27" s="6"/>
      <c r="M27" s="6"/>
      <c r="N27" s="7">
        <v>5</v>
      </c>
      <c r="O27" s="7" t="s">
        <v>702</v>
      </c>
      <c r="P27" s="7" t="s">
        <v>703</v>
      </c>
      <c r="Q27" s="8" t="s">
        <v>704</v>
      </c>
      <c r="R27" s="7" t="s">
        <v>705</v>
      </c>
      <c r="S27" s="7" t="s">
        <v>706</v>
      </c>
      <c r="T27" s="7">
        <v>85</v>
      </c>
      <c r="U27" s="7" t="s">
        <v>467</v>
      </c>
      <c r="V27" s="12" t="s">
        <v>134</v>
      </c>
      <c r="W27" s="7" t="s">
        <v>707</v>
      </c>
      <c r="X27" s="7" t="s">
        <v>708</v>
      </c>
      <c r="Y27" s="25" t="s">
        <v>705</v>
      </c>
      <c r="Z27" s="27" t="s">
        <v>277</v>
      </c>
    </row>
    <row r="28" spans="1:185" ht="123.75" customHeight="1">
      <c r="A28" s="376">
        <v>19</v>
      </c>
      <c r="B28" s="7" t="s">
        <v>278</v>
      </c>
      <c r="C28" s="7" t="s">
        <v>279</v>
      </c>
      <c r="D28" s="7" t="s">
        <v>280</v>
      </c>
      <c r="E28" s="7" t="s">
        <v>281</v>
      </c>
      <c r="F28" s="7"/>
      <c r="G28" s="122" t="s">
        <v>282</v>
      </c>
      <c r="H28" s="382" t="s">
        <v>283</v>
      </c>
      <c r="I28" s="6" t="s">
        <v>284</v>
      </c>
      <c r="J28" s="6"/>
      <c r="K28" s="6"/>
      <c r="L28" s="6"/>
      <c r="M28" s="6"/>
      <c r="N28" s="7">
        <v>3</v>
      </c>
      <c r="O28" s="7" t="s">
        <v>285</v>
      </c>
      <c r="P28" s="7">
        <v>89600549459</v>
      </c>
      <c r="Q28" s="40" t="s">
        <v>286</v>
      </c>
      <c r="R28" s="7"/>
      <c r="S28" s="7" t="s">
        <v>287</v>
      </c>
      <c r="T28" s="7">
        <v>100</v>
      </c>
      <c r="U28" s="7" t="s">
        <v>44</v>
      </c>
      <c r="V28" s="9" t="s">
        <v>288</v>
      </c>
      <c r="W28" s="7" t="s">
        <v>289</v>
      </c>
      <c r="X28" s="7" t="s">
        <v>290</v>
      </c>
      <c r="Y28" s="51" t="s">
        <v>291</v>
      </c>
      <c r="Z28" s="51">
        <v>2</v>
      </c>
    </row>
    <row r="29" spans="1:185" ht="99.95" customHeight="1">
      <c r="A29" s="378">
        <v>20</v>
      </c>
      <c r="B29" s="7" t="s">
        <v>292</v>
      </c>
      <c r="C29" s="78" t="s">
        <v>696</v>
      </c>
      <c r="D29" s="103" t="s">
        <v>293</v>
      </c>
      <c r="E29" s="7" t="s">
        <v>294</v>
      </c>
      <c r="F29" s="103" t="s">
        <v>295</v>
      </c>
      <c r="G29" s="6" t="s">
        <v>296</v>
      </c>
      <c r="H29" s="6" t="s">
        <v>297</v>
      </c>
      <c r="I29" s="6" t="s">
        <v>298</v>
      </c>
      <c r="J29" s="6" t="s">
        <v>299</v>
      </c>
      <c r="K29" s="6"/>
      <c r="L29" s="6"/>
      <c r="M29" s="7">
        <v>4</v>
      </c>
      <c r="N29" s="7" t="s">
        <v>300</v>
      </c>
      <c r="O29" s="7">
        <v>89274487444</v>
      </c>
      <c r="P29" s="52" t="s">
        <v>301</v>
      </c>
      <c r="Q29" s="7" t="s">
        <v>42</v>
      </c>
      <c r="R29" s="7" t="s">
        <v>302</v>
      </c>
      <c r="S29" s="7" t="s">
        <v>303</v>
      </c>
      <c r="T29" s="7" t="s">
        <v>304</v>
      </c>
      <c r="U29" s="7" t="s">
        <v>305</v>
      </c>
      <c r="V29" s="7" t="s">
        <v>306</v>
      </c>
      <c r="W29" s="7">
        <v>13976.36</v>
      </c>
      <c r="X29" s="53"/>
      <c r="Y29" s="27" t="s">
        <v>307</v>
      </c>
      <c r="Z29" s="51"/>
    </row>
    <row r="30" spans="1:185" ht="126.75" customHeight="1">
      <c r="A30" s="376">
        <v>21</v>
      </c>
      <c r="B30" s="7" t="s">
        <v>308</v>
      </c>
      <c r="C30" s="7" t="s">
        <v>309</v>
      </c>
      <c r="D30" s="7" t="s">
        <v>310</v>
      </c>
      <c r="E30" s="7" t="s">
        <v>311</v>
      </c>
      <c r="F30" s="7" t="s">
        <v>312</v>
      </c>
      <c r="G30" s="6" t="s">
        <v>219</v>
      </c>
      <c r="H30" s="6" t="s">
        <v>313</v>
      </c>
      <c r="I30" s="6" t="s">
        <v>314</v>
      </c>
      <c r="J30" s="6" t="s">
        <v>315</v>
      </c>
      <c r="K30" s="6" t="s">
        <v>316</v>
      </c>
      <c r="L30" s="6"/>
      <c r="M30" s="21"/>
      <c r="N30" s="7">
        <v>5</v>
      </c>
      <c r="O30" s="7" t="s">
        <v>317</v>
      </c>
      <c r="P30" s="7" t="s">
        <v>318</v>
      </c>
      <c r="Q30" s="8" t="s">
        <v>319</v>
      </c>
      <c r="R30" s="8" t="s">
        <v>320</v>
      </c>
      <c r="S30" s="7" t="s">
        <v>61</v>
      </c>
      <c r="T30" s="7" t="s">
        <v>321</v>
      </c>
      <c r="U30" s="7" t="s">
        <v>44</v>
      </c>
      <c r="V30" s="7" t="s">
        <v>322</v>
      </c>
      <c r="W30" s="7" t="s">
        <v>42</v>
      </c>
      <c r="X30" s="7" t="s">
        <v>323</v>
      </c>
      <c r="Y30" s="54" t="s">
        <v>324</v>
      </c>
      <c r="Z30" s="14">
        <v>3</v>
      </c>
    </row>
    <row r="31" spans="1:185" ht="99.95" customHeight="1">
      <c r="A31" s="378">
        <v>22</v>
      </c>
      <c r="B31" s="7" t="s">
        <v>325</v>
      </c>
      <c r="C31" s="7" t="s">
        <v>326</v>
      </c>
      <c r="D31" s="7" t="s">
        <v>327</v>
      </c>
      <c r="E31" s="7" t="s">
        <v>328</v>
      </c>
      <c r="F31" s="7" t="s">
        <v>329</v>
      </c>
      <c r="G31" s="53" t="s">
        <v>330</v>
      </c>
      <c r="H31" s="53" t="s">
        <v>331</v>
      </c>
      <c r="I31" s="53" t="s">
        <v>332</v>
      </c>
      <c r="J31" s="53" t="s">
        <v>333</v>
      </c>
      <c r="K31" s="53" t="s">
        <v>334</v>
      </c>
      <c r="M31" s="6"/>
      <c r="N31" s="7">
        <v>5</v>
      </c>
      <c r="O31" s="7" t="s">
        <v>335</v>
      </c>
      <c r="P31" s="7" t="s">
        <v>336</v>
      </c>
      <c r="Q31" s="40" t="s">
        <v>337</v>
      </c>
      <c r="R31" s="7" t="s">
        <v>338</v>
      </c>
      <c r="S31" s="7" t="s">
        <v>61</v>
      </c>
      <c r="T31" s="7">
        <v>775</v>
      </c>
      <c r="U31" s="7" t="s">
        <v>44</v>
      </c>
      <c r="V31" s="9" t="s">
        <v>339</v>
      </c>
      <c r="W31" s="7" t="s">
        <v>340</v>
      </c>
      <c r="X31" s="55">
        <v>16360.05</v>
      </c>
      <c r="Y31" s="7" t="s">
        <v>338</v>
      </c>
      <c r="Z31" s="11" t="s">
        <v>81</v>
      </c>
    </row>
    <row r="32" spans="1:185" ht="99.95" customHeight="1">
      <c r="A32" s="376">
        <v>23</v>
      </c>
      <c r="B32" s="7" t="s">
        <v>341</v>
      </c>
      <c r="C32" s="7" t="s">
        <v>342</v>
      </c>
      <c r="D32" s="7" t="s">
        <v>343</v>
      </c>
      <c r="E32" s="7" t="s">
        <v>344</v>
      </c>
      <c r="F32" s="7" t="s">
        <v>345</v>
      </c>
      <c r="G32" s="6" t="s">
        <v>346</v>
      </c>
      <c r="H32" s="6" t="s">
        <v>347</v>
      </c>
      <c r="I32" s="6" t="s">
        <v>348</v>
      </c>
      <c r="J32" s="6"/>
      <c r="K32" s="6"/>
      <c r="L32" s="6"/>
      <c r="M32" s="6"/>
      <c r="N32" s="7">
        <v>3</v>
      </c>
      <c r="O32" s="7" t="s">
        <v>349</v>
      </c>
      <c r="P32" s="7" t="s">
        <v>350</v>
      </c>
      <c r="Q32" s="8" t="s">
        <v>351</v>
      </c>
      <c r="R32" s="23" t="s">
        <v>352</v>
      </c>
      <c r="S32" s="7" t="s">
        <v>76</v>
      </c>
      <c r="T32" s="7">
        <v>60</v>
      </c>
      <c r="U32" s="7" t="s">
        <v>44</v>
      </c>
      <c r="V32" s="7" t="s">
        <v>353</v>
      </c>
      <c r="W32" s="7" t="s">
        <v>354</v>
      </c>
      <c r="X32" s="7">
        <v>15389</v>
      </c>
      <c r="Y32" s="23" t="s">
        <v>355</v>
      </c>
      <c r="Z32" s="56" t="s">
        <v>356</v>
      </c>
    </row>
    <row r="33" spans="1:26" ht="135.75" customHeight="1">
      <c r="A33" s="378">
        <v>24</v>
      </c>
      <c r="B33" s="7" t="s">
        <v>341</v>
      </c>
      <c r="C33" s="7" t="s">
        <v>357</v>
      </c>
      <c r="D33" s="7" t="s">
        <v>358</v>
      </c>
      <c r="E33" s="7" t="s">
        <v>359</v>
      </c>
      <c r="F33" s="7" t="s">
        <v>360</v>
      </c>
      <c r="G33" s="6" t="s">
        <v>361</v>
      </c>
      <c r="H33" s="6" t="s">
        <v>362</v>
      </c>
      <c r="I33" s="6" t="s">
        <v>363</v>
      </c>
      <c r="J33" s="6"/>
      <c r="K33" s="6"/>
      <c r="L33" s="6"/>
      <c r="M33" s="6"/>
      <c r="N33" s="7">
        <v>4</v>
      </c>
      <c r="O33" s="7" t="s">
        <v>364</v>
      </c>
      <c r="P33" s="7" t="s">
        <v>365</v>
      </c>
      <c r="Q33" s="8" t="s">
        <v>366</v>
      </c>
      <c r="R33" s="7" t="s">
        <v>367</v>
      </c>
      <c r="S33" s="7" t="s">
        <v>76</v>
      </c>
      <c r="T33" s="7">
        <v>100</v>
      </c>
      <c r="U33" s="7" t="s">
        <v>44</v>
      </c>
      <c r="V33" s="7" t="s">
        <v>105</v>
      </c>
      <c r="W33" s="7" t="s">
        <v>368</v>
      </c>
      <c r="X33" s="7" t="s">
        <v>369</v>
      </c>
      <c r="Y33" s="11" t="s">
        <v>355</v>
      </c>
      <c r="Z33" s="56" t="s">
        <v>356</v>
      </c>
    </row>
    <row r="34" spans="1:26" ht="99.95" customHeight="1">
      <c r="A34" s="376">
        <v>25</v>
      </c>
      <c r="B34" s="58" t="s">
        <v>370</v>
      </c>
      <c r="C34" s="58" t="s">
        <v>371</v>
      </c>
      <c r="D34" s="58" t="s">
        <v>372</v>
      </c>
      <c r="E34" s="58" t="s">
        <v>373</v>
      </c>
      <c r="F34" s="58" t="s">
        <v>374</v>
      </c>
      <c r="G34" s="439" t="s">
        <v>8029</v>
      </c>
      <c r="H34" s="7" t="s">
        <v>8030</v>
      </c>
      <c r="I34" s="7" t="s">
        <v>8031</v>
      </c>
      <c r="J34" s="57"/>
      <c r="K34" s="57"/>
      <c r="L34" s="57"/>
      <c r="M34" s="57"/>
      <c r="N34" s="58">
        <v>3</v>
      </c>
      <c r="O34" s="58" t="s">
        <v>376</v>
      </c>
      <c r="P34" s="58" t="s">
        <v>377</v>
      </c>
      <c r="Q34" s="59" t="s">
        <v>378</v>
      </c>
      <c r="R34" s="58"/>
      <c r="S34" s="58" t="s">
        <v>379</v>
      </c>
      <c r="T34" s="58">
        <v>80</v>
      </c>
      <c r="U34" s="58" t="s">
        <v>161</v>
      </c>
      <c r="V34" s="58" t="s">
        <v>198</v>
      </c>
      <c r="W34" s="58" t="s">
        <v>46</v>
      </c>
      <c r="X34" s="58" t="s">
        <v>380</v>
      </c>
      <c r="Y34" s="60" t="s">
        <v>381</v>
      </c>
      <c r="Z34" s="61" t="s">
        <v>382</v>
      </c>
    </row>
    <row r="35" spans="1:26" ht="99.95" customHeight="1">
      <c r="A35" s="378">
        <v>26</v>
      </c>
      <c r="B35" s="7" t="s">
        <v>383</v>
      </c>
      <c r="C35" s="7" t="s">
        <v>384</v>
      </c>
      <c r="D35" s="7" t="s">
        <v>385</v>
      </c>
      <c r="E35" s="7" t="s">
        <v>386</v>
      </c>
      <c r="F35" s="58" t="s">
        <v>387</v>
      </c>
      <c r="G35" s="53" t="s">
        <v>388</v>
      </c>
      <c r="H35" s="53" t="s">
        <v>389</v>
      </c>
      <c r="I35" s="53" t="s">
        <v>390</v>
      </c>
      <c r="J35" s="158" t="s">
        <v>391</v>
      </c>
      <c r="K35" s="6"/>
      <c r="L35" s="6"/>
      <c r="M35" s="7">
        <v>4</v>
      </c>
      <c r="N35" s="7" t="s">
        <v>392</v>
      </c>
      <c r="O35" s="7" t="s">
        <v>393</v>
      </c>
      <c r="P35" s="52" t="s">
        <v>394</v>
      </c>
      <c r="Q35" s="52" t="s">
        <v>395</v>
      </c>
      <c r="R35" s="7" t="s">
        <v>76</v>
      </c>
      <c r="S35" s="7">
        <v>205</v>
      </c>
      <c r="T35" s="7" t="s">
        <v>44</v>
      </c>
      <c r="U35" s="9" t="s">
        <v>198</v>
      </c>
      <c r="V35" s="7" t="s">
        <v>42</v>
      </c>
      <c r="W35" s="55" t="s">
        <v>396</v>
      </c>
      <c r="X35" s="62" t="s">
        <v>395</v>
      </c>
      <c r="Y35" s="27" t="s">
        <v>397</v>
      </c>
      <c r="Z35" s="20" t="s">
        <v>398</v>
      </c>
    </row>
    <row r="36" spans="1:26" ht="99.95" customHeight="1">
      <c r="A36" s="376">
        <v>27</v>
      </c>
      <c r="B36" s="58" t="s">
        <v>399</v>
      </c>
      <c r="C36" s="58" t="s">
        <v>400</v>
      </c>
      <c r="D36" s="58" t="s">
        <v>401</v>
      </c>
      <c r="E36" s="58" t="s">
        <v>402</v>
      </c>
      <c r="F36" s="58" t="s">
        <v>403</v>
      </c>
      <c r="G36" s="158" t="s">
        <v>404</v>
      </c>
      <c r="H36" s="53" t="s">
        <v>405</v>
      </c>
      <c r="I36" s="53" t="s">
        <v>406</v>
      </c>
      <c r="J36" s="27" t="s">
        <v>407</v>
      </c>
      <c r="K36" s="6"/>
      <c r="L36" s="6"/>
      <c r="M36" s="21"/>
      <c r="N36" s="7">
        <v>9</v>
      </c>
      <c r="O36" s="7" t="s">
        <v>408</v>
      </c>
      <c r="P36" s="7" t="s">
        <v>409</v>
      </c>
      <c r="Q36" s="8" t="s">
        <v>410</v>
      </c>
      <c r="R36" s="7" t="s">
        <v>42</v>
      </c>
      <c r="S36" s="7" t="s">
        <v>411</v>
      </c>
      <c r="T36" s="7">
        <v>130</v>
      </c>
      <c r="U36" s="7" t="s">
        <v>44</v>
      </c>
      <c r="V36" s="7" t="s">
        <v>412</v>
      </c>
      <c r="W36" s="7" t="s">
        <v>42</v>
      </c>
      <c r="X36" s="7">
        <v>16360.05</v>
      </c>
      <c r="Y36" s="63" t="s">
        <v>413</v>
      </c>
      <c r="Z36" s="20">
        <v>1</v>
      </c>
    </row>
    <row r="37" spans="1:26" ht="99.95" customHeight="1">
      <c r="A37" s="378">
        <v>28</v>
      </c>
      <c r="B37" s="7" t="s">
        <v>414</v>
      </c>
      <c r="C37" s="7" t="s">
        <v>415</v>
      </c>
      <c r="D37" s="7" t="s">
        <v>416</v>
      </c>
      <c r="E37" s="7" t="s">
        <v>417</v>
      </c>
      <c r="F37" s="7" t="s">
        <v>416</v>
      </c>
      <c r="G37" s="122" t="s">
        <v>418</v>
      </c>
      <c r="H37" s="122" t="s">
        <v>419</v>
      </c>
      <c r="I37" s="122" t="s">
        <v>420</v>
      </c>
      <c r="J37" s="6"/>
      <c r="K37" s="6"/>
      <c r="L37" s="6"/>
      <c r="M37" s="21"/>
      <c r="N37" s="7">
        <v>3</v>
      </c>
      <c r="O37" s="7" t="s">
        <v>421</v>
      </c>
      <c r="P37" s="7">
        <v>89509475910</v>
      </c>
      <c r="Q37" s="40" t="s">
        <v>422</v>
      </c>
      <c r="R37" s="11"/>
      <c r="S37" s="7" t="s">
        <v>76</v>
      </c>
      <c r="T37" s="7">
        <v>75</v>
      </c>
      <c r="U37" s="7" t="s">
        <v>44</v>
      </c>
      <c r="V37" s="9">
        <v>42917</v>
      </c>
      <c r="W37" s="7" t="s">
        <v>42</v>
      </c>
      <c r="X37" s="7" t="s">
        <v>423</v>
      </c>
      <c r="Y37" s="15" t="s">
        <v>424</v>
      </c>
      <c r="Z37" s="11">
        <v>2</v>
      </c>
    </row>
    <row r="38" spans="1:26" ht="99.95" customHeight="1">
      <c r="A38" s="376">
        <v>29</v>
      </c>
      <c r="B38" s="6" t="s">
        <v>425</v>
      </c>
      <c r="C38" s="7" t="s">
        <v>426</v>
      </c>
      <c r="D38" s="7" t="s">
        <v>427</v>
      </c>
      <c r="E38" s="7" t="s">
        <v>428</v>
      </c>
      <c r="F38" s="7" t="s">
        <v>429</v>
      </c>
      <c r="G38" s="64" t="s">
        <v>430</v>
      </c>
      <c r="H38" s="64" t="s">
        <v>431</v>
      </c>
      <c r="I38" s="64" t="s">
        <v>432</v>
      </c>
      <c r="J38" s="64" t="s">
        <v>433</v>
      </c>
      <c r="K38" s="64"/>
      <c r="L38" s="64"/>
      <c r="M38" s="64"/>
      <c r="N38" s="64">
        <v>4</v>
      </c>
      <c r="O38" s="64" t="s">
        <v>434</v>
      </c>
      <c r="P38" s="64" t="s">
        <v>435</v>
      </c>
      <c r="Q38" s="65" t="s">
        <v>436</v>
      </c>
      <c r="R38" s="65" t="s">
        <v>437</v>
      </c>
      <c r="S38" s="64" t="s">
        <v>438</v>
      </c>
      <c r="T38" s="64">
        <v>400</v>
      </c>
      <c r="U38" s="64" t="s">
        <v>44</v>
      </c>
      <c r="V38" s="64" t="s">
        <v>439</v>
      </c>
      <c r="W38" s="64" t="s">
        <v>440</v>
      </c>
      <c r="X38" s="64" t="s">
        <v>441</v>
      </c>
      <c r="Y38" s="65" t="s">
        <v>442</v>
      </c>
      <c r="Z38" s="64">
        <v>2</v>
      </c>
    </row>
    <row r="39" spans="1:26" ht="99.95" customHeight="1">
      <c r="A39" s="378">
        <v>30</v>
      </c>
      <c r="B39" s="7" t="s">
        <v>443</v>
      </c>
      <c r="C39" s="7" t="s">
        <v>444</v>
      </c>
      <c r="D39" s="7" t="s">
        <v>445</v>
      </c>
      <c r="E39" s="7" t="s">
        <v>446</v>
      </c>
      <c r="F39" s="7" t="s">
        <v>447</v>
      </c>
      <c r="G39" s="6" t="s">
        <v>6057</v>
      </c>
      <c r="H39" s="6" t="s">
        <v>6058</v>
      </c>
      <c r="I39" s="6" t="s">
        <v>6059</v>
      </c>
      <c r="J39" s="6"/>
      <c r="K39" s="6"/>
      <c r="L39" s="6"/>
      <c r="M39" s="7">
        <v>3</v>
      </c>
      <c r="N39" s="7" t="s">
        <v>448</v>
      </c>
      <c r="O39" s="7" t="s">
        <v>449</v>
      </c>
      <c r="P39" s="8" t="s">
        <v>450</v>
      </c>
      <c r="Q39" s="7"/>
      <c r="R39" s="7" t="s">
        <v>451</v>
      </c>
      <c r="S39" s="7">
        <v>125</v>
      </c>
      <c r="T39" s="7" t="s">
        <v>44</v>
      </c>
      <c r="U39" s="17" t="s">
        <v>452</v>
      </c>
      <c r="V39" s="7" t="s">
        <v>42</v>
      </c>
      <c r="W39" s="7"/>
      <c r="X39" s="66" t="s">
        <v>453</v>
      </c>
      <c r="Y39" s="51" t="s">
        <v>454</v>
      </c>
      <c r="Z39" s="20">
        <v>3</v>
      </c>
    </row>
    <row r="40" spans="1:26" ht="80.25" customHeight="1">
      <c r="A40" s="376">
        <v>31</v>
      </c>
      <c r="B40" s="58" t="s">
        <v>455</v>
      </c>
      <c r="C40" s="105" t="s">
        <v>456</v>
      </c>
      <c r="D40" s="58" t="s">
        <v>457</v>
      </c>
      <c r="E40" s="58" t="s">
        <v>458</v>
      </c>
      <c r="F40" s="58" t="s">
        <v>459</v>
      </c>
      <c r="G40" s="58" t="s">
        <v>460</v>
      </c>
      <c r="H40" s="58" t="s">
        <v>461</v>
      </c>
      <c r="I40" s="58" t="s">
        <v>462</v>
      </c>
      <c r="J40" s="58" t="s">
        <v>463</v>
      </c>
      <c r="K40" s="58" t="s">
        <v>463</v>
      </c>
      <c r="L40" s="58"/>
      <c r="M40" s="58" t="s">
        <v>463</v>
      </c>
      <c r="N40" s="58">
        <v>3</v>
      </c>
      <c r="O40" s="58" t="s">
        <v>464</v>
      </c>
      <c r="P40" s="58">
        <v>89370037116</v>
      </c>
      <c r="Q40" s="58" t="s">
        <v>465</v>
      </c>
      <c r="R40" s="58" t="s">
        <v>463</v>
      </c>
      <c r="S40" s="58" t="s">
        <v>466</v>
      </c>
      <c r="T40" s="58">
        <v>70</v>
      </c>
      <c r="U40" s="58" t="s">
        <v>467</v>
      </c>
      <c r="V40" s="58" t="s">
        <v>468</v>
      </c>
      <c r="W40" s="58" t="s">
        <v>469</v>
      </c>
      <c r="X40" s="67" t="s">
        <v>470</v>
      </c>
      <c r="Y40" s="68" t="s">
        <v>471</v>
      </c>
      <c r="Z40" s="69" t="s">
        <v>472</v>
      </c>
    </row>
    <row r="41" spans="1:26" ht="99.95" customHeight="1">
      <c r="A41" s="378">
        <v>32</v>
      </c>
      <c r="B41" s="6" t="s">
        <v>473</v>
      </c>
      <c r="C41" s="7" t="s">
        <v>474</v>
      </c>
      <c r="D41" s="7" t="s">
        <v>475</v>
      </c>
      <c r="E41" s="7" t="s">
        <v>476</v>
      </c>
      <c r="F41" s="7" t="s">
        <v>477</v>
      </c>
      <c r="G41" s="6" t="s">
        <v>478</v>
      </c>
      <c r="H41" s="6" t="s">
        <v>479</v>
      </c>
      <c r="I41" s="6"/>
      <c r="J41" s="6"/>
      <c r="K41" s="6"/>
      <c r="L41" s="6"/>
      <c r="M41" s="11"/>
      <c r="N41" s="17">
        <v>2</v>
      </c>
      <c r="O41" s="70" t="s">
        <v>480</v>
      </c>
      <c r="P41" s="70" t="s">
        <v>481</v>
      </c>
      <c r="Q41" s="71" t="s">
        <v>482</v>
      </c>
      <c r="R41" s="7" t="s">
        <v>483</v>
      </c>
      <c r="S41" s="70" t="s">
        <v>76</v>
      </c>
      <c r="T41" s="70">
        <v>90</v>
      </c>
      <c r="U41" s="70" t="s">
        <v>44</v>
      </c>
      <c r="V41" s="72" t="s">
        <v>484</v>
      </c>
      <c r="W41" s="70" t="s">
        <v>485</v>
      </c>
      <c r="X41" s="7"/>
      <c r="Y41" s="54" t="s">
        <v>486</v>
      </c>
      <c r="Z41" s="73">
        <v>1</v>
      </c>
    </row>
    <row r="42" spans="1:26" ht="99.95" customHeight="1">
      <c r="A42" s="376">
        <v>33</v>
      </c>
      <c r="B42" s="7" t="s">
        <v>487</v>
      </c>
      <c r="C42" s="7" t="s">
        <v>488</v>
      </c>
      <c r="D42" s="7" t="s">
        <v>489</v>
      </c>
      <c r="E42" s="7" t="s">
        <v>490</v>
      </c>
      <c r="F42" s="7" t="s">
        <v>491</v>
      </c>
      <c r="G42" s="6" t="s">
        <v>492</v>
      </c>
      <c r="H42" s="6" t="s">
        <v>493</v>
      </c>
      <c r="I42" s="6" t="s">
        <v>494</v>
      </c>
      <c r="J42" s="6" t="s">
        <v>196</v>
      </c>
      <c r="K42" s="6" t="s">
        <v>196</v>
      </c>
      <c r="L42" s="6" t="s">
        <v>196</v>
      </c>
      <c r="M42" s="21"/>
      <c r="N42" s="7">
        <v>3</v>
      </c>
      <c r="O42" s="7" t="s">
        <v>495</v>
      </c>
      <c r="P42" s="7">
        <v>89297274029</v>
      </c>
      <c r="Q42" s="8" t="s">
        <v>496</v>
      </c>
      <c r="R42" s="7" t="s">
        <v>497</v>
      </c>
      <c r="S42" s="7" t="s">
        <v>76</v>
      </c>
      <c r="T42" s="7">
        <v>120</v>
      </c>
      <c r="U42" s="7" t="s">
        <v>44</v>
      </c>
      <c r="V42" s="7" t="s">
        <v>498</v>
      </c>
      <c r="W42" s="7" t="s">
        <v>499</v>
      </c>
      <c r="X42" s="7" t="s">
        <v>500</v>
      </c>
      <c r="Y42" s="11" t="s">
        <v>501</v>
      </c>
      <c r="Z42" s="74">
        <v>2</v>
      </c>
    </row>
    <row r="43" spans="1:26" ht="99.95" customHeight="1">
      <c r="A43" s="378">
        <v>34</v>
      </c>
      <c r="B43" s="7" t="s">
        <v>502</v>
      </c>
      <c r="C43" s="6" t="s">
        <v>503</v>
      </c>
      <c r="D43" s="53" t="s">
        <v>504</v>
      </c>
      <c r="E43" s="53" t="s">
        <v>505</v>
      </c>
      <c r="F43" s="53" t="s">
        <v>505</v>
      </c>
      <c r="G43" s="53" t="s">
        <v>506</v>
      </c>
      <c r="H43" s="53" t="s">
        <v>507</v>
      </c>
      <c r="I43" s="53" t="s">
        <v>508</v>
      </c>
      <c r="J43" s="6"/>
      <c r="K43" s="6"/>
      <c r="L43" s="6"/>
      <c r="M43" s="6"/>
      <c r="N43" s="7">
        <v>3</v>
      </c>
      <c r="O43" s="7" t="s">
        <v>509</v>
      </c>
      <c r="P43" s="7">
        <v>89274304395</v>
      </c>
      <c r="Q43" s="8" t="s">
        <v>510</v>
      </c>
      <c r="R43" s="8" t="s">
        <v>511</v>
      </c>
      <c r="S43" s="7" t="s">
        <v>197</v>
      </c>
      <c r="T43" s="7" t="s">
        <v>512</v>
      </c>
      <c r="U43" s="7" t="s">
        <v>513</v>
      </c>
      <c r="V43" s="7" t="s">
        <v>514</v>
      </c>
      <c r="W43" s="7" t="s">
        <v>515</v>
      </c>
      <c r="X43" s="7" t="s">
        <v>516</v>
      </c>
      <c r="Y43" s="23" t="s">
        <v>511</v>
      </c>
      <c r="Z43" s="14">
        <v>1</v>
      </c>
    </row>
    <row r="44" spans="1:26" ht="99.95" customHeight="1">
      <c r="A44" s="376">
        <v>35</v>
      </c>
      <c r="B44" s="7" t="s">
        <v>517</v>
      </c>
      <c r="C44" s="7" t="s">
        <v>518</v>
      </c>
      <c r="D44" s="7" t="s">
        <v>519</v>
      </c>
      <c r="E44" s="7" t="s">
        <v>520</v>
      </c>
      <c r="F44" s="58" t="s">
        <v>521</v>
      </c>
      <c r="G44" s="6" t="s">
        <v>522</v>
      </c>
      <c r="H44" s="6" t="s">
        <v>523</v>
      </c>
      <c r="I44" s="158" t="s">
        <v>524</v>
      </c>
      <c r="J44" s="6"/>
      <c r="K44" s="6"/>
      <c r="L44" s="6"/>
      <c r="M44" s="21"/>
      <c r="N44" s="7">
        <v>3</v>
      </c>
      <c r="O44" s="7" t="s">
        <v>525</v>
      </c>
      <c r="P44" s="7" t="s">
        <v>526</v>
      </c>
      <c r="Q44" s="8" t="s">
        <v>527</v>
      </c>
      <c r="R44" s="7" t="s">
        <v>528</v>
      </c>
      <c r="S44" s="7" t="s">
        <v>529</v>
      </c>
      <c r="T44" s="7">
        <v>80</v>
      </c>
      <c r="U44" s="7" t="s">
        <v>44</v>
      </c>
      <c r="V44" s="9" t="s">
        <v>530</v>
      </c>
      <c r="W44" s="7" t="s">
        <v>531</v>
      </c>
      <c r="X44" s="7">
        <v>13977.36</v>
      </c>
      <c r="Y44" s="7" t="s">
        <v>528</v>
      </c>
      <c r="Z44" s="27" t="s">
        <v>356</v>
      </c>
    </row>
    <row r="45" spans="1:26" ht="99.95" customHeight="1">
      <c r="A45" s="378">
        <v>36</v>
      </c>
      <c r="B45" s="7" t="s">
        <v>532</v>
      </c>
      <c r="C45" s="7" t="s">
        <v>533</v>
      </c>
      <c r="D45" s="7" t="s">
        <v>533</v>
      </c>
      <c r="E45" s="7" t="s">
        <v>534</v>
      </c>
      <c r="F45" s="7" t="s">
        <v>535</v>
      </c>
      <c r="G45" s="6" t="s">
        <v>536</v>
      </c>
      <c r="H45" s="6" t="s">
        <v>537</v>
      </c>
      <c r="I45" s="6" t="s">
        <v>538</v>
      </c>
      <c r="J45" s="6" t="s">
        <v>539</v>
      </c>
      <c r="K45" s="6"/>
      <c r="L45" s="6"/>
      <c r="M45" s="6"/>
      <c r="N45" s="7">
        <v>4</v>
      </c>
      <c r="O45" s="7" t="s">
        <v>540</v>
      </c>
      <c r="P45" s="7">
        <v>89274013768</v>
      </c>
      <c r="Q45" s="8" t="s">
        <v>541</v>
      </c>
      <c r="R45" s="7" t="s">
        <v>542</v>
      </c>
      <c r="S45" s="7" t="s">
        <v>76</v>
      </c>
      <c r="T45" s="7">
        <v>170</v>
      </c>
      <c r="U45" s="7" t="s">
        <v>44</v>
      </c>
      <c r="V45" s="7" t="s">
        <v>105</v>
      </c>
      <c r="W45" s="7" t="s">
        <v>543</v>
      </c>
      <c r="X45" s="7" t="s">
        <v>544</v>
      </c>
      <c r="Y45" s="68" t="s">
        <v>545</v>
      </c>
      <c r="Z45" s="75">
        <v>3</v>
      </c>
    </row>
    <row r="46" spans="1:26" ht="99.95" customHeight="1">
      <c r="A46" s="376">
        <v>37</v>
      </c>
      <c r="B46" s="7" t="s">
        <v>546</v>
      </c>
      <c r="C46" s="77" t="s">
        <v>547</v>
      </c>
      <c r="D46" s="7" t="s">
        <v>548</v>
      </c>
      <c r="E46" s="7" t="s">
        <v>549</v>
      </c>
      <c r="F46" s="53" t="s">
        <v>550</v>
      </c>
      <c r="G46" s="6" t="s">
        <v>551</v>
      </c>
      <c r="H46" s="6" t="s">
        <v>552</v>
      </c>
      <c r="I46" s="6" t="s">
        <v>553</v>
      </c>
      <c r="J46" s="7" t="s">
        <v>554</v>
      </c>
      <c r="K46" s="7" t="s">
        <v>554</v>
      </c>
      <c r="L46" s="7"/>
      <c r="M46" s="7" t="s">
        <v>555</v>
      </c>
      <c r="N46" s="7">
        <v>3</v>
      </c>
      <c r="O46" s="7" t="s">
        <v>556</v>
      </c>
      <c r="P46" s="7" t="s">
        <v>557</v>
      </c>
      <c r="Q46" s="8" t="s">
        <v>558</v>
      </c>
      <c r="R46" s="76" t="s">
        <v>559</v>
      </c>
      <c r="S46" s="7" t="s">
        <v>560</v>
      </c>
      <c r="T46" s="7">
        <v>80</v>
      </c>
      <c r="U46" s="7" t="s">
        <v>44</v>
      </c>
      <c r="V46" s="7" t="s">
        <v>353</v>
      </c>
      <c r="W46" s="7" t="s">
        <v>354</v>
      </c>
      <c r="X46" s="7" t="s">
        <v>561</v>
      </c>
      <c r="Y46" s="77" t="s">
        <v>562</v>
      </c>
      <c r="Z46" s="14">
        <v>2</v>
      </c>
    </row>
    <row r="47" spans="1:26" ht="99.95" customHeight="1">
      <c r="A47" s="378">
        <v>38</v>
      </c>
      <c r="B47" s="7" t="s">
        <v>546</v>
      </c>
      <c r="C47" s="53" t="s">
        <v>563</v>
      </c>
      <c r="D47" s="7" t="s">
        <v>548</v>
      </c>
      <c r="E47" s="7" t="s">
        <v>564</v>
      </c>
      <c r="F47" s="53" t="s">
        <v>565</v>
      </c>
      <c r="G47" s="6" t="s">
        <v>566</v>
      </c>
      <c r="H47" s="6" t="s">
        <v>567</v>
      </c>
      <c r="I47" s="6" t="s">
        <v>568</v>
      </c>
      <c r="J47" s="7" t="s">
        <v>569</v>
      </c>
      <c r="K47" s="7" t="s">
        <v>570</v>
      </c>
      <c r="L47" s="7"/>
      <c r="M47" s="7" t="s">
        <v>555</v>
      </c>
      <c r="N47" s="7">
        <v>5</v>
      </c>
      <c r="O47" s="7" t="s">
        <v>571</v>
      </c>
      <c r="P47" s="7" t="s">
        <v>572</v>
      </c>
      <c r="Q47" s="8" t="s">
        <v>573</v>
      </c>
      <c r="R47" s="76" t="s">
        <v>574</v>
      </c>
      <c r="S47" s="7" t="s">
        <v>560</v>
      </c>
      <c r="T47" s="7">
        <v>100</v>
      </c>
      <c r="U47" s="7" t="s">
        <v>44</v>
      </c>
      <c r="V47" s="7" t="s">
        <v>353</v>
      </c>
      <c r="W47" s="7" t="s">
        <v>575</v>
      </c>
      <c r="X47" s="78" t="s">
        <v>576</v>
      </c>
      <c r="Y47" s="77" t="s">
        <v>577</v>
      </c>
      <c r="Z47" s="14">
        <v>2</v>
      </c>
    </row>
    <row r="48" spans="1:26" ht="99.95" customHeight="1">
      <c r="A48" s="376">
        <v>39</v>
      </c>
      <c r="B48" s="7" t="s">
        <v>578</v>
      </c>
      <c r="C48" s="7" t="s">
        <v>579</v>
      </c>
      <c r="D48" s="7" t="s">
        <v>580</v>
      </c>
      <c r="E48" s="7" t="s">
        <v>581</v>
      </c>
      <c r="F48" s="7" t="s">
        <v>582</v>
      </c>
      <c r="G48" s="6" t="s">
        <v>583</v>
      </c>
      <c r="H48" s="6" t="s">
        <v>584</v>
      </c>
      <c r="I48" s="6"/>
      <c r="J48" s="6"/>
      <c r="K48" s="6"/>
      <c r="L48" s="6"/>
      <c r="M48" s="6"/>
      <c r="N48" s="7">
        <v>3</v>
      </c>
      <c r="O48" s="7" t="s">
        <v>585</v>
      </c>
      <c r="P48" s="7" t="s">
        <v>586</v>
      </c>
      <c r="Q48" s="8" t="s">
        <v>587</v>
      </c>
      <c r="R48" s="7" t="s">
        <v>588</v>
      </c>
      <c r="S48" s="7" t="s">
        <v>589</v>
      </c>
      <c r="T48" s="7" t="s">
        <v>590</v>
      </c>
      <c r="U48" s="7" t="s">
        <v>467</v>
      </c>
      <c r="V48" s="7" t="s">
        <v>591</v>
      </c>
      <c r="W48" s="7" t="s">
        <v>592</v>
      </c>
      <c r="X48" s="7" t="s">
        <v>593</v>
      </c>
      <c r="Y48" s="79" t="s">
        <v>594</v>
      </c>
      <c r="Z48" s="56" t="s">
        <v>595</v>
      </c>
    </row>
    <row r="49" spans="1:185" ht="32.25" customHeight="1">
      <c r="A49" s="687" t="s">
        <v>596</v>
      </c>
      <c r="B49" s="687"/>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row>
    <row r="50" spans="1:185" ht="99.95" customHeight="1">
      <c r="A50" s="378">
        <v>40</v>
      </c>
      <c r="B50" s="6" t="s">
        <v>597</v>
      </c>
      <c r="C50" s="7" t="s">
        <v>598</v>
      </c>
      <c r="D50" s="6" t="s">
        <v>599</v>
      </c>
      <c r="E50" s="7" t="s">
        <v>600</v>
      </c>
      <c r="F50" s="6" t="s">
        <v>601</v>
      </c>
      <c r="G50" s="6" t="s">
        <v>602</v>
      </c>
      <c r="H50" s="6" t="s">
        <v>603</v>
      </c>
      <c r="I50" s="6" t="s">
        <v>128</v>
      </c>
      <c r="J50" s="6" t="s">
        <v>604</v>
      </c>
      <c r="K50" s="6"/>
      <c r="L50" s="6"/>
      <c r="M50" s="21"/>
      <c r="N50" s="7">
        <v>4</v>
      </c>
      <c r="O50" s="7" t="s">
        <v>605</v>
      </c>
      <c r="P50" s="7">
        <v>89872976764</v>
      </c>
      <c r="Q50" s="8" t="s">
        <v>606</v>
      </c>
      <c r="R50" s="7" t="s">
        <v>607</v>
      </c>
      <c r="S50" s="7" t="s">
        <v>61</v>
      </c>
      <c r="T50" s="7">
        <v>200</v>
      </c>
      <c r="U50" s="7" t="s">
        <v>44</v>
      </c>
      <c r="V50" s="7" t="s">
        <v>198</v>
      </c>
      <c r="W50" s="7" t="s">
        <v>42</v>
      </c>
      <c r="X50" s="7">
        <v>16880.72</v>
      </c>
      <c r="Y50" s="53" t="s">
        <v>608</v>
      </c>
      <c r="Z50" s="28">
        <v>2</v>
      </c>
    </row>
    <row r="51" spans="1:185" ht="99.95" customHeight="1">
      <c r="A51" s="378">
        <v>41</v>
      </c>
      <c r="B51" s="6" t="s">
        <v>609</v>
      </c>
      <c r="C51" s="7" t="s">
        <v>610</v>
      </c>
      <c r="D51" s="6" t="s">
        <v>599</v>
      </c>
      <c r="E51" s="7" t="s">
        <v>611</v>
      </c>
      <c r="F51" s="6" t="s">
        <v>612</v>
      </c>
      <c r="G51" s="6" t="s">
        <v>613</v>
      </c>
      <c r="H51" s="6" t="s">
        <v>614</v>
      </c>
      <c r="I51" s="6" t="s">
        <v>88</v>
      </c>
      <c r="J51" s="6" t="s">
        <v>615</v>
      </c>
      <c r="K51" s="388"/>
      <c r="L51" s="6"/>
      <c r="M51" s="6"/>
      <c r="N51" s="7">
        <v>5</v>
      </c>
      <c r="O51" s="7" t="s">
        <v>616</v>
      </c>
      <c r="P51" s="7">
        <v>89172583128</v>
      </c>
      <c r="Q51" s="8" t="s">
        <v>606</v>
      </c>
      <c r="R51" s="7" t="s">
        <v>607</v>
      </c>
      <c r="S51" s="7" t="s">
        <v>61</v>
      </c>
      <c r="T51" s="7">
        <v>80</v>
      </c>
      <c r="U51" s="7" t="s">
        <v>44</v>
      </c>
      <c r="V51" s="7" t="s">
        <v>198</v>
      </c>
      <c r="W51" s="7" t="s">
        <v>42</v>
      </c>
      <c r="X51" s="7" t="s">
        <v>617</v>
      </c>
      <c r="Y51" s="80" t="s">
        <v>608</v>
      </c>
      <c r="Z51" s="28">
        <v>2</v>
      </c>
    </row>
    <row r="52" spans="1:185" ht="99.95" customHeight="1">
      <c r="A52" s="378">
        <v>42</v>
      </c>
      <c r="B52" s="6" t="s">
        <v>609</v>
      </c>
      <c r="C52" s="7" t="s">
        <v>618</v>
      </c>
      <c r="D52" s="6" t="s">
        <v>599</v>
      </c>
      <c r="E52" s="7" t="s">
        <v>619</v>
      </c>
      <c r="F52" s="6" t="s">
        <v>620</v>
      </c>
      <c r="G52" s="6" t="s">
        <v>621</v>
      </c>
      <c r="H52" s="6" t="s">
        <v>113</v>
      </c>
      <c r="I52" s="6" t="s">
        <v>622</v>
      </c>
      <c r="J52" s="6" t="s">
        <v>623</v>
      </c>
      <c r="K52" s="6"/>
      <c r="L52" s="6"/>
      <c r="M52" s="6"/>
      <c r="N52" s="7">
        <v>4</v>
      </c>
      <c r="O52" s="362" t="s">
        <v>624</v>
      </c>
      <c r="P52" s="7">
        <v>89172393876</v>
      </c>
      <c r="Q52" s="8" t="s">
        <v>606</v>
      </c>
      <c r="R52" s="7" t="s">
        <v>607</v>
      </c>
      <c r="S52" s="7" t="s">
        <v>197</v>
      </c>
      <c r="T52" s="7">
        <v>400</v>
      </c>
      <c r="U52" s="7" t="s">
        <v>44</v>
      </c>
      <c r="V52" s="7" t="s">
        <v>198</v>
      </c>
      <c r="W52" s="7" t="s">
        <v>42</v>
      </c>
      <c r="X52" s="7" t="s">
        <v>617</v>
      </c>
      <c r="Y52" s="80" t="s">
        <v>608</v>
      </c>
      <c r="Z52" s="28">
        <v>2</v>
      </c>
    </row>
    <row r="53" spans="1:185" ht="99.95" customHeight="1">
      <c r="A53" s="378">
        <v>43</v>
      </c>
      <c r="B53" s="6" t="s">
        <v>609</v>
      </c>
      <c r="C53" s="7" t="s">
        <v>625</v>
      </c>
      <c r="D53" s="6" t="s">
        <v>599</v>
      </c>
      <c r="E53" s="7" t="s">
        <v>626</v>
      </c>
      <c r="F53" s="6" t="s">
        <v>627</v>
      </c>
      <c r="G53" s="6" t="s">
        <v>623</v>
      </c>
      <c r="H53" s="6"/>
      <c r="I53" s="6"/>
      <c r="J53" s="6"/>
      <c r="K53" s="6"/>
      <c r="L53" s="6"/>
      <c r="M53" s="6"/>
      <c r="N53" s="7">
        <v>3</v>
      </c>
      <c r="O53" s="7" t="s">
        <v>628</v>
      </c>
      <c r="P53" s="7">
        <v>89172394021</v>
      </c>
      <c r="Q53" s="8" t="s">
        <v>606</v>
      </c>
      <c r="R53" s="7" t="s">
        <v>607</v>
      </c>
      <c r="S53" s="7" t="s">
        <v>61</v>
      </c>
      <c r="T53" s="7">
        <v>250</v>
      </c>
      <c r="U53" s="7" t="s">
        <v>44</v>
      </c>
      <c r="V53" s="9" t="s">
        <v>198</v>
      </c>
      <c r="W53" s="7" t="s">
        <v>42</v>
      </c>
      <c r="X53" s="7">
        <v>17880.72</v>
      </c>
      <c r="Y53" s="80" t="s">
        <v>608</v>
      </c>
      <c r="Z53" s="28">
        <v>2</v>
      </c>
    </row>
    <row r="54" spans="1:185" ht="99.95" customHeight="1">
      <c r="A54" s="378">
        <v>44</v>
      </c>
      <c r="B54" s="6" t="s">
        <v>629</v>
      </c>
      <c r="C54" s="7" t="s">
        <v>630</v>
      </c>
      <c r="D54" s="6" t="s">
        <v>599</v>
      </c>
      <c r="E54" s="7" t="s">
        <v>631</v>
      </c>
      <c r="F54" s="6" t="s">
        <v>632</v>
      </c>
      <c r="G54" s="6" t="s">
        <v>602</v>
      </c>
      <c r="H54" s="6" t="s">
        <v>603</v>
      </c>
      <c r="I54" s="6" t="s">
        <v>128</v>
      </c>
      <c r="J54" s="81" t="s">
        <v>604</v>
      </c>
      <c r="K54" s="81"/>
      <c r="L54" s="81"/>
      <c r="M54" s="6"/>
      <c r="N54" s="7">
        <v>4</v>
      </c>
      <c r="O54" s="7" t="s">
        <v>633</v>
      </c>
      <c r="P54" s="7">
        <v>89172925335</v>
      </c>
      <c r="Q54" s="8" t="s">
        <v>606</v>
      </c>
      <c r="R54" s="7" t="s">
        <v>607</v>
      </c>
      <c r="S54" s="7" t="s">
        <v>61</v>
      </c>
      <c r="T54" s="7">
        <v>200</v>
      </c>
      <c r="U54" s="7" t="s">
        <v>44</v>
      </c>
      <c r="V54" s="7" t="s">
        <v>198</v>
      </c>
      <c r="W54" s="7" t="s">
        <v>42</v>
      </c>
      <c r="X54" s="7">
        <v>16880.72</v>
      </c>
      <c r="Y54" s="80" t="s">
        <v>608</v>
      </c>
      <c r="Z54" s="28">
        <v>2</v>
      </c>
    </row>
    <row r="55" spans="1:185" ht="99.95" customHeight="1">
      <c r="A55" s="378">
        <v>45</v>
      </c>
      <c r="B55" s="6" t="s">
        <v>629</v>
      </c>
      <c r="C55" s="7" t="s">
        <v>634</v>
      </c>
      <c r="D55" s="383" t="s">
        <v>599</v>
      </c>
      <c r="E55" s="7" t="s">
        <v>635</v>
      </c>
      <c r="F55" s="383" t="s">
        <v>636</v>
      </c>
      <c r="G55" s="6" t="s">
        <v>637</v>
      </c>
      <c r="H55" s="6" t="s">
        <v>638</v>
      </c>
      <c r="I55" s="6" t="s">
        <v>639</v>
      </c>
      <c r="J55" s="6" t="s">
        <v>640</v>
      </c>
      <c r="K55" s="6"/>
      <c r="L55" s="6"/>
      <c r="M55" s="6"/>
      <c r="N55" s="7">
        <v>3</v>
      </c>
      <c r="O55" s="7" t="s">
        <v>641</v>
      </c>
      <c r="P55" s="7">
        <v>89874214982</v>
      </c>
      <c r="Q55" s="8" t="s">
        <v>606</v>
      </c>
      <c r="R55" s="7" t="s">
        <v>607</v>
      </c>
      <c r="S55" s="7" t="s">
        <v>61</v>
      </c>
      <c r="T55" s="7">
        <v>140</v>
      </c>
      <c r="U55" s="7" t="s">
        <v>44</v>
      </c>
      <c r="V55" s="7" t="s">
        <v>198</v>
      </c>
      <c r="W55" s="7" t="s">
        <v>42</v>
      </c>
      <c r="X55" s="7">
        <v>15880.72</v>
      </c>
      <c r="Y55" s="80" t="s">
        <v>608</v>
      </c>
      <c r="Z55" s="28">
        <v>2</v>
      </c>
    </row>
    <row r="56" spans="1:185" ht="99.95" customHeight="1">
      <c r="A56" s="378">
        <v>46</v>
      </c>
      <c r="B56" s="6" t="s">
        <v>642</v>
      </c>
      <c r="C56" s="7" t="s">
        <v>643</v>
      </c>
      <c r="D56" s="383" t="s">
        <v>599</v>
      </c>
      <c r="E56" s="7" t="s">
        <v>644</v>
      </c>
      <c r="F56" s="383" t="s">
        <v>645</v>
      </c>
      <c r="G56" s="6" t="s">
        <v>296</v>
      </c>
      <c r="H56" s="6" t="s">
        <v>646</v>
      </c>
      <c r="I56" s="6" t="s">
        <v>647</v>
      </c>
      <c r="J56" s="6" t="s">
        <v>648</v>
      </c>
      <c r="K56" s="6"/>
      <c r="L56" s="6"/>
      <c r="M56" s="6"/>
      <c r="N56" s="7">
        <v>4</v>
      </c>
      <c r="O56" s="7" t="s">
        <v>649</v>
      </c>
      <c r="P56" s="7">
        <v>89178739824</v>
      </c>
      <c r="Q56" s="8" t="s">
        <v>606</v>
      </c>
      <c r="R56" s="7" t="s">
        <v>607</v>
      </c>
      <c r="S56" s="7" t="s">
        <v>61</v>
      </c>
      <c r="T56" s="7">
        <v>210</v>
      </c>
      <c r="U56" s="7" t="s">
        <v>44</v>
      </c>
      <c r="V56" s="7" t="s">
        <v>198</v>
      </c>
      <c r="W56" s="7" t="s">
        <v>42</v>
      </c>
      <c r="X56" s="7">
        <v>16880.72</v>
      </c>
      <c r="Y56" s="80" t="s">
        <v>608</v>
      </c>
      <c r="Z56" s="28">
        <v>2</v>
      </c>
    </row>
    <row r="57" spans="1:185" ht="99.95" customHeight="1">
      <c r="A57" s="378">
        <v>47</v>
      </c>
      <c r="B57" s="6" t="s">
        <v>650</v>
      </c>
      <c r="C57" s="7" t="s">
        <v>651</v>
      </c>
      <c r="D57" s="383" t="s">
        <v>599</v>
      </c>
      <c r="E57" s="7" t="s">
        <v>652</v>
      </c>
      <c r="F57" s="383" t="s">
        <v>653</v>
      </c>
      <c r="G57" s="6" t="s">
        <v>602</v>
      </c>
      <c r="H57" s="6" t="s">
        <v>654</v>
      </c>
      <c r="I57" s="6" t="s">
        <v>655</v>
      </c>
      <c r="J57" s="6" t="s">
        <v>656</v>
      </c>
      <c r="K57" s="6" t="s">
        <v>604</v>
      </c>
      <c r="L57" s="6"/>
      <c r="M57" s="6"/>
      <c r="N57" s="7">
        <v>5</v>
      </c>
      <c r="O57" s="7" t="s">
        <v>657</v>
      </c>
      <c r="P57" s="7">
        <v>89872190632</v>
      </c>
      <c r="Q57" s="8" t="s">
        <v>606</v>
      </c>
      <c r="R57" s="7" t="s">
        <v>607</v>
      </c>
      <c r="S57" s="7" t="s">
        <v>61</v>
      </c>
      <c r="T57" s="7">
        <v>230</v>
      </c>
      <c r="U57" s="7" t="s">
        <v>44</v>
      </c>
      <c r="V57" s="7" t="s">
        <v>198</v>
      </c>
      <c r="W57" s="7" t="s">
        <v>42</v>
      </c>
      <c r="X57" s="7" t="s">
        <v>658</v>
      </c>
      <c r="Y57" s="80" t="s">
        <v>608</v>
      </c>
      <c r="Z57" s="28">
        <v>2</v>
      </c>
    </row>
    <row r="58" spans="1:185" s="222" customFormat="1" ht="99.95" customHeight="1">
      <c r="A58" s="378">
        <v>48</v>
      </c>
      <c r="B58" s="96" t="s">
        <v>609</v>
      </c>
      <c r="C58" s="96" t="s">
        <v>6019</v>
      </c>
      <c r="D58" s="96" t="s">
        <v>6020</v>
      </c>
      <c r="E58" s="96" t="s">
        <v>6021</v>
      </c>
      <c r="F58" s="96" t="s">
        <v>6022</v>
      </c>
      <c r="G58" s="384" t="s">
        <v>6023</v>
      </c>
      <c r="H58" s="384" t="s">
        <v>1911</v>
      </c>
      <c r="I58" s="384" t="s">
        <v>128</v>
      </c>
      <c r="J58" s="384" t="s">
        <v>729</v>
      </c>
      <c r="K58" s="384"/>
      <c r="L58" s="384"/>
      <c r="M58" s="96">
        <v>4</v>
      </c>
      <c r="N58" s="96" t="s">
        <v>6024</v>
      </c>
      <c r="O58" s="96">
        <v>89046616175</v>
      </c>
      <c r="P58" s="426" t="s">
        <v>6025</v>
      </c>
      <c r="Q58" s="96" t="s">
        <v>42</v>
      </c>
      <c r="R58" s="96" t="s">
        <v>61</v>
      </c>
      <c r="S58" s="96">
        <v>100</v>
      </c>
      <c r="T58" s="96" t="s">
        <v>44</v>
      </c>
      <c r="U58" s="96" t="s">
        <v>198</v>
      </c>
      <c r="V58" s="96" t="s">
        <v>42</v>
      </c>
      <c r="W58" s="96" t="s">
        <v>6026</v>
      </c>
      <c r="X58" s="427" t="s">
        <v>42</v>
      </c>
      <c r="Y58" s="427"/>
      <c r="Z58" s="28"/>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row>
    <row r="59" spans="1:185" ht="99.95" customHeight="1">
      <c r="A59" s="378">
        <v>49</v>
      </c>
      <c r="B59" s="6" t="s">
        <v>650</v>
      </c>
      <c r="C59" s="82" t="s">
        <v>659</v>
      </c>
      <c r="D59" s="385" t="s">
        <v>660</v>
      </c>
      <c r="E59" s="385" t="s">
        <v>661</v>
      </c>
      <c r="F59" s="385" t="s">
        <v>601</v>
      </c>
      <c r="G59" s="82" t="s">
        <v>662</v>
      </c>
      <c r="H59" s="82" t="s">
        <v>297</v>
      </c>
      <c r="I59" s="82" t="s">
        <v>663</v>
      </c>
      <c r="J59" s="82" t="s">
        <v>664</v>
      </c>
      <c r="K59" s="82" t="s">
        <v>665</v>
      </c>
      <c r="L59" s="388"/>
      <c r="M59" s="82"/>
      <c r="N59" s="82">
        <v>5</v>
      </c>
      <c r="O59" s="82" t="s">
        <v>666</v>
      </c>
      <c r="P59" s="82" t="s">
        <v>667</v>
      </c>
      <c r="Q59" s="8" t="s">
        <v>668</v>
      </c>
      <c r="R59" s="7" t="s">
        <v>607</v>
      </c>
      <c r="S59" s="82" t="s">
        <v>197</v>
      </c>
      <c r="T59" s="82">
        <v>70</v>
      </c>
      <c r="U59" s="82" t="s">
        <v>44</v>
      </c>
      <c r="V59" s="82" t="s">
        <v>198</v>
      </c>
      <c r="W59" s="82" t="s">
        <v>42</v>
      </c>
      <c r="X59" s="82" t="s">
        <v>669</v>
      </c>
      <c r="Y59" s="80" t="s">
        <v>608</v>
      </c>
      <c r="Z59" s="83">
        <v>2</v>
      </c>
    </row>
    <row r="60" spans="1:185" ht="99.95" customHeight="1">
      <c r="A60" s="378">
        <v>50</v>
      </c>
      <c r="B60" s="7" t="s">
        <v>670</v>
      </c>
      <c r="C60" s="7" t="s">
        <v>671</v>
      </c>
      <c r="D60" s="7" t="s">
        <v>672</v>
      </c>
      <c r="E60" s="7" t="s">
        <v>673</v>
      </c>
      <c r="F60" s="7" t="s">
        <v>674</v>
      </c>
      <c r="G60" s="122" t="s">
        <v>675</v>
      </c>
      <c r="H60" s="6" t="s">
        <v>7925</v>
      </c>
      <c r="I60" s="6" t="s">
        <v>676</v>
      </c>
      <c r="J60" s="122" t="s">
        <v>677</v>
      </c>
      <c r="K60" s="6" t="s">
        <v>42</v>
      </c>
      <c r="L60" s="6"/>
      <c r="M60" s="6" t="s">
        <v>42</v>
      </c>
      <c r="N60" s="7">
        <v>4</v>
      </c>
      <c r="O60" s="7" t="s">
        <v>678</v>
      </c>
      <c r="P60" s="7" t="s">
        <v>679</v>
      </c>
      <c r="Q60" s="8" t="s">
        <v>680</v>
      </c>
      <c r="R60" s="84" t="s">
        <v>681</v>
      </c>
      <c r="S60" s="7" t="s">
        <v>61</v>
      </c>
      <c r="T60" s="7">
        <v>300</v>
      </c>
      <c r="U60" s="7" t="s">
        <v>44</v>
      </c>
      <c r="V60" s="9">
        <v>43282</v>
      </c>
      <c r="W60" s="7" t="s">
        <v>42</v>
      </c>
      <c r="X60" s="7">
        <v>17078.57</v>
      </c>
      <c r="Y60" s="84" t="s">
        <v>681</v>
      </c>
      <c r="Z60" s="14" t="s">
        <v>682</v>
      </c>
    </row>
    <row r="61" spans="1:185" ht="99.95" customHeight="1">
      <c r="A61" s="378">
        <v>51</v>
      </c>
      <c r="B61" s="6" t="s">
        <v>683</v>
      </c>
      <c r="C61" s="7" t="s">
        <v>684</v>
      </c>
      <c r="D61" s="7" t="s">
        <v>685</v>
      </c>
      <c r="E61" s="7" t="s">
        <v>686</v>
      </c>
      <c r="F61" s="7" t="s">
        <v>687</v>
      </c>
      <c r="G61" s="6" t="s">
        <v>688</v>
      </c>
      <c r="H61" s="6" t="s">
        <v>113</v>
      </c>
      <c r="I61" s="6" t="s">
        <v>689</v>
      </c>
      <c r="J61" s="6" t="s">
        <v>690</v>
      </c>
      <c r="K61" s="6"/>
      <c r="L61" s="6"/>
      <c r="M61" s="6"/>
      <c r="N61" s="6"/>
      <c r="O61" s="7">
        <v>4</v>
      </c>
      <c r="P61" s="7" t="s">
        <v>691</v>
      </c>
      <c r="Q61" s="7">
        <v>89172203048</v>
      </c>
      <c r="R61" s="8" t="s">
        <v>692</v>
      </c>
      <c r="S61" s="7"/>
      <c r="T61" s="7" t="s">
        <v>61</v>
      </c>
      <c r="U61" s="7">
        <v>242</v>
      </c>
      <c r="V61" s="7" t="s">
        <v>44</v>
      </c>
      <c r="W61" s="7" t="s">
        <v>105</v>
      </c>
      <c r="X61" s="7" t="s">
        <v>42</v>
      </c>
      <c r="Y61" s="7" t="s">
        <v>693</v>
      </c>
      <c r="Z61" s="85" t="s">
        <v>694</v>
      </c>
    </row>
  </sheetData>
  <mergeCells count="26">
    <mergeCell ref="A3:Z3"/>
    <mergeCell ref="A4:Z4"/>
    <mergeCell ref="A5:Z5"/>
    <mergeCell ref="A6:V6"/>
    <mergeCell ref="A7:A8"/>
    <mergeCell ref="B7:B8"/>
    <mergeCell ref="C7:C8"/>
    <mergeCell ref="D7:D8"/>
    <mergeCell ref="E7:E8"/>
    <mergeCell ref="F7:F8"/>
    <mergeCell ref="Y7:Y8"/>
    <mergeCell ref="Z7:Z8"/>
    <mergeCell ref="A9:Z9"/>
    <mergeCell ref="A49:Z49"/>
    <mergeCell ref="S7:S8"/>
    <mergeCell ref="T7:T8"/>
    <mergeCell ref="U7:U8"/>
    <mergeCell ref="V7:V8"/>
    <mergeCell ref="W7:W8"/>
    <mergeCell ref="X7:X8"/>
    <mergeCell ref="G7:M7"/>
    <mergeCell ref="N7:N8"/>
    <mergeCell ref="O7:O8"/>
    <mergeCell ref="P7:P8"/>
    <mergeCell ref="Q7:Q8"/>
    <mergeCell ref="R7:R8"/>
  </mergeCells>
  <hyperlinks>
    <hyperlink ref="Q30" r:id="rId1"/>
    <hyperlink ref="R30" r:id="rId2"/>
    <hyperlink ref="Q37" r:id="rId3"/>
    <hyperlink ref="Q60" r:id="rId4"/>
    <hyperlink ref="R60" r:id="rId5"/>
    <hyperlink ref="Y60" r:id="rId6"/>
    <hyperlink ref="Q11" r:id="rId7"/>
    <hyperlink ref="Q44" r:id="rId8"/>
    <hyperlink ref="Q26" r:id="rId9"/>
    <hyperlink ref="Y13" r:id="rId10" display="http://uddm-almet.ru/docoments/normativnaya-baza/pasport-ozdorovitelnogo-kompleksa-berezka "/>
    <hyperlink ref="R13" r:id="rId11" display="http://almetyevsk.tatar.ru/rus/mbu-ozdorovitelniy-kompleks-berezka.htm"/>
    <hyperlink ref="Q13" r:id="rId12"/>
    <hyperlink ref="Q50" r:id="rId13"/>
    <hyperlink ref="Q51" r:id="rId14"/>
    <hyperlink ref="Q52" r:id="rId15"/>
    <hyperlink ref="Q53" r:id="rId16"/>
    <hyperlink ref="Q54" r:id="rId17"/>
    <hyperlink ref="Q28" r:id="rId18"/>
    <hyperlink ref="Q21" r:id="rId19"/>
    <hyperlink ref="Y21" r:id="rId20"/>
    <hyperlink ref="Q45" r:id="rId21"/>
    <hyperlink ref="Q16" r:id="rId22"/>
    <hyperlink ref="Q46" r:id="rId23"/>
    <hyperlink ref="Q47" r:id="rId24"/>
    <hyperlink ref="R47" r:id="rId25" display="https://vk.com/rovesniklove"/>
    <hyperlink ref="R46" r:id="rId26" display="https://vk.com/club88427753"/>
    <hyperlink ref="Y38" r:id="rId27"/>
    <hyperlink ref="Q34" r:id="rId28"/>
    <hyperlink ref="Y34" r:id="rId29"/>
    <hyperlink ref="Q19" r:id="rId30"/>
    <hyperlink ref="Y19" r:id="rId31"/>
    <hyperlink ref="R61" r:id="rId32"/>
    <hyperlink ref="Q59" r:id="rId33"/>
    <hyperlink ref="Q38" r:id="rId34"/>
    <hyperlink ref="R38" r:id="rId35"/>
    <hyperlink ref="Q10" r:id="rId36"/>
    <hyperlink ref="Y10" r:id="rId37"/>
    <hyperlink ref="Q31" r:id="rId38"/>
    <hyperlink ref="Q12" r:id="rId39"/>
    <hyperlink ref="Q33" r:id="rId40"/>
    <hyperlink ref="Q32" r:id="rId41"/>
    <hyperlink ref="R32" r:id="rId42"/>
    <hyperlink ref="Q42" r:id="rId43"/>
    <hyperlink ref="Q41" r:id="rId44"/>
    <hyperlink ref="Q48" r:id="rId45"/>
    <hyperlink ref="Q15" r:id="rId46"/>
    <hyperlink ref="Q36" r:id="rId47"/>
    <hyperlink ref="Y36" r:id="rId48"/>
    <hyperlink ref="Q20" r:id="rId49"/>
    <hyperlink ref="Y20" r:id="rId50"/>
    <hyperlink ref="P39" r:id="rId51"/>
    <hyperlink ref="Q43" r:id="rId52"/>
    <hyperlink ref="R43" r:id="rId53"/>
    <hyperlink ref="Y43" r:id="rId54"/>
    <hyperlink ref="P23" r:id="rId55"/>
    <hyperlink ref="P24" r:id="rId56"/>
    <hyperlink ref="P35" r:id="rId57"/>
    <hyperlink ref="X35" r:id="rId58"/>
    <hyperlink ref="Q35" r:id="rId59"/>
    <hyperlink ref="Q25" r:id="rId60"/>
    <hyperlink ref="P29" r:id="rId61"/>
    <hyperlink ref="P58" r:id="rId62"/>
    <hyperlink ref="Y18" r:id="rId63"/>
    <hyperlink ref="Q17" r:id="rId64" display="Zul.Latipova@tatar.ru"/>
    <hyperlink ref="Y17" r:id="rId6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opLeftCell="A13" workbookViewId="0">
      <selection activeCell="E10" sqref="E10"/>
    </sheetView>
  </sheetViews>
  <sheetFormatPr defaultRowHeight="15"/>
  <cols>
    <col min="1" max="1" width="3.85546875" style="430" customWidth="1"/>
    <col min="2" max="6" width="20.7109375" style="430" customWidth="1"/>
    <col min="7" max="7" width="7.28515625" style="430" customWidth="1"/>
    <col min="8" max="8" width="6.7109375" style="430" customWidth="1"/>
    <col min="9" max="9" width="6.28515625" style="430" customWidth="1"/>
    <col min="10" max="10" width="7.7109375" style="430" customWidth="1"/>
    <col min="11" max="11" width="6.85546875" style="430" customWidth="1"/>
    <col min="12" max="12" width="7" style="430" customWidth="1"/>
    <col min="13" max="13" width="7.140625" style="430" customWidth="1"/>
    <col min="14" max="14" width="10" style="430" customWidth="1"/>
    <col min="15" max="26" width="20.7109375" style="430" customWidth="1"/>
    <col min="27" max="16384" width="9.140625" style="430"/>
  </cols>
  <sheetData>
    <row r="1" spans="1:26" ht="37.5" customHeight="1">
      <c r="A1" s="670" t="s">
        <v>793</v>
      </c>
      <c r="B1" s="671"/>
      <c r="C1" s="671"/>
      <c r="D1" s="671"/>
      <c r="E1" s="671"/>
      <c r="F1" s="671"/>
      <c r="G1" s="671"/>
      <c r="H1" s="671"/>
      <c r="I1" s="671"/>
      <c r="J1" s="671"/>
      <c r="K1" s="671"/>
      <c r="L1" s="671"/>
      <c r="M1" s="671"/>
      <c r="N1" s="671"/>
      <c r="O1" s="671"/>
      <c r="P1" s="671"/>
      <c r="Q1" s="671"/>
      <c r="R1" s="671"/>
      <c r="S1" s="671"/>
      <c r="T1" s="671"/>
      <c r="U1" s="671"/>
      <c r="V1" s="671"/>
      <c r="W1" s="671"/>
      <c r="X1" s="671"/>
      <c r="Y1" s="671"/>
      <c r="Z1" s="672"/>
    </row>
    <row r="2" spans="1:26" ht="15.75" thickBot="1">
      <c r="A2" s="670" t="s">
        <v>709</v>
      </c>
      <c r="B2" s="671"/>
      <c r="C2" s="671"/>
      <c r="D2" s="671"/>
      <c r="E2" s="671"/>
      <c r="F2" s="671"/>
      <c r="G2" s="671"/>
      <c r="H2" s="671"/>
      <c r="I2" s="671"/>
      <c r="J2" s="671"/>
      <c r="K2" s="671"/>
      <c r="L2" s="671"/>
      <c r="M2" s="671"/>
      <c r="N2" s="671"/>
      <c r="O2" s="671"/>
      <c r="P2" s="671"/>
      <c r="Q2" s="671"/>
      <c r="R2" s="671"/>
      <c r="S2" s="671"/>
      <c r="T2" s="671"/>
      <c r="U2" s="671"/>
      <c r="V2" s="671"/>
      <c r="W2" s="671"/>
      <c r="X2" s="671"/>
      <c r="Y2" s="671"/>
      <c r="Z2" s="672"/>
    </row>
    <row r="3" spans="1:26">
      <c r="A3" s="688" t="s">
        <v>710</v>
      </c>
      <c r="B3" s="689"/>
      <c r="C3" s="689"/>
      <c r="D3" s="689"/>
      <c r="E3" s="689"/>
      <c r="F3" s="689"/>
      <c r="G3" s="689"/>
      <c r="H3" s="689"/>
      <c r="I3" s="689"/>
      <c r="J3" s="689"/>
      <c r="K3" s="689"/>
      <c r="L3" s="689"/>
      <c r="M3" s="689"/>
      <c r="N3" s="689"/>
      <c r="O3" s="689"/>
      <c r="P3" s="689"/>
      <c r="Q3" s="689"/>
      <c r="R3" s="689"/>
      <c r="S3" s="689"/>
      <c r="T3" s="689"/>
      <c r="U3" s="689"/>
      <c r="V3" s="689"/>
      <c r="W3" s="689"/>
      <c r="X3" s="689"/>
      <c r="Y3" s="689"/>
      <c r="Z3" s="690"/>
    </row>
    <row r="4" spans="1:26">
      <c r="A4" s="691" t="s">
        <v>711</v>
      </c>
      <c r="B4" s="691"/>
      <c r="C4" s="691"/>
      <c r="D4" s="691"/>
      <c r="E4" s="691"/>
      <c r="F4" s="691"/>
      <c r="G4" s="691"/>
      <c r="H4" s="691"/>
      <c r="I4" s="691"/>
      <c r="J4" s="691"/>
      <c r="K4" s="691"/>
      <c r="L4" s="691"/>
      <c r="M4" s="691"/>
      <c r="N4" s="691"/>
      <c r="O4" s="691"/>
      <c r="P4" s="691"/>
      <c r="Q4" s="691"/>
      <c r="R4" s="691"/>
      <c r="S4" s="691"/>
      <c r="T4" s="691"/>
      <c r="U4" s="691"/>
      <c r="V4" s="691"/>
      <c r="W4" s="3"/>
      <c r="X4" s="3"/>
      <c r="Y4" s="3"/>
      <c r="Z4" s="3"/>
    </row>
    <row r="5" spans="1:26">
      <c r="A5" s="692" t="s">
        <v>4</v>
      </c>
      <c r="B5" s="683" t="s">
        <v>5</v>
      </c>
      <c r="C5" s="665" t="s">
        <v>6</v>
      </c>
      <c r="D5" s="665" t="s">
        <v>7</v>
      </c>
      <c r="E5" s="665" t="s">
        <v>8</v>
      </c>
      <c r="F5" s="665" t="s">
        <v>9</v>
      </c>
      <c r="G5" s="665" t="s">
        <v>10</v>
      </c>
      <c r="H5" s="665"/>
      <c r="I5" s="665"/>
      <c r="J5" s="665"/>
      <c r="K5" s="665"/>
      <c r="L5" s="665"/>
      <c r="M5" s="665"/>
      <c r="N5" s="666" t="s">
        <v>11</v>
      </c>
      <c r="O5" s="665" t="s">
        <v>12</v>
      </c>
      <c r="P5" s="666" t="s">
        <v>13</v>
      </c>
      <c r="Q5" s="665" t="s">
        <v>14</v>
      </c>
      <c r="R5" s="665" t="s">
        <v>15</v>
      </c>
      <c r="S5" s="665" t="s">
        <v>16</v>
      </c>
      <c r="T5" s="666" t="s">
        <v>17</v>
      </c>
      <c r="U5" s="665" t="s">
        <v>18</v>
      </c>
      <c r="V5" s="665" t="s">
        <v>19</v>
      </c>
      <c r="W5" s="665" t="s">
        <v>20</v>
      </c>
      <c r="X5" s="665" t="s">
        <v>21</v>
      </c>
      <c r="Y5" s="666" t="s">
        <v>22</v>
      </c>
      <c r="Z5" s="666" t="s">
        <v>23</v>
      </c>
    </row>
    <row r="6" spans="1:26" ht="93.75" customHeight="1">
      <c r="A6" s="693"/>
      <c r="B6" s="683"/>
      <c r="C6" s="665"/>
      <c r="D6" s="665"/>
      <c r="E6" s="665"/>
      <c r="F6" s="665"/>
      <c r="G6" s="365" t="s">
        <v>24</v>
      </c>
      <c r="H6" s="365" t="s">
        <v>25</v>
      </c>
      <c r="I6" s="4" t="s">
        <v>26</v>
      </c>
      <c r="J6" s="4" t="s">
        <v>27</v>
      </c>
      <c r="K6" s="4" t="s">
        <v>28</v>
      </c>
      <c r="L6" s="4" t="s">
        <v>29</v>
      </c>
      <c r="M6" s="4" t="s">
        <v>30</v>
      </c>
      <c r="N6" s="666"/>
      <c r="O6" s="665"/>
      <c r="P6" s="666"/>
      <c r="Q6" s="665"/>
      <c r="R6" s="665"/>
      <c r="S6" s="665"/>
      <c r="T6" s="666"/>
      <c r="U6" s="665"/>
      <c r="V6" s="665"/>
      <c r="W6" s="665"/>
      <c r="X6" s="665"/>
      <c r="Y6" s="666"/>
      <c r="Z6" s="666"/>
    </row>
    <row r="7" spans="1:26">
      <c r="A7" s="647" t="s">
        <v>712</v>
      </c>
      <c r="B7" s="647"/>
      <c r="C7" s="647"/>
      <c r="D7" s="647"/>
      <c r="E7" s="647"/>
      <c r="F7" s="647"/>
      <c r="G7" s="647"/>
      <c r="H7" s="647"/>
      <c r="I7" s="647"/>
      <c r="J7" s="647"/>
      <c r="K7" s="647"/>
      <c r="L7" s="647"/>
      <c r="M7" s="647"/>
      <c r="N7" s="647"/>
      <c r="O7" s="647"/>
      <c r="P7" s="647"/>
      <c r="Q7" s="647"/>
      <c r="R7" s="647"/>
      <c r="S7" s="647"/>
      <c r="T7" s="647"/>
      <c r="U7" s="647"/>
      <c r="V7" s="647"/>
      <c r="W7" s="647"/>
      <c r="X7" s="647"/>
      <c r="Y7" s="647"/>
      <c r="Z7" s="647"/>
    </row>
    <row r="8" spans="1:26">
      <c r="A8" s="647" t="s">
        <v>792</v>
      </c>
      <c r="B8" s="647"/>
      <c r="C8" s="647"/>
      <c r="D8" s="647"/>
      <c r="E8" s="647"/>
      <c r="F8" s="647"/>
      <c r="G8" s="647"/>
      <c r="H8" s="647"/>
      <c r="I8" s="647"/>
      <c r="J8" s="647"/>
      <c r="K8" s="647"/>
      <c r="L8" s="647"/>
      <c r="M8" s="647"/>
      <c r="N8" s="647"/>
      <c r="O8" s="647"/>
      <c r="P8" s="647"/>
      <c r="Q8" s="647"/>
      <c r="R8" s="647"/>
      <c r="S8" s="647"/>
      <c r="T8" s="647"/>
      <c r="U8" s="647"/>
      <c r="V8" s="647"/>
      <c r="W8" s="647"/>
      <c r="X8" s="647"/>
      <c r="Y8" s="647"/>
      <c r="Z8" s="647"/>
    </row>
    <row r="9" spans="1:26" ht="99.95" customHeight="1">
      <c r="A9" s="386">
        <v>1</v>
      </c>
      <c r="B9" s="383" t="s">
        <v>254</v>
      </c>
      <c r="C9" s="82" t="s">
        <v>713</v>
      </c>
      <c r="D9" s="82" t="s">
        <v>714</v>
      </c>
      <c r="E9" s="82" t="s">
        <v>715</v>
      </c>
      <c r="F9" s="362" t="s">
        <v>716</v>
      </c>
      <c r="G9" s="362" t="s">
        <v>717</v>
      </c>
      <c r="H9" s="362" t="s">
        <v>718</v>
      </c>
      <c r="I9" s="362" t="s">
        <v>719</v>
      </c>
      <c r="J9" s="362" t="s">
        <v>720</v>
      </c>
      <c r="K9" s="362"/>
      <c r="L9" s="362"/>
      <c r="M9" s="362"/>
      <c r="N9" s="25">
        <v>4</v>
      </c>
      <c r="O9" s="82" t="s">
        <v>721</v>
      </c>
      <c r="P9" s="89" t="s">
        <v>722</v>
      </c>
      <c r="Q9" s="90"/>
      <c r="R9" s="362"/>
      <c r="S9" s="362" t="s">
        <v>249</v>
      </c>
      <c r="T9" s="89">
        <v>200</v>
      </c>
      <c r="U9" s="362" t="s">
        <v>44</v>
      </c>
      <c r="V9" s="362" t="s">
        <v>134</v>
      </c>
      <c r="W9" s="362" t="s">
        <v>46</v>
      </c>
      <c r="X9" s="11"/>
      <c r="Y9" s="91"/>
      <c r="Z9" s="25">
        <v>1</v>
      </c>
    </row>
    <row r="10" spans="1:26" ht="99.95" customHeight="1">
      <c r="A10" s="113">
        <v>2</v>
      </c>
      <c r="B10" s="383" t="s">
        <v>723</v>
      </c>
      <c r="C10" s="82" t="s">
        <v>724</v>
      </c>
      <c r="D10" s="82" t="s">
        <v>714</v>
      </c>
      <c r="E10" s="82" t="s">
        <v>725</v>
      </c>
      <c r="F10" s="362" t="s">
        <v>716</v>
      </c>
      <c r="G10" s="205" t="s">
        <v>726</v>
      </c>
      <c r="H10" s="362" t="s">
        <v>727</v>
      </c>
      <c r="I10" s="362" t="s">
        <v>728</v>
      </c>
      <c r="J10" s="362" t="s">
        <v>729</v>
      </c>
      <c r="K10" s="362"/>
      <c r="L10" s="362"/>
      <c r="M10" s="362"/>
      <c r="N10" s="25">
        <v>4</v>
      </c>
      <c r="O10" s="82" t="s">
        <v>730</v>
      </c>
      <c r="P10" s="89" t="s">
        <v>731</v>
      </c>
      <c r="Q10" s="90"/>
      <c r="R10" s="362"/>
      <c r="S10" s="362" t="s">
        <v>249</v>
      </c>
      <c r="T10" s="89">
        <v>260</v>
      </c>
      <c r="U10" s="362" t="s">
        <v>44</v>
      </c>
      <c r="V10" s="362" t="s">
        <v>134</v>
      </c>
      <c r="W10" s="362" t="s">
        <v>46</v>
      </c>
      <c r="X10" s="11"/>
      <c r="Y10" s="91"/>
      <c r="Z10" s="25">
        <v>1</v>
      </c>
    </row>
    <row r="11" spans="1:26" ht="99.95" customHeight="1">
      <c r="A11" s="386">
        <v>3</v>
      </c>
      <c r="B11" s="383" t="s">
        <v>650</v>
      </c>
      <c r="C11" s="82" t="s">
        <v>732</v>
      </c>
      <c r="D11" s="82" t="s">
        <v>714</v>
      </c>
      <c r="E11" s="82" t="s">
        <v>733</v>
      </c>
      <c r="F11" s="362" t="s">
        <v>716</v>
      </c>
      <c r="G11" s="362" t="s">
        <v>734</v>
      </c>
      <c r="H11" s="163" t="s">
        <v>735</v>
      </c>
      <c r="I11" s="362" t="s">
        <v>736</v>
      </c>
      <c r="J11" s="362" t="s">
        <v>737</v>
      </c>
      <c r="K11" s="362" t="s">
        <v>738</v>
      </c>
      <c r="L11" s="362"/>
      <c r="M11" s="362"/>
      <c r="N11" s="25">
        <v>5</v>
      </c>
      <c r="O11" s="82" t="s">
        <v>739</v>
      </c>
      <c r="P11" s="89" t="s">
        <v>740</v>
      </c>
      <c r="Q11" s="90"/>
      <c r="R11" s="362"/>
      <c r="S11" s="362" t="s">
        <v>197</v>
      </c>
      <c r="T11" s="89">
        <v>205</v>
      </c>
      <c r="U11" s="362" t="s">
        <v>741</v>
      </c>
      <c r="V11" s="362" t="s">
        <v>742</v>
      </c>
      <c r="W11" s="362" t="s">
        <v>46</v>
      </c>
      <c r="X11" s="11"/>
      <c r="Y11" s="91"/>
      <c r="Z11" s="25">
        <v>1</v>
      </c>
    </row>
    <row r="12" spans="1:26" ht="99.95" customHeight="1">
      <c r="A12" s="113">
        <v>4</v>
      </c>
      <c r="B12" s="383" t="s">
        <v>254</v>
      </c>
      <c r="C12" s="82" t="s">
        <v>743</v>
      </c>
      <c r="D12" s="82" t="s">
        <v>714</v>
      </c>
      <c r="E12" s="82" t="s">
        <v>744</v>
      </c>
      <c r="F12" s="82" t="s">
        <v>716</v>
      </c>
      <c r="G12" s="82" t="s">
        <v>613</v>
      </c>
      <c r="H12" s="82" t="s">
        <v>718</v>
      </c>
      <c r="I12" s="441" t="s">
        <v>745</v>
      </c>
      <c r="J12" s="82" t="s">
        <v>720</v>
      </c>
      <c r="K12" s="82"/>
      <c r="L12" s="82"/>
      <c r="M12" s="82"/>
      <c r="N12" s="82">
        <v>4</v>
      </c>
      <c r="O12" s="82" t="s">
        <v>746</v>
      </c>
      <c r="P12" s="82" t="s">
        <v>747</v>
      </c>
      <c r="Q12" s="82"/>
      <c r="R12" s="82" t="s">
        <v>748</v>
      </c>
      <c r="S12" s="82" t="s">
        <v>249</v>
      </c>
      <c r="T12" s="82">
        <v>193</v>
      </c>
      <c r="U12" s="82" t="s">
        <v>44</v>
      </c>
      <c r="V12" s="82" t="s">
        <v>134</v>
      </c>
      <c r="W12" s="82" t="s">
        <v>46</v>
      </c>
      <c r="X12" s="82" t="s">
        <v>749</v>
      </c>
      <c r="Y12" s="82" t="s">
        <v>750</v>
      </c>
      <c r="Z12" s="82">
        <v>1</v>
      </c>
    </row>
    <row r="13" spans="1:26" ht="99.95" customHeight="1">
      <c r="A13" s="386">
        <v>5</v>
      </c>
      <c r="B13" s="7" t="s">
        <v>751</v>
      </c>
      <c r="C13" s="7" t="s">
        <v>752</v>
      </c>
      <c r="D13" s="7" t="s">
        <v>753</v>
      </c>
      <c r="E13" s="7" t="s">
        <v>754</v>
      </c>
      <c r="F13" s="7" t="s">
        <v>755</v>
      </c>
      <c r="G13" s="51" t="s">
        <v>756</v>
      </c>
      <c r="H13" s="93"/>
      <c r="I13" s="6"/>
      <c r="J13" s="6" t="s">
        <v>196</v>
      </c>
      <c r="K13" s="388"/>
      <c r="L13" s="6"/>
      <c r="M13" s="7"/>
      <c r="N13" s="7">
        <v>2</v>
      </c>
      <c r="O13" s="7" t="s">
        <v>757</v>
      </c>
      <c r="P13" s="7" t="s">
        <v>758</v>
      </c>
      <c r="Q13" s="7" t="s">
        <v>759</v>
      </c>
      <c r="R13" s="7" t="s">
        <v>760</v>
      </c>
      <c r="S13" s="7" t="s">
        <v>761</v>
      </c>
      <c r="T13" s="7">
        <v>208</v>
      </c>
      <c r="U13" s="7" t="s">
        <v>467</v>
      </c>
      <c r="V13" s="7" t="s">
        <v>762</v>
      </c>
      <c r="W13" s="7" t="s">
        <v>763</v>
      </c>
      <c r="X13" s="7" t="s">
        <v>764</v>
      </c>
      <c r="Y13" s="362" t="s">
        <v>760</v>
      </c>
      <c r="Z13" s="27">
        <v>1</v>
      </c>
    </row>
    <row r="14" spans="1:26" ht="99.95" customHeight="1">
      <c r="A14" s="113">
        <v>6</v>
      </c>
      <c r="B14" s="7" t="s">
        <v>765</v>
      </c>
      <c r="C14" s="7" t="s">
        <v>766</v>
      </c>
      <c r="D14" s="7" t="s">
        <v>767</v>
      </c>
      <c r="E14" s="7" t="s">
        <v>768</v>
      </c>
      <c r="F14" s="7" t="s">
        <v>769</v>
      </c>
      <c r="G14" s="362" t="s">
        <v>770</v>
      </c>
      <c r="H14" s="362" t="s">
        <v>771</v>
      </c>
      <c r="I14" s="362" t="s">
        <v>772</v>
      </c>
      <c r="J14" s="362" t="s">
        <v>773</v>
      </c>
      <c r="K14" s="362" t="s">
        <v>774</v>
      </c>
      <c r="L14" s="362"/>
      <c r="M14" s="362" t="s">
        <v>775</v>
      </c>
      <c r="N14" s="7">
        <v>6</v>
      </c>
      <c r="O14" s="7" t="s">
        <v>776</v>
      </c>
      <c r="P14" s="7">
        <v>89196308786</v>
      </c>
      <c r="Q14" s="82" t="s">
        <v>777</v>
      </c>
      <c r="R14" s="82" t="s">
        <v>778</v>
      </c>
      <c r="S14" s="7" t="s">
        <v>779</v>
      </c>
      <c r="T14" s="7">
        <v>80</v>
      </c>
      <c r="U14" s="7" t="s">
        <v>44</v>
      </c>
      <c r="V14" s="7" t="s">
        <v>780</v>
      </c>
      <c r="W14" s="7" t="s">
        <v>781</v>
      </c>
      <c r="X14" s="7">
        <v>11000</v>
      </c>
      <c r="Y14" s="82" t="s">
        <v>778</v>
      </c>
      <c r="Z14" s="362" t="s">
        <v>64</v>
      </c>
    </row>
    <row r="15" spans="1:26" ht="99.95" customHeight="1">
      <c r="A15" s="386">
        <v>7</v>
      </c>
      <c r="B15" s="7" t="s">
        <v>782</v>
      </c>
      <c r="C15" s="7" t="s">
        <v>783</v>
      </c>
      <c r="D15" s="7" t="s">
        <v>767</v>
      </c>
      <c r="E15" s="7" t="s">
        <v>784</v>
      </c>
      <c r="F15" s="7" t="s">
        <v>769</v>
      </c>
      <c r="G15" s="362" t="s">
        <v>785</v>
      </c>
      <c r="H15" s="362" t="s">
        <v>786</v>
      </c>
      <c r="I15" s="362" t="s">
        <v>787</v>
      </c>
      <c r="J15" s="362" t="s">
        <v>788</v>
      </c>
      <c r="K15" s="7"/>
      <c r="L15" s="7"/>
      <c r="M15" s="7"/>
      <c r="N15" s="7">
        <v>4</v>
      </c>
      <c r="O15" s="7" t="s">
        <v>776</v>
      </c>
      <c r="P15" s="7">
        <v>89196308786</v>
      </c>
      <c r="Q15" s="82" t="s">
        <v>777</v>
      </c>
      <c r="R15" s="92" t="s">
        <v>789</v>
      </c>
      <c r="S15" s="7" t="s">
        <v>790</v>
      </c>
      <c r="T15" s="7">
        <v>220</v>
      </c>
      <c r="U15" s="7" t="s">
        <v>44</v>
      </c>
      <c r="V15" s="7" t="s">
        <v>780</v>
      </c>
      <c r="W15" s="7"/>
      <c r="X15" s="7" t="s">
        <v>791</v>
      </c>
      <c r="Y15" s="92" t="s">
        <v>789</v>
      </c>
      <c r="Z15" s="362" t="s">
        <v>64</v>
      </c>
    </row>
  </sheetData>
  <autoFilter ref="G6:H6"/>
  <mergeCells count="26">
    <mergeCell ref="A1:Z1"/>
    <mergeCell ref="A2:Z2"/>
    <mergeCell ref="A3:Z3"/>
    <mergeCell ref="A4:V4"/>
    <mergeCell ref="A5:A6"/>
    <mergeCell ref="B5:B6"/>
    <mergeCell ref="C5:C6"/>
    <mergeCell ref="D5:D6"/>
    <mergeCell ref="E5:E6"/>
    <mergeCell ref="F5:F6"/>
    <mergeCell ref="Y5:Y6"/>
    <mergeCell ref="Z5:Z6"/>
    <mergeCell ref="A7:Z7"/>
    <mergeCell ref="A8:Z8"/>
    <mergeCell ref="S5:S6"/>
    <mergeCell ref="T5:T6"/>
    <mergeCell ref="U5:U6"/>
    <mergeCell ref="V5:V6"/>
    <mergeCell ref="W5:W6"/>
    <mergeCell ref="X5:X6"/>
    <mergeCell ref="G5:M5"/>
    <mergeCell ref="N5:N6"/>
    <mergeCell ref="O5:O6"/>
    <mergeCell ref="P5:P6"/>
    <mergeCell ref="Q5:Q6"/>
    <mergeCell ref="R5:R6"/>
  </mergeCells>
  <hyperlinks>
    <hyperlink ref="Q13" r:id="rId1"/>
    <hyperlink ref="R13" r:id="rId2" display="http://yc-volga.ru/"/>
    <hyperlink ref="Y15" r:id="rId3" display="http://selet.biz"/>
    <hyperlink ref="R15" r:id="rId4" display="http://selet.biz"/>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0"/>
  <sheetViews>
    <sheetView topLeftCell="A10" workbookViewId="0">
      <selection activeCell="H10" sqref="H10"/>
    </sheetView>
  </sheetViews>
  <sheetFormatPr defaultRowHeight="15"/>
  <cols>
    <col min="1" max="1" width="4.28515625" style="430" customWidth="1"/>
    <col min="2" max="2" width="16.42578125" style="430" customWidth="1"/>
    <col min="3" max="3" width="16.7109375" style="430" customWidth="1"/>
    <col min="4" max="26" width="20.7109375" style="430" customWidth="1"/>
    <col min="27" max="16384" width="9.140625" style="430"/>
  </cols>
  <sheetData>
    <row r="2" spans="1:26">
      <c r="A2" s="670" t="s">
        <v>695</v>
      </c>
      <c r="B2" s="671"/>
      <c r="C2" s="671"/>
      <c r="D2" s="671"/>
      <c r="E2" s="671"/>
      <c r="F2" s="671"/>
      <c r="G2" s="671"/>
      <c r="H2" s="671"/>
      <c r="I2" s="671"/>
      <c r="J2" s="671"/>
      <c r="K2" s="671"/>
      <c r="L2" s="671"/>
      <c r="M2" s="671"/>
      <c r="N2" s="671"/>
      <c r="O2" s="671"/>
      <c r="P2" s="671"/>
      <c r="Q2" s="671"/>
      <c r="R2" s="671"/>
      <c r="S2" s="671"/>
      <c r="T2" s="671"/>
      <c r="U2" s="671"/>
      <c r="V2" s="671"/>
      <c r="W2" s="671"/>
      <c r="X2" s="671"/>
      <c r="Y2" s="671"/>
      <c r="Z2" s="672"/>
    </row>
    <row r="3" spans="1:26" ht="15.75" thickBot="1">
      <c r="A3" s="673" t="s">
        <v>1</v>
      </c>
      <c r="B3" s="674"/>
      <c r="C3" s="674"/>
      <c r="D3" s="674"/>
      <c r="E3" s="674"/>
      <c r="F3" s="674"/>
      <c r="G3" s="674"/>
      <c r="H3" s="674"/>
      <c r="I3" s="674"/>
      <c r="J3" s="674"/>
      <c r="K3" s="674"/>
      <c r="L3" s="674"/>
      <c r="M3" s="674"/>
      <c r="N3" s="674"/>
      <c r="O3" s="674"/>
      <c r="P3" s="674"/>
      <c r="Q3" s="674"/>
      <c r="R3" s="674"/>
      <c r="S3" s="674"/>
      <c r="T3" s="674"/>
      <c r="U3" s="674"/>
      <c r="V3" s="674"/>
      <c r="W3" s="674"/>
      <c r="X3" s="674"/>
      <c r="Y3" s="674"/>
      <c r="Z3" s="675"/>
    </row>
    <row r="4" spans="1:26">
      <c r="A4" s="676" t="s">
        <v>2</v>
      </c>
      <c r="B4" s="677"/>
      <c r="C4" s="677"/>
      <c r="D4" s="677"/>
      <c r="E4" s="677"/>
      <c r="F4" s="677"/>
      <c r="G4" s="677"/>
      <c r="H4" s="677"/>
      <c r="I4" s="677"/>
      <c r="J4" s="677"/>
      <c r="K4" s="677"/>
      <c r="L4" s="677"/>
      <c r="M4" s="677"/>
      <c r="N4" s="677"/>
      <c r="O4" s="677"/>
      <c r="P4" s="677"/>
      <c r="Q4" s="677"/>
      <c r="R4" s="677"/>
      <c r="S4" s="677"/>
      <c r="T4" s="677"/>
      <c r="U4" s="677"/>
      <c r="V4" s="677"/>
      <c r="W4" s="677"/>
      <c r="X4" s="677"/>
      <c r="Y4" s="677"/>
      <c r="Z4" s="678"/>
    </row>
    <row r="5" spans="1:26">
      <c r="A5" s="670" t="s">
        <v>3</v>
      </c>
      <c r="B5" s="671"/>
      <c r="C5" s="671"/>
      <c r="D5" s="671"/>
      <c r="E5" s="671"/>
      <c r="F5" s="671"/>
      <c r="G5" s="671"/>
      <c r="H5" s="671"/>
      <c r="I5" s="671"/>
      <c r="J5" s="671"/>
      <c r="K5" s="671"/>
      <c r="L5" s="671"/>
      <c r="M5" s="671"/>
      <c r="N5" s="671"/>
      <c r="O5" s="671"/>
      <c r="P5" s="671"/>
      <c r="Q5" s="671"/>
      <c r="R5" s="671"/>
      <c r="S5" s="671"/>
      <c r="T5" s="671"/>
      <c r="U5" s="671"/>
      <c r="V5" s="671"/>
      <c r="W5" s="2"/>
      <c r="X5" s="2"/>
      <c r="Y5" s="2"/>
      <c r="Z5" s="3"/>
    </row>
    <row r="6" spans="1:26">
      <c r="A6" s="681" t="s">
        <v>4</v>
      </c>
      <c r="B6" s="683" t="s">
        <v>5</v>
      </c>
      <c r="C6" s="665" t="s">
        <v>6</v>
      </c>
      <c r="D6" s="665" t="s">
        <v>7</v>
      </c>
      <c r="E6" s="665" t="s">
        <v>8</v>
      </c>
      <c r="F6" s="665" t="s">
        <v>9</v>
      </c>
      <c r="G6" s="665" t="s">
        <v>10</v>
      </c>
      <c r="H6" s="665"/>
      <c r="I6" s="665"/>
      <c r="J6" s="665"/>
      <c r="K6" s="665"/>
      <c r="L6" s="665"/>
      <c r="M6" s="665"/>
      <c r="N6" s="666" t="s">
        <v>11</v>
      </c>
      <c r="O6" s="665" t="s">
        <v>12</v>
      </c>
      <c r="P6" s="666" t="s">
        <v>13</v>
      </c>
      <c r="Q6" s="665" t="s">
        <v>14</v>
      </c>
      <c r="R6" s="665" t="s">
        <v>15</v>
      </c>
      <c r="S6" s="665" t="s">
        <v>16</v>
      </c>
      <c r="T6" s="666" t="s">
        <v>17</v>
      </c>
      <c r="U6" s="665" t="s">
        <v>18</v>
      </c>
      <c r="V6" s="665" t="s">
        <v>19</v>
      </c>
      <c r="W6" s="665" t="s">
        <v>20</v>
      </c>
      <c r="X6" s="665" t="s">
        <v>21</v>
      </c>
      <c r="Y6" s="666" t="s">
        <v>22</v>
      </c>
      <c r="Z6" s="666" t="s">
        <v>23</v>
      </c>
    </row>
    <row r="7" spans="1:26" ht="233.25" customHeight="1">
      <c r="A7" s="682"/>
      <c r="B7" s="683"/>
      <c r="C7" s="665"/>
      <c r="D7" s="665"/>
      <c r="E7" s="665"/>
      <c r="F7" s="665"/>
      <c r="G7" s="365" t="s">
        <v>24</v>
      </c>
      <c r="H7" s="365" t="s">
        <v>25</v>
      </c>
      <c r="I7" s="4" t="s">
        <v>26</v>
      </c>
      <c r="J7" s="4" t="s">
        <v>27</v>
      </c>
      <c r="K7" s="4" t="s">
        <v>28</v>
      </c>
      <c r="L7" s="4" t="s">
        <v>29</v>
      </c>
      <c r="M7" s="5" t="s">
        <v>30</v>
      </c>
      <c r="N7" s="666"/>
      <c r="O7" s="665"/>
      <c r="P7" s="666"/>
      <c r="Q7" s="665"/>
      <c r="R7" s="665"/>
      <c r="S7" s="665"/>
      <c r="T7" s="666"/>
      <c r="U7" s="665"/>
      <c r="V7" s="665"/>
      <c r="W7" s="665"/>
      <c r="X7" s="665"/>
      <c r="Y7" s="666"/>
      <c r="Z7" s="666"/>
    </row>
    <row r="8" spans="1:26" ht="19.5" customHeight="1">
      <c r="A8" s="694" t="s">
        <v>794</v>
      </c>
      <c r="B8" s="695"/>
      <c r="C8" s="695"/>
      <c r="D8" s="695"/>
      <c r="E8" s="695"/>
      <c r="F8" s="695"/>
      <c r="G8" s="695"/>
      <c r="H8" s="695"/>
      <c r="I8" s="695"/>
      <c r="J8" s="695"/>
      <c r="K8" s="695"/>
      <c r="L8" s="695"/>
      <c r="M8" s="695"/>
      <c r="N8" s="695"/>
      <c r="O8" s="695"/>
      <c r="P8" s="695"/>
      <c r="Q8" s="695"/>
      <c r="R8" s="695"/>
      <c r="S8" s="695"/>
      <c r="T8" s="695"/>
      <c r="U8" s="695"/>
      <c r="V8" s="695"/>
      <c r="W8" s="695"/>
      <c r="X8" s="695"/>
      <c r="Y8" s="695"/>
      <c r="Z8" s="696"/>
    </row>
    <row r="9" spans="1:26" ht="171" customHeight="1">
      <c r="A9" s="386">
        <v>1</v>
      </c>
      <c r="B9" s="53" t="s">
        <v>650</v>
      </c>
      <c r="C9" s="362" t="s">
        <v>795</v>
      </c>
      <c r="D9" s="362" t="s">
        <v>796</v>
      </c>
      <c r="E9" s="362" t="s">
        <v>797</v>
      </c>
      <c r="F9" s="362" t="s">
        <v>798</v>
      </c>
      <c r="G9" s="362" t="s">
        <v>799</v>
      </c>
      <c r="H9" s="362" t="s">
        <v>800</v>
      </c>
      <c r="I9" s="362" t="s">
        <v>801</v>
      </c>
      <c r="J9" s="362" t="s">
        <v>802</v>
      </c>
      <c r="K9" s="362" t="s">
        <v>803</v>
      </c>
      <c r="L9" s="362"/>
      <c r="M9" s="21"/>
      <c r="N9" s="362">
        <v>5</v>
      </c>
      <c r="O9" s="362" t="s">
        <v>804</v>
      </c>
      <c r="P9" s="362" t="s">
        <v>805</v>
      </c>
      <c r="Q9" s="362" t="s">
        <v>806</v>
      </c>
      <c r="R9" s="93"/>
      <c r="S9" s="362" t="s">
        <v>807</v>
      </c>
      <c r="T9" s="362" t="s">
        <v>808</v>
      </c>
      <c r="U9" s="362" t="s">
        <v>467</v>
      </c>
      <c r="V9" s="362" t="s">
        <v>118</v>
      </c>
      <c r="W9" s="362" t="s">
        <v>42</v>
      </c>
      <c r="X9" s="362" t="s">
        <v>809</v>
      </c>
      <c r="Y9" s="362" t="s">
        <v>810</v>
      </c>
      <c r="Z9" s="362">
        <v>1</v>
      </c>
    </row>
    <row r="10" spans="1:26" ht="99.95" customHeight="1">
      <c r="A10" s="113">
        <v>2</v>
      </c>
      <c r="B10" s="7" t="s">
        <v>811</v>
      </c>
      <c r="C10" s="7" t="s">
        <v>812</v>
      </c>
      <c r="D10" s="7" t="s">
        <v>813</v>
      </c>
      <c r="E10" s="7" t="s">
        <v>814</v>
      </c>
      <c r="F10" s="7" t="s">
        <v>815</v>
      </c>
      <c r="G10" s="6" t="s">
        <v>816</v>
      </c>
      <c r="H10" s="398" t="s">
        <v>7921</v>
      </c>
      <c r="I10" s="6" t="s">
        <v>818</v>
      </c>
      <c r="J10" s="6"/>
      <c r="K10" s="6"/>
      <c r="L10" s="6"/>
      <c r="M10" s="6"/>
      <c r="N10" s="7">
        <v>4</v>
      </c>
      <c r="O10" s="7" t="s">
        <v>819</v>
      </c>
      <c r="P10" s="7">
        <v>89872979665</v>
      </c>
      <c r="Q10" s="8" t="s">
        <v>820</v>
      </c>
      <c r="R10" s="7"/>
      <c r="S10" s="7" t="s">
        <v>411</v>
      </c>
      <c r="T10" s="7">
        <v>95</v>
      </c>
      <c r="U10" s="7" t="s">
        <v>161</v>
      </c>
      <c r="V10" s="7" t="s">
        <v>821</v>
      </c>
      <c r="W10" s="7" t="s">
        <v>822</v>
      </c>
      <c r="X10" s="7" t="s">
        <v>823</v>
      </c>
      <c r="Y10" s="23" t="s">
        <v>824</v>
      </c>
      <c r="Z10" s="14" t="s">
        <v>356</v>
      </c>
    </row>
  </sheetData>
  <mergeCells count="25">
    <mergeCell ref="A2:Z2"/>
    <mergeCell ref="A3:Z3"/>
    <mergeCell ref="A4:Z4"/>
    <mergeCell ref="A5:V5"/>
    <mergeCell ref="A6:A7"/>
    <mergeCell ref="B6:B7"/>
    <mergeCell ref="C6:C7"/>
    <mergeCell ref="D6:D7"/>
    <mergeCell ref="E6:E7"/>
    <mergeCell ref="F6:F7"/>
    <mergeCell ref="Y6:Y7"/>
    <mergeCell ref="Z6:Z7"/>
    <mergeCell ref="A8:Z8"/>
    <mergeCell ref="S6:S7"/>
    <mergeCell ref="T6:T7"/>
    <mergeCell ref="U6:U7"/>
    <mergeCell ref="V6:V7"/>
    <mergeCell ref="W6:W7"/>
    <mergeCell ref="X6:X7"/>
    <mergeCell ref="G6:M6"/>
    <mergeCell ref="N6:N7"/>
    <mergeCell ref="O6:O7"/>
    <mergeCell ref="P6:P7"/>
    <mergeCell ref="Q6:Q7"/>
    <mergeCell ref="R6:R7"/>
  </mergeCells>
  <hyperlinks>
    <hyperlink ref="Q10" r:id="rId1"/>
    <hyperlink ref="Y10"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
  <sheetViews>
    <sheetView topLeftCell="P6" workbookViewId="0">
      <selection activeCell="H10" sqref="H10"/>
    </sheetView>
  </sheetViews>
  <sheetFormatPr defaultRowHeight="15"/>
  <cols>
    <col min="1" max="1" width="4.42578125" style="430" customWidth="1"/>
    <col min="2" max="2" width="19.85546875" style="430" customWidth="1"/>
    <col min="3" max="3" width="32.85546875" style="430" customWidth="1"/>
    <col min="4" max="4" width="32.42578125" style="430" customWidth="1"/>
    <col min="5" max="5" width="34.5703125" style="430" customWidth="1"/>
    <col min="6" max="6" width="26.42578125" style="430" customWidth="1"/>
    <col min="7" max="7" width="21.7109375" style="430" customWidth="1"/>
    <col min="8" max="8" width="21.140625" style="430" customWidth="1"/>
    <col min="9" max="9" width="29" style="430" customWidth="1"/>
    <col min="10" max="10" width="19.85546875" style="430" customWidth="1"/>
    <col min="11" max="11" width="24.85546875" style="430" customWidth="1"/>
    <col min="12" max="12" width="23.5703125" style="430" customWidth="1"/>
    <col min="13" max="13" width="22.7109375" style="430" customWidth="1"/>
    <col min="14" max="14" width="26.28515625" style="430" customWidth="1"/>
    <col min="15" max="15" width="28.7109375" style="430" customWidth="1"/>
    <col min="16" max="16" width="32.42578125" style="430" customWidth="1"/>
    <col min="17" max="17" width="29" style="430" customWidth="1"/>
    <col min="18" max="18" width="34.85546875" style="430" customWidth="1"/>
    <col min="19" max="19" width="34.42578125" style="430" customWidth="1"/>
    <col min="20" max="26" width="40.7109375" style="430" customWidth="1"/>
    <col min="27" max="16384" width="9.140625" style="430"/>
  </cols>
  <sheetData>
    <row r="2" spans="1:26" ht="15" customHeight="1">
      <c r="A2" s="704" t="s">
        <v>825</v>
      </c>
      <c r="B2" s="705"/>
      <c r="C2" s="705"/>
      <c r="D2" s="705"/>
      <c r="E2" s="705"/>
      <c r="F2" s="705"/>
      <c r="G2" s="705"/>
      <c r="H2" s="705"/>
      <c r="I2" s="705"/>
      <c r="J2" s="705"/>
      <c r="K2" s="705"/>
      <c r="L2" s="705"/>
      <c r="M2" s="705"/>
      <c r="N2" s="705"/>
      <c r="O2" s="705"/>
      <c r="P2" s="705"/>
      <c r="Q2" s="705"/>
      <c r="R2" s="705"/>
      <c r="S2" s="705"/>
      <c r="T2" s="705"/>
      <c r="U2" s="705"/>
      <c r="V2" s="705"/>
      <c r="W2" s="705"/>
      <c r="X2" s="705"/>
      <c r="Y2" s="705"/>
      <c r="Z2" s="706"/>
    </row>
    <row r="3" spans="1:26" ht="45" customHeight="1">
      <c r="A3" s="704" t="s">
        <v>1</v>
      </c>
      <c r="B3" s="705"/>
      <c r="C3" s="705"/>
      <c r="D3" s="705"/>
      <c r="E3" s="705"/>
      <c r="F3" s="705"/>
      <c r="G3" s="705"/>
      <c r="H3" s="705"/>
      <c r="I3" s="705"/>
      <c r="J3" s="705"/>
      <c r="K3" s="705"/>
      <c r="L3" s="705"/>
      <c r="M3" s="705"/>
      <c r="N3" s="705"/>
      <c r="O3" s="705"/>
      <c r="P3" s="705"/>
      <c r="Q3" s="705"/>
      <c r="R3" s="705"/>
      <c r="S3" s="705"/>
      <c r="T3" s="705"/>
      <c r="U3" s="705"/>
      <c r="V3" s="705"/>
      <c r="W3" s="705"/>
      <c r="X3" s="705"/>
      <c r="Y3" s="705"/>
      <c r="Z3" s="706"/>
    </row>
    <row r="4" spans="1:26" ht="15" customHeight="1">
      <c r="A4" s="707" t="s">
        <v>2</v>
      </c>
      <c r="B4" s="708"/>
      <c r="C4" s="708"/>
      <c r="D4" s="708"/>
      <c r="E4" s="708"/>
      <c r="F4" s="708"/>
      <c r="G4" s="708"/>
      <c r="H4" s="708"/>
      <c r="I4" s="708"/>
      <c r="J4" s="708"/>
      <c r="K4" s="708"/>
      <c r="L4" s="708"/>
      <c r="M4" s="708"/>
      <c r="N4" s="708"/>
      <c r="O4" s="708"/>
      <c r="P4" s="708"/>
      <c r="Q4" s="708"/>
      <c r="R4" s="708"/>
      <c r="S4" s="708"/>
      <c r="T4" s="708"/>
      <c r="U4" s="708"/>
      <c r="V4" s="708"/>
      <c r="W4" s="708"/>
      <c r="X4" s="708"/>
      <c r="Y4" s="708"/>
      <c r="Z4" s="709"/>
    </row>
    <row r="5" spans="1:26" ht="15" customHeight="1">
      <c r="A5" s="704" t="s">
        <v>3</v>
      </c>
      <c r="B5" s="705"/>
      <c r="C5" s="705"/>
      <c r="D5" s="705"/>
      <c r="E5" s="705"/>
      <c r="F5" s="705"/>
      <c r="G5" s="705"/>
      <c r="H5" s="705"/>
      <c r="I5" s="705"/>
      <c r="J5" s="705"/>
      <c r="K5" s="705"/>
      <c r="L5" s="705"/>
      <c r="M5" s="705"/>
      <c r="N5" s="705"/>
      <c r="O5" s="705"/>
      <c r="P5" s="705"/>
      <c r="Q5" s="705"/>
      <c r="R5" s="705"/>
      <c r="S5" s="705"/>
      <c r="T5" s="705"/>
      <c r="U5" s="705"/>
      <c r="V5" s="706"/>
      <c r="W5" s="94"/>
      <c r="X5" s="94"/>
      <c r="Y5" s="94"/>
      <c r="Z5" s="86"/>
    </row>
    <row r="6" spans="1:26" ht="15" customHeight="1">
      <c r="A6" s="710" t="s">
        <v>4</v>
      </c>
      <c r="B6" s="712" t="s">
        <v>5</v>
      </c>
      <c r="C6" s="697" t="s">
        <v>6</v>
      </c>
      <c r="D6" s="697" t="s">
        <v>7</v>
      </c>
      <c r="E6" s="697" t="s">
        <v>8</v>
      </c>
      <c r="F6" s="697" t="s">
        <v>9</v>
      </c>
      <c r="G6" s="701" t="s">
        <v>10</v>
      </c>
      <c r="H6" s="702"/>
      <c r="I6" s="702"/>
      <c r="J6" s="702"/>
      <c r="K6" s="702"/>
      <c r="L6" s="702"/>
      <c r="M6" s="703"/>
      <c r="N6" s="699" t="s">
        <v>11</v>
      </c>
      <c r="O6" s="697" t="s">
        <v>12</v>
      </c>
      <c r="P6" s="699" t="s">
        <v>13</v>
      </c>
      <c r="Q6" s="697" t="s">
        <v>14</v>
      </c>
      <c r="R6" s="697" t="s">
        <v>15</v>
      </c>
      <c r="S6" s="697" t="s">
        <v>16</v>
      </c>
      <c r="T6" s="699" t="s">
        <v>17</v>
      </c>
      <c r="U6" s="697" t="s">
        <v>18</v>
      </c>
      <c r="V6" s="697" t="s">
        <v>19</v>
      </c>
      <c r="W6" s="697" t="s">
        <v>20</v>
      </c>
      <c r="X6" s="697" t="s">
        <v>21</v>
      </c>
      <c r="Y6" s="699" t="s">
        <v>22</v>
      </c>
      <c r="Z6" s="699" t="s">
        <v>23</v>
      </c>
    </row>
    <row r="7" spans="1:26" ht="62.25" customHeight="1">
      <c r="A7" s="711"/>
      <c r="B7" s="713"/>
      <c r="C7" s="698"/>
      <c r="D7" s="698"/>
      <c r="E7" s="698"/>
      <c r="F7" s="698"/>
      <c r="G7" s="87" t="s">
        <v>24</v>
      </c>
      <c r="H7" s="87" t="s">
        <v>25</v>
      </c>
      <c r="I7" s="88" t="s">
        <v>26</v>
      </c>
      <c r="J7" s="88" t="s">
        <v>27</v>
      </c>
      <c r="K7" s="88" t="s">
        <v>28</v>
      </c>
      <c r="L7" s="88" t="s">
        <v>29</v>
      </c>
      <c r="M7" s="88" t="s">
        <v>30</v>
      </c>
      <c r="N7" s="700"/>
      <c r="O7" s="698"/>
      <c r="P7" s="700"/>
      <c r="Q7" s="698"/>
      <c r="R7" s="698"/>
      <c r="S7" s="698"/>
      <c r="T7" s="700"/>
      <c r="U7" s="698"/>
      <c r="V7" s="698"/>
      <c r="W7" s="698"/>
      <c r="X7" s="698"/>
      <c r="Y7" s="700"/>
      <c r="Z7" s="700"/>
    </row>
    <row r="8" spans="1:26" ht="24" customHeight="1">
      <c r="A8" s="647" t="s">
        <v>826</v>
      </c>
      <c r="B8" s="647"/>
      <c r="C8" s="647"/>
      <c r="D8" s="647"/>
      <c r="E8" s="647"/>
      <c r="F8" s="647"/>
      <c r="G8" s="647"/>
      <c r="H8" s="647"/>
      <c r="I8" s="647"/>
      <c r="J8" s="647"/>
      <c r="K8" s="647"/>
      <c r="L8" s="647"/>
      <c r="M8" s="647"/>
      <c r="N8" s="647"/>
      <c r="O8" s="647"/>
      <c r="P8" s="647"/>
      <c r="Q8" s="647"/>
      <c r="R8" s="647"/>
      <c r="S8" s="647"/>
      <c r="T8" s="647"/>
      <c r="U8" s="647"/>
      <c r="V8" s="647"/>
      <c r="W8" s="647"/>
      <c r="X8" s="647"/>
      <c r="Y8" s="647"/>
      <c r="Z8" s="647"/>
    </row>
    <row r="9" spans="1:26" ht="99.95" customHeight="1">
      <c r="A9" s="113">
        <v>1</v>
      </c>
      <c r="B9" s="7" t="s">
        <v>827</v>
      </c>
      <c r="C9" s="7" t="s">
        <v>828</v>
      </c>
      <c r="D9" s="7" t="s">
        <v>829</v>
      </c>
      <c r="E9" s="7" t="s">
        <v>830</v>
      </c>
      <c r="F9" s="7" t="s">
        <v>830</v>
      </c>
      <c r="G9" s="6" t="s">
        <v>831</v>
      </c>
      <c r="H9" s="6" t="s">
        <v>832</v>
      </c>
      <c r="I9" s="362" t="s">
        <v>833</v>
      </c>
      <c r="J9" s="6" t="s">
        <v>834</v>
      </c>
      <c r="K9" s="6" t="s">
        <v>835</v>
      </c>
      <c r="L9" s="6" t="s">
        <v>836</v>
      </c>
      <c r="M9" s="21"/>
      <c r="N9" s="7">
        <v>6</v>
      </c>
      <c r="O9" s="7" t="s">
        <v>837</v>
      </c>
      <c r="P9" s="7">
        <v>88436576507</v>
      </c>
      <c r="Q9" s="40" t="s">
        <v>838</v>
      </c>
      <c r="R9" s="40" t="s">
        <v>839</v>
      </c>
      <c r="S9" s="7" t="s">
        <v>197</v>
      </c>
      <c r="T9" s="7" t="s">
        <v>840</v>
      </c>
      <c r="U9" s="7" t="s">
        <v>44</v>
      </c>
      <c r="V9" s="12" t="s">
        <v>62</v>
      </c>
      <c r="W9" s="7" t="s">
        <v>46</v>
      </c>
      <c r="X9" s="7" t="s">
        <v>841</v>
      </c>
      <c r="Y9" s="40" t="s">
        <v>839</v>
      </c>
      <c r="Z9" s="51" t="s">
        <v>842</v>
      </c>
    </row>
    <row r="10" spans="1:26" ht="99.95" customHeight="1">
      <c r="A10" s="113">
        <v>2</v>
      </c>
      <c r="B10" s="7" t="s">
        <v>843</v>
      </c>
      <c r="C10" s="7" t="s">
        <v>844</v>
      </c>
      <c r="D10" s="7" t="s">
        <v>845</v>
      </c>
      <c r="E10" s="7" t="s">
        <v>846</v>
      </c>
      <c r="F10" s="7" t="s">
        <v>846</v>
      </c>
      <c r="G10" s="6" t="s">
        <v>847</v>
      </c>
      <c r="H10" s="6" t="s">
        <v>848</v>
      </c>
      <c r="I10" s="7" t="s">
        <v>849</v>
      </c>
      <c r="J10" s="6" t="s">
        <v>850</v>
      </c>
      <c r="K10" s="6" t="s">
        <v>851</v>
      </c>
      <c r="L10" s="6"/>
      <c r="M10" s="21"/>
      <c r="N10" s="7">
        <v>5</v>
      </c>
      <c r="O10" s="7" t="s">
        <v>852</v>
      </c>
      <c r="P10" s="7" t="s">
        <v>853</v>
      </c>
      <c r="Q10" s="8" t="s">
        <v>854</v>
      </c>
      <c r="R10" s="7" t="s">
        <v>855</v>
      </c>
      <c r="S10" s="7" t="s">
        <v>197</v>
      </c>
      <c r="T10" s="7">
        <v>175</v>
      </c>
      <c r="U10" s="7" t="s">
        <v>44</v>
      </c>
      <c r="V10" s="7" t="s">
        <v>856</v>
      </c>
      <c r="W10" s="7" t="s">
        <v>707</v>
      </c>
      <c r="X10" s="7" t="s">
        <v>857</v>
      </c>
      <c r="Y10" s="98" t="s">
        <v>858</v>
      </c>
      <c r="Z10" s="13" t="s">
        <v>859</v>
      </c>
    </row>
    <row r="11" spans="1:26" ht="99.95" customHeight="1">
      <c r="A11" s="113">
        <v>3</v>
      </c>
      <c r="B11" s="362" t="s">
        <v>751</v>
      </c>
      <c r="C11" s="362" t="s">
        <v>860</v>
      </c>
      <c r="D11" s="362" t="s">
        <v>861</v>
      </c>
      <c r="E11" s="362" t="s">
        <v>862</v>
      </c>
      <c r="F11" s="234" t="s">
        <v>863</v>
      </c>
      <c r="G11" s="389" t="s">
        <v>864</v>
      </c>
      <c r="H11" s="99" t="s">
        <v>8074</v>
      </c>
      <c r="I11" s="362"/>
      <c r="J11" s="362"/>
      <c r="K11" s="362" t="s">
        <v>196</v>
      </c>
      <c r="L11" s="362"/>
      <c r="M11" s="362" t="s">
        <v>196</v>
      </c>
      <c r="N11" s="362">
        <v>4</v>
      </c>
      <c r="O11" s="362" t="s">
        <v>865</v>
      </c>
      <c r="P11" s="362" t="s">
        <v>866</v>
      </c>
      <c r="Q11" s="100" t="s">
        <v>867</v>
      </c>
      <c r="R11" s="100" t="s">
        <v>868</v>
      </c>
      <c r="S11" s="7" t="s">
        <v>869</v>
      </c>
      <c r="T11" s="7" t="s">
        <v>870</v>
      </c>
      <c r="U11" s="7" t="s">
        <v>871</v>
      </c>
      <c r="V11" s="7" t="s">
        <v>196</v>
      </c>
      <c r="W11" s="7">
        <v>32</v>
      </c>
      <c r="X11" s="362">
        <v>15389.01</v>
      </c>
      <c r="Y11" s="362" t="s">
        <v>42</v>
      </c>
      <c r="Z11" s="362" t="s">
        <v>872</v>
      </c>
    </row>
    <row r="12" spans="1:26" ht="99.95" customHeight="1">
      <c r="A12" s="113">
        <v>4</v>
      </c>
      <c r="B12" s="7" t="s">
        <v>873</v>
      </c>
      <c r="C12" s="7" t="s">
        <v>874</v>
      </c>
      <c r="D12" s="7" t="s">
        <v>875</v>
      </c>
      <c r="E12" s="7" t="s">
        <v>876</v>
      </c>
      <c r="F12" s="7" t="s">
        <v>877</v>
      </c>
      <c r="G12" s="54" t="s">
        <v>878</v>
      </c>
      <c r="H12" s="54" t="s">
        <v>879</v>
      </c>
      <c r="I12" s="375" t="s">
        <v>880</v>
      </c>
      <c r="J12" s="101" t="s">
        <v>196</v>
      </c>
      <c r="K12" s="101" t="s">
        <v>196</v>
      </c>
      <c r="L12" s="101" t="s">
        <v>196</v>
      </c>
      <c r="M12" s="362">
        <v>3</v>
      </c>
      <c r="N12" s="7" t="s">
        <v>953</v>
      </c>
      <c r="O12" s="7" t="s">
        <v>881</v>
      </c>
      <c r="P12" s="102" t="s">
        <v>882</v>
      </c>
      <c r="Q12" s="7" t="s">
        <v>883</v>
      </c>
      <c r="R12" s="7" t="s">
        <v>869</v>
      </c>
      <c r="S12" s="7" t="s">
        <v>870</v>
      </c>
      <c r="T12" s="7" t="s">
        <v>954</v>
      </c>
      <c r="U12" s="7" t="s">
        <v>196</v>
      </c>
      <c r="V12" s="7">
        <v>40</v>
      </c>
      <c r="W12" s="55">
        <v>16360.05</v>
      </c>
      <c r="X12" s="80" t="s">
        <v>884</v>
      </c>
      <c r="Y12" s="25" t="s">
        <v>885</v>
      </c>
      <c r="Z12" s="80">
        <v>2</v>
      </c>
    </row>
    <row r="13" spans="1:26" ht="99.95" customHeight="1">
      <c r="A13" s="113">
        <v>5</v>
      </c>
      <c r="B13" s="7" t="s">
        <v>886</v>
      </c>
      <c r="C13" s="53" t="s">
        <v>887</v>
      </c>
      <c r="D13" s="7" t="s">
        <v>96</v>
      </c>
      <c r="E13" s="7" t="s">
        <v>888</v>
      </c>
      <c r="F13" s="7" t="s">
        <v>888</v>
      </c>
      <c r="G13" s="53" t="s">
        <v>889</v>
      </c>
      <c r="H13" s="53" t="s">
        <v>890</v>
      </c>
      <c r="I13" s="53" t="s">
        <v>891</v>
      </c>
      <c r="J13" s="53" t="s">
        <v>892</v>
      </c>
      <c r="K13" s="53"/>
      <c r="L13" s="53"/>
      <c r="M13" s="53"/>
      <c r="N13" s="362">
        <v>4</v>
      </c>
      <c r="O13" s="7" t="s">
        <v>893</v>
      </c>
      <c r="P13" s="7" t="s">
        <v>894</v>
      </c>
      <c r="Q13" s="7" t="s">
        <v>895</v>
      </c>
      <c r="R13" s="7" t="s">
        <v>896</v>
      </c>
      <c r="S13" s="7" t="s">
        <v>529</v>
      </c>
      <c r="T13" s="101">
        <v>126</v>
      </c>
      <c r="U13" s="7" t="s">
        <v>44</v>
      </c>
      <c r="V13" s="9" t="s">
        <v>897</v>
      </c>
      <c r="W13" s="7" t="s">
        <v>368</v>
      </c>
      <c r="X13" s="7"/>
      <c r="Y13" s="7" t="s">
        <v>355</v>
      </c>
      <c r="Z13" s="7" t="s">
        <v>898</v>
      </c>
    </row>
    <row r="14" spans="1:26" ht="99.95" customHeight="1">
      <c r="A14" s="113">
        <v>6</v>
      </c>
      <c r="B14" s="234" t="s">
        <v>899</v>
      </c>
      <c r="C14" s="390" t="s">
        <v>900</v>
      </c>
      <c r="D14" s="391" t="s">
        <v>901</v>
      </c>
      <c r="E14" s="391" t="s">
        <v>902</v>
      </c>
      <c r="F14" s="391" t="s">
        <v>903</v>
      </c>
      <c r="G14" s="392" t="s">
        <v>904</v>
      </c>
      <c r="H14" s="103"/>
      <c r="I14" s="103"/>
      <c r="J14" s="103"/>
      <c r="K14" s="6"/>
      <c r="L14" s="6"/>
      <c r="M14" s="7" t="s">
        <v>24</v>
      </c>
      <c r="N14" s="104" t="s">
        <v>905</v>
      </c>
      <c r="O14" s="105" t="s">
        <v>906</v>
      </c>
      <c r="P14" s="106" t="s">
        <v>907</v>
      </c>
      <c r="Q14" s="7" t="s">
        <v>908</v>
      </c>
      <c r="R14" s="107" t="s">
        <v>909</v>
      </c>
      <c r="S14" s="7">
        <v>50</v>
      </c>
      <c r="T14" s="7" t="s">
        <v>44</v>
      </c>
      <c r="U14" s="7" t="s">
        <v>198</v>
      </c>
      <c r="V14" s="7" t="s">
        <v>46</v>
      </c>
      <c r="W14" s="7" t="s">
        <v>910</v>
      </c>
      <c r="X14" s="93"/>
      <c r="Y14" s="93"/>
      <c r="Z14" s="108">
        <v>1</v>
      </c>
    </row>
    <row r="15" spans="1:26" ht="99.95" customHeight="1">
      <c r="A15" s="113">
        <v>7</v>
      </c>
      <c r="B15" s="6" t="s">
        <v>502</v>
      </c>
      <c r="C15" s="362" t="s">
        <v>911</v>
      </c>
      <c r="D15" s="362" t="s">
        <v>912</v>
      </c>
      <c r="E15" s="362" t="s">
        <v>913</v>
      </c>
      <c r="F15" s="362" t="s">
        <v>914</v>
      </c>
      <c r="G15" s="591" t="s">
        <v>915</v>
      </c>
      <c r="H15" s="393" t="s">
        <v>297</v>
      </c>
      <c r="I15" s="393" t="s">
        <v>146</v>
      </c>
      <c r="J15" s="393" t="s">
        <v>648</v>
      </c>
      <c r="K15" s="362"/>
      <c r="L15" s="362"/>
      <c r="M15" s="11" t="s">
        <v>916</v>
      </c>
      <c r="N15" s="28">
        <v>6</v>
      </c>
      <c r="O15" s="362" t="s">
        <v>917</v>
      </c>
      <c r="P15" s="28" t="s">
        <v>918</v>
      </c>
      <c r="Q15" s="362" t="s">
        <v>919</v>
      </c>
      <c r="R15" s="53" t="s">
        <v>920</v>
      </c>
      <c r="S15" s="27" t="s">
        <v>197</v>
      </c>
      <c r="T15" s="27">
        <v>35</v>
      </c>
      <c r="U15" s="27" t="s">
        <v>44</v>
      </c>
      <c r="V15" s="7" t="s">
        <v>921</v>
      </c>
      <c r="W15" s="7" t="s">
        <v>922</v>
      </c>
      <c r="X15" s="7">
        <v>0</v>
      </c>
      <c r="Y15" s="53" t="s">
        <v>923</v>
      </c>
      <c r="Z15" s="28">
        <v>1</v>
      </c>
    </row>
    <row r="16" spans="1:26" ht="99.95" customHeight="1">
      <c r="A16" s="113">
        <v>8</v>
      </c>
      <c r="B16" s="7" t="s">
        <v>924</v>
      </c>
      <c r="C16" s="7" t="s">
        <v>925</v>
      </c>
      <c r="D16" s="7" t="s">
        <v>926</v>
      </c>
      <c r="E16" s="7" t="s">
        <v>927</v>
      </c>
      <c r="F16" s="7" t="s">
        <v>928</v>
      </c>
      <c r="G16" s="362" t="s">
        <v>929</v>
      </c>
      <c r="H16" s="362" t="s">
        <v>930</v>
      </c>
      <c r="I16" s="362" t="s">
        <v>931</v>
      </c>
      <c r="J16" s="362" t="s">
        <v>196</v>
      </c>
      <c r="K16" s="362" t="s">
        <v>196</v>
      </c>
      <c r="L16" s="362"/>
      <c r="M16" s="362" t="s">
        <v>196</v>
      </c>
      <c r="N16" s="362">
        <v>3</v>
      </c>
      <c r="O16" s="7" t="s">
        <v>932</v>
      </c>
      <c r="P16" s="7" t="s">
        <v>933</v>
      </c>
      <c r="Q16" s="90" t="s">
        <v>934</v>
      </c>
      <c r="R16" s="7" t="s">
        <v>935</v>
      </c>
      <c r="S16" s="7" t="s">
        <v>869</v>
      </c>
      <c r="T16" s="7" t="s">
        <v>870</v>
      </c>
      <c r="U16" s="7" t="s">
        <v>936</v>
      </c>
      <c r="V16" s="7" t="s">
        <v>196</v>
      </c>
      <c r="W16" s="7">
        <v>32</v>
      </c>
      <c r="X16" s="55">
        <v>16360.05</v>
      </c>
      <c r="Y16" s="53" t="s">
        <v>42</v>
      </c>
      <c r="Z16" s="53" t="s">
        <v>872</v>
      </c>
    </row>
    <row r="17" spans="1:26" ht="99.95" customHeight="1">
      <c r="A17" s="113">
        <v>9</v>
      </c>
      <c r="B17" s="7" t="s">
        <v>937</v>
      </c>
      <c r="C17" s="27" t="s">
        <v>938</v>
      </c>
      <c r="D17" s="7" t="s">
        <v>939</v>
      </c>
      <c r="E17" s="27" t="s">
        <v>940</v>
      </c>
      <c r="F17" s="7" t="s">
        <v>941</v>
      </c>
      <c r="G17" s="7" t="s">
        <v>942</v>
      </c>
      <c r="H17" s="7" t="s">
        <v>943</v>
      </c>
      <c r="I17" s="7" t="s">
        <v>42</v>
      </c>
      <c r="J17" s="7" t="s">
        <v>42</v>
      </c>
      <c r="K17" s="7" t="s">
        <v>42</v>
      </c>
      <c r="L17" s="7"/>
      <c r="M17" s="7" t="s">
        <v>42</v>
      </c>
      <c r="N17" s="7">
        <v>2</v>
      </c>
      <c r="O17" s="7" t="s">
        <v>944</v>
      </c>
      <c r="P17" s="7" t="s">
        <v>945</v>
      </c>
      <c r="Q17" s="109" t="s">
        <v>946</v>
      </c>
      <c r="R17" s="7" t="s">
        <v>42</v>
      </c>
      <c r="S17" s="7" t="s">
        <v>947</v>
      </c>
      <c r="T17" s="7" t="s">
        <v>948</v>
      </c>
      <c r="U17" s="7" t="s">
        <v>44</v>
      </c>
      <c r="V17" s="9" t="s">
        <v>949</v>
      </c>
      <c r="W17" s="9" t="s">
        <v>42</v>
      </c>
      <c r="X17" s="7" t="s">
        <v>950</v>
      </c>
      <c r="Y17" s="51" t="s">
        <v>951</v>
      </c>
      <c r="Z17" s="110" t="s">
        <v>952</v>
      </c>
    </row>
  </sheetData>
  <mergeCells count="25">
    <mergeCell ref="A2:Z2"/>
    <mergeCell ref="A3:Z3"/>
    <mergeCell ref="A4:Z4"/>
    <mergeCell ref="A5:V5"/>
    <mergeCell ref="A6:A7"/>
    <mergeCell ref="B6:B7"/>
    <mergeCell ref="C6:C7"/>
    <mergeCell ref="D6:D7"/>
    <mergeCell ref="E6:E7"/>
    <mergeCell ref="F6:F7"/>
    <mergeCell ref="Y6:Y7"/>
    <mergeCell ref="Z6:Z7"/>
    <mergeCell ref="A8:Z8"/>
    <mergeCell ref="S6:S7"/>
    <mergeCell ref="T6:T7"/>
    <mergeCell ref="U6:U7"/>
    <mergeCell ref="V6:V7"/>
    <mergeCell ref="W6:W7"/>
    <mergeCell ref="X6:X7"/>
    <mergeCell ref="G6:M6"/>
    <mergeCell ref="N6:N7"/>
    <mergeCell ref="O6:O7"/>
    <mergeCell ref="P6:P7"/>
    <mergeCell ref="Q6:Q7"/>
    <mergeCell ref="R6:R7"/>
  </mergeCells>
  <hyperlinks>
    <hyperlink ref="Q12" r:id="rId1" display="lendetdom2005@mail.ru"/>
    <hyperlink ref="R12" r:id="rId2" display="http://leninogorsk.tatarstan.ru/rus/gbudetskijdompasport.htm"/>
    <hyperlink ref="Q9" r:id="rId3"/>
    <hyperlink ref="Y9" r:id="rId4"/>
    <hyperlink ref="R9" r:id="rId5"/>
    <hyperlink ref="P14" r:id="rId6"/>
    <hyperlink ref="Q10" r:id="rId7"/>
    <hyperlink ref="Y10" r:id="rId8"/>
    <hyperlink ref="Q11" r:id="rId9"/>
    <hyperlink ref="R11" r:id="rId10"/>
    <hyperlink ref="Q16" r:id="rId1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40"/>
  <sheetViews>
    <sheetView topLeftCell="A37" zoomScale="75" zoomScaleNormal="75" workbookViewId="0">
      <selection activeCell="D40" sqref="D40"/>
    </sheetView>
  </sheetViews>
  <sheetFormatPr defaultColWidth="30.7109375" defaultRowHeight="15"/>
  <cols>
    <col min="1" max="1" width="5.7109375" style="430" customWidth="1"/>
    <col min="2" max="5" width="30.7109375" style="430"/>
    <col min="6" max="6" width="27.85546875" style="430" customWidth="1"/>
    <col min="7" max="7" width="12.28515625" style="430" customWidth="1"/>
    <col min="8" max="8" width="9.28515625" style="430" customWidth="1"/>
    <col min="9" max="9" width="10.42578125" style="430" customWidth="1"/>
    <col min="10" max="10" width="10.5703125" style="430" customWidth="1"/>
    <col min="11" max="11" width="10.28515625" style="430" customWidth="1"/>
    <col min="12" max="12" width="10.140625" style="430" customWidth="1"/>
    <col min="13" max="13" width="10.42578125" style="430" customWidth="1"/>
    <col min="14" max="16384" width="30.7109375" style="430"/>
  </cols>
  <sheetData>
    <row r="1" spans="1:185" ht="51" customHeight="1">
      <c r="A1" s="704" t="s">
        <v>825</v>
      </c>
      <c r="B1" s="705"/>
      <c r="C1" s="705"/>
      <c r="D1" s="705"/>
      <c r="E1" s="705"/>
      <c r="F1" s="705"/>
      <c r="G1" s="705"/>
      <c r="H1" s="705"/>
      <c r="I1" s="705"/>
      <c r="J1" s="705"/>
      <c r="K1" s="705"/>
      <c r="L1" s="705"/>
      <c r="M1" s="705"/>
      <c r="N1" s="705"/>
      <c r="O1" s="705"/>
      <c r="P1" s="705"/>
      <c r="Q1" s="705"/>
      <c r="R1" s="705"/>
      <c r="S1" s="705"/>
      <c r="T1" s="705"/>
      <c r="U1" s="705"/>
      <c r="V1" s="705"/>
      <c r="W1" s="705"/>
      <c r="X1" s="705"/>
      <c r="Y1" s="705"/>
      <c r="Z1" s="706"/>
    </row>
    <row r="2" spans="1:185" ht="59.25" customHeight="1">
      <c r="A2" s="704" t="s">
        <v>1</v>
      </c>
      <c r="B2" s="705"/>
      <c r="C2" s="705"/>
      <c r="D2" s="705"/>
      <c r="E2" s="705"/>
      <c r="F2" s="705"/>
      <c r="G2" s="705"/>
      <c r="H2" s="705"/>
      <c r="I2" s="705"/>
      <c r="J2" s="705"/>
      <c r="K2" s="705"/>
      <c r="L2" s="705"/>
      <c r="M2" s="705"/>
      <c r="N2" s="705"/>
      <c r="O2" s="705"/>
      <c r="P2" s="705"/>
      <c r="Q2" s="705"/>
      <c r="R2" s="705"/>
      <c r="S2" s="705"/>
      <c r="T2" s="705"/>
      <c r="U2" s="705"/>
      <c r="V2" s="705"/>
      <c r="W2" s="705"/>
      <c r="X2" s="705"/>
      <c r="Y2" s="705"/>
      <c r="Z2" s="706"/>
    </row>
    <row r="3" spans="1:185" ht="15" customHeight="1">
      <c r="A3" s="707" t="s">
        <v>2</v>
      </c>
      <c r="B3" s="708"/>
      <c r="C3" s="708"/>
      <c r="D3" s="708"/>
      <c r="E3" s="708"/>
      <c r="F3" s="708"/>
      <c r="G3" s="708"/>
      <c r="H3" s="708"/>
      <c r="I3" s="708"/>
      <c r="J3" s="708"/>
      <c r="K3" s="708"/>
      <c r="L3" s="708"/>
      <c r="M3" s="708"/>
      <c r="N3" s="708"/>
      <c r="O3" s="708"/>
      <c r="P3" s="708"/>
      <c r="Q3" s="708"/>
      <c r="R3" s="708"/>
      <c r="S3" s="708"/>
      <c r="T3" s="708"/>
      <c r="U3" s="708"/>
      <c r="V3" s="708"/>
      <c r="W3" s="708"/>
      <c r="X3" s="708"/>
      <c r="Y3" s="708"/>
      <c r="Z3" s="709"/>
    </row>
    <row r="4" spans="1:185" ht="15" customHeight="1">
      <c r="A4" s="704" t="s">
        <v>3</v>
      </c>
      <c r="B4" s="705"/>
      <c r="C4" s="705"/>
      <c r="D4" s="705"/>
      <c r="E4" s="705"/>
      <c r="F4" s="705"/>
      <c r="G4" s="705"/>
      <c r="H4" s="705"/>
      <c r="I4" s="705"/>
      <c r="J4" s="705"/>
      <c r="K4" s="705"/>
      <c r="L4" s="705"/>
      <c r="M4" s="705"/>
      <c r="N4" s="705"/>
      <c r="O4" s="705"/>
      <c r="P4" s="705"/>
      <c r="Q4" s="705"/>
      <c r="R4" s="705"/>
      <c r="S4" s="705"/>
      <c r="T4" s="705"/>
      <c r="U4" s="705"/>
      <c r="V4" s="706"/>
      <c r="W4" s="94"/>
      <c r="X4" s="94"/>
      <c r="Y4" s="94"/>
      <c r="Z4" s="86"/>
    </row>
    <row r="5" spans="1:185" ht="15" customHeight="1">
      <c r="A5" s="710" t="s">
        <v>4</v>
      </c>
      <c r="B5" s="712" t="s">
        <v>5</v>
      </c>
      <c r="C5" s="697" t="s">
        <v>6</v>
      </c>
      <c r="D5" s="697" t="s">
        <v>7</v>
      </c>
      <c r="E5" s="697" t="s">
        <v>8</v>
      </c>
      <c r="F5" s="697" t="s">
        <v>9</v>
      </c>
      <c r="G5" s="701" t="s">
        <v>10</v>
      </c>
      <c r="H5" s="702"/>
      <c r="I5" s="702"/>
      <c r="J5" s="702"/>
      <c r="K5" s="702"/>
      <c r="L5" s="702"/>
      <c r="M5" s="703"/>
      <c r="N5" s="699" t="s">
        <v>11</v>
      </c>
      <c r="O5" s="697" t="s">
        <v>12</v>
      </c>
      <c r="P5" s="699" t="s">
        <v>13</v>
      </c>
      <c r="Q5" s="697" t="s">
        <v>14</v>
      </c>
      <c r="R5" s="697" t="s">
        <v>15</v>
      </c>
      <c r="S5" s="697" t="s">
        <v>16</v>
      </c>
      <c r="T5" s="699" t="s">
        <v>17</v>
      </c>
      <c r="U5" s="697" t="s">
        <v>18</v>
      </c>
      <c r="V5" s="697" t="s">
        <v>19</v>
      </c>
      <c r="W5" s="697" t="s">
        <v>20</v>
      </c>
      <c r="X5" s="697" t="s">
        <v>21</v>
      </c>
      <c r="Y5" s="699" t="s">
        <v>22</v>
      </c>
      <c r="Z5" s="699" t="s">
        <v>23</v>
      </c>
    </row>
    <row r="6" spans="1:185" ht="148.5" customHeight="1">
      <c r="A6" s="711"/>
      <c r="B6" s="713"/>
      <c r="C6" s="698"/>
      <c r="D6" s="698"/>
      <c r="E6" s="698"/>
      <c r="F6" s="698"/>
      <c r="G6" s="87" t="s">
        <v>24</v>
      </c>
      <c r="H6" s="87" t="s">
        <v>25</v>
      </c>
      <c r="I6" s="590" t="s">
        <v>26</v>
      </c>
      <c r="J6" s="590" t="s">
        <v>27</v>
      </c>
      <c r="K6" s="590" t="s">
        <v>28</v>
      </c>
      <c r="L6" s="590" t="s">
        <v>29</v>
      </c>
      <c r="M6" s="590" t="s">
        <v>30</v>
      </c>
      <c r="N6" s="700"/>
      <c r="O6" s="698"/>
      <c r="P6" s="700"/>
      <c r="Q6" s="698"/>
      <c r="R6" s="698"/>
      <c r="S6" s="698"/>
      <c r="T6" s="700"/>
      <c r="U6" s="698"/>
      <c r="V6" s="698"/>
      <c r="W6" s="698"/>
      <c r="X6" s="698"/>
      <c r="Y6" s="700"/>
      <c r="Z6" s="700"/>
    </row>
    <row r="7" spans="1:185" ht="20.25" customHeight="1">
      <c r="A7" s="715" t="s">
        <v>955</v>
      </c>
      <c r="B7" s="716"/>
      <c r="C7" s="716"/>
      <c r="D7" s="716"/>
      <c r="E7" s="716"/>
      <c r="F7" s="716"/>
      <c r="G7" s="716"/>
      <c r="H7" s="716"/>
      <c r="I7" s="716"/>
      <c r="J7" s="716"/>
      <c r="K7" s="716"/>
      <c r="L7" s="716"/>
      <c r="M7" s="716"/>
      <c r="N7" s="716"/>
      <c r="O7" s="716"/>
      <c r="P7" s="716"/>
      <c r="Q7" s="716"/>
      <c r="R7" s="716"/>
      <c r="S7" s="716"/>
      <c r="T7" s="716"/>
      <c r="U7" s="716"/>
      <c r="V7" s="717"/>
    </row>
    <row r="8" spans="1:185" s="222" customFormat="1" ht="99.95" customHeight="1">
      <c r="A8" s="113">
        <v>1</v>
      </c>
      <c r="B8" s="7" t="s">
        <v>956</v>
      </c>
      <c r="C8" s="7" t="s">
        <v>598</v>
      </c>
      <c r="D8" s="362" t="s">
        <v>957</v>
      </c>
      <c r="E8" s="7" t="s">
        <v>958</v>
      </c>
      <c r="F8" s="362" t="s">
        <v>959</v>
      </c>
      <c r="G8" s="7" t="s">
        <v>242</v>
      </c>
      <c r="H8" s="6" t="s">
        <v>243</v>
      </c>
      <c r="I8" s="6" t="s">
        <v>314</v>
      </c>
      <c r="J8" s="6" t="s">
        <v>960</v>
      </c>
      <c r="K8" s="6"/>
      <c r="L8" s="6"/>
      <c r="M8" s="6"/>
      <c r="N8" s="7">
        <v>4</v>
      </c>
      <c r="O8" s="7" t="s">
        <v>961</v>
      </c>
      <c r="P8" s="7" t="s">
        <v>962</v>
      </c>
      <c r="Q8" s="8" t="s">
        <v>963</v>
      </c>
      <c r="R8" s="7" t="s">
        <v>964</v>
      </c>
      <c r="S8" s="7" t="s">
        <v>965</v>
      </c>
      <c r="T8" s="7">
        <v>290</v>
      </c>
      <c r="U8" s="7" t="s">
        <v>44</v>
      </c>
      <c r="V8" s="9" t="s">
        <v>452</v>
      </c>
      <c r="W8" s="362" t="s">
        <v>1156</v>
      </c>
      <c r="X8" s="7" t="s">
        <v>1263</v>
      </c>
      <c r="Y8" s="7" t="s">
        <v>964</v>
      </c>
      <c r="Z8" s="27" t="s">
        <v>472</v>
      </c>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row>
    <row r="9" spans="1:185" s="222" customFormat="1" ht="99.95" customHeight="1">
      <c r="A9" s="113">
        <v>2</v>
      </c>
      <c r="B9" s="7" t="s">
        <v>966</v>
      </c>
      <c r="C9" s="7" t="s">
        <v>967</v>
      </c>
      <c r="D9" s="362" t="s">
        <v>957</v>
      </c>
      <c r="E9" s="7" t="s">
        <v>968</v>
      </c>
      <c r="F9" s="362" t="s">
        <v>959</v>
      </c>
      <c r="G9" s="587" t="s">
        <v>969</v>
      </c>
      <c r="H9" s="158" t="s">
        <v>970</v>
      </c>
      <c r="I9" s="53" t="s">
        <v>971</v>
      </c>
      <c r="J9" s="53" t="s">
        <v>972</v>
      </c>
      <c r="K9" s="6"/>
      <c r="L9" s="6"/>
      <c r="M9" s="6"/>
      <c r="N9" s="7">
        <v>4</v>
      </c>
      <c r="O9" s="7" t="s">
        <v>973</v>
      </c>
      <c r="P9" s="7" t="s">
        <v>974</v>
      </c>
      <c r="Q9" s="7" t="s">
        <v>975</v>
      </c>
      <c r="R9" s="7"/>
      <c r="S9" s="7" t="s">
        <v>965</v>
      </c>
      <c r="T9" s="7">
        <v>260</v>
      </c>
      <c r="U9" s="7" t="s">
        <v>44</v>
      </c>
      <c r="V9" s="9" t="s">
        <v>452</v>
      </c>
      <c r="W9" s="362" t="s">
        <v>1156</v>
      </c>
      <c r="X9" s="7" t="s">
        <v>1263</v>
      </c>
      <c r="Y9" s="7" t="s">
        <v>964</v>
      </c>
      <c r="Z9" s="27" t="s">
        <v>472</v>
      </c>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row>
    <row r="10" spans="1:185" s="222" customFormat="1" ht="99.95" customHeight="1">
      <c r="A10" s="113">
        <v>3</v>
      </c>
      <c r="B10" s="7" t="s">
        <v>966</v>
      </c>
      <c r="C10" s="7" t="s">
        <v>976</v>
      </c>
      <c r="D10" s="362" t="s">
        <v>957</v>
      </c>
      <c r="E10" s="7" t="s">
        <v>977</v>
      </c>
      <c r="F10" s="362" t="s">
        <v>959</v>
      </c>
      <c r="G10" s="27" t="s">
        <v>969</v>
      </c>
      <c r="H10" s="158" t="s">
        <v>978</v>
      </c>
      <c r="I10" s="158" t="s">
        <v>979</v>
      </c>
      <c r="J10" s="587" t="s">
        <v>980</v>
      </c>
      <c r="K10" s="589"/>
      <c r="L10" s="6"/>
      <c r="M10" s="6"/>
      <c r="N10" s="7">
        <v>4</v>
      </c>
      <c r="O10" s="7" t="s">
        <v>981</v>
      </c>
      <c r="P10" s="7" t="s">
        <v>982</v>
      </c>
      <c r="Q10" s="8" t="s">
        <v>983</v>
      </c>
      <c r="R10" s="7" t="s">
        <v>964</v>
      </c>
      <c r="S10" s="7" t="s">
        <v>965</v>
      </c>
      <c r="T10" s="7">
        <v>560</v>
      </c>
      <c r="U10" s="7" t="s">
        <v>44</v>
      </c>
      <c r="V10" s="9" t="s">
        <v>452</v>
      </c>
      <c r="W10" s="362" t="s">
        <v>1156</v>
      </c>
      <c r="X10" s="7" t="s">
        <v>1263</v>
      </c>
      <c r="Y10" s="7" t="s">
        <v>964</v>
      </c>
      <c r="Z10" s="111" t="s">
        <v>1264</v>
      </c>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row>
    <row r="11" spans="1:185" s="222" customFormat="1" ht="99.95" customHeight="1">
      <c r="A11" s="113">
        <v>4</v>
      </c>
      <c r="B11" s="7" t="s">
        <v>121</v>
      </c>
      <c r="C11" s="7" t="s">
        <v>984</v>
      </c>
      <c r="D11" s="7" t="s">
        <v>985</v>
      </c>
      <c r="E11" s="7" t="s">
        <v>986</v>
      </c>
      <c r="F11" s="7" t="s">
        <v>987</v>
      </c>
      <c r="G11" s="7" t="s">
        <v>988</v>
      </c>
      <c r="H11" s="6" t="s">
        <v>890</v>
      </c>
      <c r="I11" s="6" t="s">
        <v>989</v>
      </c>
      <c r="J11" s="6" t="s">
        <v>129</v>
      </c>
      <c r="K11" s="6"/>
      <c r="L11" s="6"/>
      <c r="M11" s="6"/>
      <c r="N11" s="7">
        <v>4</v>
      </c>
      <c r="O11" s="7" t="s">
        <v>990</v>
      </c>
      <c r="P11" s="7" t="s">
        <v>991</v>
      </c>
      <c r="Q11" s="8" t="s">
        <v>992</v>
      </c>
      <c r="R11" s="8" t="s">
        <v>993</v>
      </c>
      <c r="S11" s="7" t="s">
        <v>965</v>
      </c>
      <c r="T11" s="7">
        <v>195</v>
      </c>
      <c r="U11" s="7" t="s">
        <v>44</v>
      </c>
      <c r="V11" s="7" t="s">
        <v>105</v>
      </c>
      <c r="W11" s="7" t="s">
        <v>1156</v>
      </c>
      <c r="X11" s="7">
        <v>28350</v>
      </c>
      <c r="Y11" s="10" t="s">
        <v>1265</v>
      </c>
      <c r="Z11" s="111" t="s">
        <v>1264</v>
      </c>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row>
    <row r="12" spans="1:185" s="222" customFormat="1" ht="99.95" customHeight="1">
      <c r="A12" s="113">
        <v>5</v>
      </c>
      <c r="B12" s="7" t="s">
        <v>994</v>
      </c>
      <c r="C12" s="7" t="s">
        <v>995</v>
      </c>
      <c r="D12" s="7" t="s">
        <v>996</v>
      </c>
      <c r="E12" s="7" t="s">
        <v>997</v>
      </c>
      <c r="F12" s="7" t="s">
        <v>998</v>
      </c>
      <c r="G12" s="7" t="s">
        <v>988</v>
      </c>
      <c r="H12" s="6" t="s">
        <v>999</v>
      </c>
      <c r="I12" s="6" t="s">
        <v>891</v>
      </c>
      <c r="J12" s="6" t="s">
        <v>1000</v>
      </c>
      <c r="K12" s="6"/>
      <c r="L12" s="6"/>
      <c r="M12" s="6"/>
      <c r="N12" s="7">
        <v>4</v>
      </c>
      <c r="O12" s="7" t="s">
        <v>1001</v>
      </c>
      <c r="P12" s="7" t="s">
        <v>1002</v>
      </c>
      <c r="Q12" s="40" t="s">
        <v>1003</v>
      </c>
      <c r="R12" s="7" t="s">
        <v>1004</v>
      </c>
      <c r="S12" s="7" t="s">
        <v>965</v>
      </c>
      <c r="T12" s="7">
        <v>205</v>
      </c>
      <c r="U12" s="7" t="s">
        <v>44</v>
      </c>
      <c r="V12" s="7" t="s">
        <v>1005</v>
      </c>
      <c r="W12" s="7" t="s">
        <v>1266</v>
      </c>
      <c r="X12" s="7" t="s">
        <v>1267</v>
      </c>
      <c r="Y12" s="112" t="s">
        <v>1268</v>
      </c>
      <c r="Z12" s="16" t="s">
        <v>81</v>
      </c>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row>
    <row r="13" spans="1:185" s="222" customFormat="1" ht="99.95" customHeight="1">
      <c r="A13" s="113">
        <v>6</v>
      </c>
      <c r="B13" s="7" t="s">
        <v>1006</v>
      </c>
      <c r="C13" s="7" t="s">
        <v>1007</v>
      </c>
      <c r="D13" s="7" t="s">
        <v>1007</v>
      </c>
      <c r="E13" s="7" t="s">
        <v>1008</v>
      </c>
      <c r="F13" s="7" t="s">
        <v>939</v>
      </c>
      <c r="G13" s="7" t="s">
        <v>6085</v>
      </c>
      <c r="H13" s="7"/>
      <c r="I13" s="7"/>
      <c r="J13" s="7"/>
      <c r="K13" s="6"/>
      <c r="L13" s="6"/>
      <c r="M13" s="6"/>
      <c r="N13" s="17">
        <v>1</v>
      </c>
      <c r="O13" s="7"/>
      <c r="P13" s="7"/>
      <c r="Q13" s="93"/>
      <c r="R13" s="7" t="s">
        <v>42</v>
      </c>
      <c r="S13" s="17" t="s">
        <v>76</v>
      </c>
      <c r="T13" s="114">
        <v>150</v>
      </c>
      <c r="U13" s="101" t="s">
        <v>44</v>
      </c>
      <c r="V13" s="101" t="s">
        <v>6086</v>
      </c>
      <c r="W13" s="375" t="s">
        <v>42</v>
      </c>
      <c r="X13" s="375">
        <v>5000</v>
      </c>
      <c r="Y13" s="115"/>
      <c r="Z13" s="83"/>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row>
    <row r="14" spans="1:185" s="222" customFormat="1" ht="99.95" customHeight="1">
      <c r="A14" s="113">
        <v>7</v>
      </c>
      <c r="B14" s="7" t="s">
        <v>1009</v>
      </c>
      <c r="C14" s="7" t="s">
        <v>1010</v>
      </c>
      <c r="D14" s="7" t="s">
        <v>1011</v>
      </c>
      <c r="E14" s="7" t="s">
        <v>1012</v>
      </c>
      <c r="F14" s="7" t="s">
        <v>1013</v>
      </c>
      <c r="G14" s="7" t="s">
        <v>1014</v>
      </c>
      <c r="H14" s="7" t="s">
        <v>1015</v>
      </c>
      <c r="I14" s="7" t="s">
        <v>1016</v>
      </c>
      <c r="J14" s="7" t="s">
        <v>1017</v>
      </c>
      <c r="K14" s="7" t="s">
        <v>1018</v>
      </c>
      <c r="L14" s="7" t="s">
        <v>1019</v>
      </c>
      <c r="M14" s="7" t="s">
        <v>1020</v>
      </c>
      <c r="N14" s="7">
        <v>11</v>
      </c>
      <c r="O14" s="7" t="s">
        <v>1021</v>
      </c>
      <c r="P14" s="7" t="s">
        <v>1022</v>
      </c>
      <c r="Q14" s="7" t="s">
        <v>1023</v>
      </c>
      <c r="R14" s="7" t="s">
        <v>1024</v>
      </c>
      <c r="S14" s="7" t="s">
        <v>411</v>
      </c>
      <c r="T14" s="7">
        <v>860</v>
      </c>
      <c r="U14" s="7" t="s">
        <v>44</v>
      </c>
      <c r="V14" s="7" t="s">
        <v>162</v>
      </c>
      <c r="W14" s="7" t="s">
        <v>763</v>
      </c>
      <c r="X14" s="7" t="s">
        <v>1269</v>
      </c>
      <c r="Y14" s="7" t="s">
        <v>1270</v>
      </c>
      <c r="Z14" s="7" t="s">
        <v>64</v>
      </c>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row>
    <row r="15" spans="1:185" s="222" customFormat="1" ht="99.95" customHeight="1" thickBot="1">
      <c r="A15" s="113">
        <v>8</v>
      </c>
      <c r="B15" s="53" t="s">
        <v>1025</v>
      </c>
      <c r="C15" s="7" t="s">
        <v>1026</v>
      </c>
      <c r="D15" s="7" t="s">
        <v>1027</v>
      </c>
      <c r="E15" s="7" t="s">
        <v>1028</v>
      </c>
      <c r="F15" s="7" t="s">
        <v>1029</v>
      </c>
      <c r="G15" s="6" t="s">
        <v>1030</v>
      </c>
      <c r="H15" s="6" t="s">
        <v>1031</v>
      </c>
      <c r="I15" s="6" t="s">
        <v>523</v>
      </c>
      <c r="J15" s="6" t="s">
        <v>1032</v>
      </c>
      <c r="K15" s="6"/>
      <c r="L15" s="6"/>
      <c r="M15" s="6"/>
      <c r="N15" s="17">
        <v>4</v>
      </c>
      <c r="O15" s="7" t="s">
        <v>1033</v>
      </c>
      <c r="P15" s="17">
        <v>89196413226</v>
      </c>
      <c r="Q15" s="116" t="s">
        <v>1034</v>
      </c>
      <c r="R15" s="7" t="s">
        <v>42</v>
      </c>
      <c r="S15" s="7" t="s">
        <v>1035</v>
      </c>
      <c r="T15" s="17">
        <v>350</v>
      </c>
      <c r="U15" s="7" t="s">
        <v>44</v>
      </c>
      <c r="V15" s="7" t="s">
        <v>1005</v>
      </c>
      <c r="W15" s="7" t="s">
        <v>1271</v>
      </c>
      <c r="X15" s="7" t="s">
        <v>1272</v>
      </c>
      <c r="Y15" s="7" t="s">
        <v>1273</v>
      </c>
      <c r="Z15" s="110" t="s">
        <v>595</v>
      </c>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row>
    <row r="16" spans="1:185" s="222" customFormat="1" ht="99.95" customHeight="1" thickTop="1" thickBot="1">
      <c r="A16" s="113">
        <v>9</v>
      </c>
      <c r="B16" s="7" t="s">
        <v>1036</v>
      </c>
      <c r="C16" s="7" t="s">
        <v>1037</v>
      </c>
      <c r="D16" s="7" t="s">
        <v>1038</v>
      </c>
      <c r="E16" s="7" t="s">
        <v>1039</v>
      </c>
      <c r="F16" s="7"/>
      <c r="G16" s="592" t="s">
        <v>1040</v>
      </c>
      <c r="H16" s="7" t="s">
        <v>7939</v>
      </c>
      <c r="I16" s="7" t="s">
        <v>7940</v>
      </c>
      <c r="J16" s="7" t="s">
        <v>7941</v>
      </c>
      <c r="K16" s="6"/>
      <c r="L16" s="6"/>
      <c r="M16" s="6"/>
      <c r="N16" s="7">
        <v>4</v>
      </c>
      <c r="O16" s="7" t="s">
        <v>1044</v>
      </c>
      <c r="P16" s="7">
        <v>89274249195</v>
      </c>
      <c r="Q16" s="7" t="s">
        <v>1045</v>
      </c>
      <c r="R16" s="7" t="s">
        <v>1046</v>
      </c>
      <c r="S16" s="7" t="s">
        <v>1047</v>
      </c>
      <c r="T16" s="7">
        <v>550</v>
      </c>
      <c r="U16" s="7" t="s">
        <v>44</v>
      </c>
      <c r="V16" s="7" t="s">
        <v>1048</v>
      </c>
      <c r="W16" s="7" t="s">
        <v>1156</v>
      </c>
      <c r="X16" s="7" t="s">
        <v>1274</v>
      </c>
      <c r="Y16" s="10" t="s">
        <v>1275</v>
      </c>
      <c r="Z16" s="117">
        <v>1</v>
      </c>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row>
    <row r="17" spans="1:185" s="222" customFormat="1" ht="99.95" customHeight="1">
      <c r="A17" s="113">
        <v>10</v>
      </c>
      <c r="B17" s="119" t="s">
        <v>1049</v>
      </c>
      <c r="C17" s="119" t="s">
        <v>1050</v>
      </c>
      <c r="D17" s="119" t="s">
        <v>1051</v>
      </c>
      <c r="E17" s="119" t="s">
        <v>1052</v>
      </c>
      <c r="F17" s="119" t="s">
        <v>1053</v>
      </c>
      <c r="G17" s="118" t="s">
        <v>1054</v>
      </c>
      <c r="H17" s="118" t="s">
        <v>1055</v>
      </c>
      <c r="I17" s="118" t="s">
        <v>1056</v>
      </c>
      <c r="J17" s="118"/>
      <c r="K17" s="118"/>
      <c r="L17" s="118"/>
      <c r="M17" s="118"/>
      <c r="N17" s="119" t="s">
        <v>102</v>
      </c>
      <c r="O17" s="119" t="s">
        <v>1057</v>
      </c>
      <c r="P17" s="119" t="s">
        <v>1058</v>
      </c>
      <c r="Q17" s="119"/>
      <c r="R17" s="119"/>
      <c r="S17" s="119" t="s">
        <v>965</v>
      </c>
      <c r="T17" s="119" t="s">
        <v>1059</v>
      </c>
      <c r="U17" s="119" t="s">
        <v>44</v>
      </c>
      <c r="V17" s="119" t="s">
        <v>353</v>
      </c>
      <c r="W17" s="119" t="s">
        <v>42</v>
      </c>
      <c r="X17" s="119" t="s">
        <v>1276</v>
      </c>
      <c r="Y17" s="120" t="s">
        <v>1277</v>
      </c>
      <c r="Z17" s="121">
        <v>2</v>
      </c>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row>
    <row r="18" spans="1:185" s="138" customFormat="1" ht="99.95" customHeight="1">
      <c r="A18" s="113">
        <v>11</v>
      </c>
      <c r="B18" s="7" t="s">
        <v>6027</v>
      </c>
      <c r="C18" s="7" t="s">
        <v>1061</v>
      </c>
      <c r="D18" s="7" t="s">
        <v>1062</v>
      </c>
      <c r="E18" s="7" t="s">
        <v>1063</v>
      </c>
      <c r="F18" s="7" t="s">
        <v>1064</v>
      </c>
      <c r="G18" s="441" t="s">
        <v>7942</v>
      </c>
      <c r="H18" s="6" t="s">
        <v>7943</v>
      </c>
      <c r="I18" s="441" t="s">
        <v>1065</v>
      </c>
      <c r="J18" s="6" t="s">
        <v>1066</v>
      </c>
      <c r="K18" s="6"/>
      <c r="L18" s="6"/>
      <c r="M18" s="6"/>
      <c r="N18" s="7">
        <v>4</v>
      </c>
      <c r="O18" s="7" t="s">
        <v>1067</v>
      </c>
      <c r="P18" s="7" t="s">
        <v>1068</v>
      </c>
      <c r="Q18" s="7" t="s">
        <v>1069</v>
      </c>
      <c r="R18" s="7" t="s">
        <v>1070</v>
      </c>
      <c r="S18" s="7" t="s">
        <v>76</v>
      </c>
      <c r="T18" s="7">
        <v>200</v>
      </c>
      <c r="U18" s="7" t="s">
        <v>44</v>
      </c>
      <c r="V18" s="7" t="s">
        <v>1071</v>
      </c>
      <c r="W18" s="7" t="s">
        <v>42</v>
      </c>
      <c r="X18" s="7" t="s">
        <v>1278</v>
      </c>
      <c r="Y18" s="13" t="s">
        <v>1279</v>
      </c>
      <c r="Z18" s="11">
        <v>2</v>
      </c>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row>
    <row r="19" spans="1:185" s="222" customFormat="1" ht="99.95" customHeight="1">
      <c r="A19" s="113">
        <v>12</v>
      </c>
      <c r="B19" s="7" t="s">
        <v>1072</v>
      </c>
      <c r="C19" s="7" t="s">
        <v>1073</v>
      </c>
      <c r="D19" s="7" t="s">
        <v>1074</v>
      </c>
      <c r="E19" s="7" t="s">
        <v>1075</v>
      </c>
      <c r="F19" s="7" t="s">
        <v>1075</v>
      </c>
      <c r="G19" s="6" t="s">
        <v>1076</v>
      </c>
      <c r="H19" s="7" t="s">
        <v>1077</v>
      </c>
      <c r="I19" s="7" t="s">
        <v>1078</v>
      </c>
      <c r="J19" s="7" t="s">
        <v>1079</v>
      </c>
      <c r="K19" s="122"/>
      <c r="L19" s="122"/>
      <c r="M19" s="7"/>
      <c r="N19" s="7">
        <v>4</v>
      </c>
      <c r="O19" s="7" t="s">
        <v>1080</v>
      </c>
      <c r="P19" s="7" t="s">
        <v>1081</v>
      </c>
      <c r="Q19" s="8" t="s">
        <v>1082</v>
      </c>
      <c r="R19" s="7" t="s">
        <v>1083</v>
      </c>
      <c r="S19" s="7" t="s">
        <v>529</v>
      </c>
      <c r="T19" s="7">
        <v>1200</v>
      </c>
      <c r="U19" s="7" t="s">
        <v>44</v>
      </c>
      <c r="V19" s="7" t="s">
        <v>105</v>
      </c>
      <c r="W19" s="7" t="s">
        <v>1280</v>
      </c>
      <c r="X19" s="55">
        <v>27737.94</v>
      </c>
      <c r="Y19" s="54" t="s">
        <v>1281</v>
      </c>
      <c r="Z19" s="6">
        <v>1</v>
      </c>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row>
    <row r="20" spans="1:185" s="222" customFormat="1" ht="99.95" customHeight="1">
      <c r="A20" s="113">
        <v>13</v>
      </c>
      <c r="B20" s="7" t="s">
        <v>237</v>
      </c>
      <c r="C20" s="7" t="s">
        <v>415</v>
      </c>
      <c r="D20" s="362" t="s">
        <v>957</v>
      </c>
      <c r="E20" s="82" t="s">
        <v>1084</v>
      </c>
      <c r="F20" s="362" t="s">
        <v>959</v>
      </c>
      <c r="G20" s="395" t="s">
        <v>1085</v>
      </c>
      <c r="H20" s="7" t="s">
        <v>243</v>
      </c>
      <c r="I20" s="7" t="s">
        <v>314</v>
      </c>
      <c r="J20" s="7" t="s">
        <v>1086</v>
      </c>
      <c r="K20" s="6"/>
      <c r="L20" s="6"/>
      <c r="M20" s="6"/>
      <c r="N20" s="7">
        <v>4</v>
      </c>
      <c r="O20" s="7" t="s">
        <v>1087</v>
      </c>
      <c r="P20" s="7" t="s">
        <v>1088</v>
      </c>
      <c r="Q20" s="8" t="s">
        <v>1089</v>
      </c>
      <c r="R20" s="7" t="s">
        <v>1090</v>
      </c>
      <c r="S20" s="7" t="s">
        <v>965</v>
      </c>
      <c r="T20" s="7">
        <v>220</v>
      </c>
      <c r="U20" s="7" t="s">
        <v>44</v>
      </c>
      <c r="V20" s="9" t="s">
        <v>452</v>
      </c>
      <c r="W20" s="362" t="s">
        <v>1156</v>
      </c>
      <c r="X20" s="7" t="s">
        <v>1263</v>
      </c>
      <c r="Y20" s="7" t="s">
        <v>964</v>
      </c>
      <c r="Z20" s="27" t="s">
        <v>472</v>
      </c>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row>
    <row r="21" spans="1:185" s="222" customFormat="1" ht="99.95" customHeight="1">
      <c r="A21" s="113">
        <v>14</v>
      </c>
      <c r="B21" s="7" t="s">
        <v>751</v>
      </c>
      <c r="C21" s="7" t="s">
        <v>1091</v>
      </c>
      <c r="D21" s="7" t="s">
        <v>1092</v>
      </c>
      <c r="E21" s="7" t="s">
        <v>1093</v>
      </c>
      <c r="F21" s="77" t="s">
        <v>1094</v>
      </c>
      <c r="G21" s="6" t="s">
        <v>1095</v>
      </c>
      <c r="H21" s="6" t="s">
        <v>1096</v>
      </c>
      <c r="I21" s="6" t="s">
        <v>1097</v>
      </c>
      <c r="J21" s="6"/>
      <c r="K21" s="6"/>
      <c r="L21" s="6"/>
      <c r="M21" s="6"/>
      <c r="N21" s="7">
        <v>3</v>
      </c>
      <c r="O21" s="7" t="s">
        <v>1098</v>
      </c>
      <c r="P21" s="7">
        <v>88432758527</v>
      </c>
      <c r="Q21" s="40" t="s">
        <v>1099</v>
      </c>
      <c r="R21" s="7"/>
      <c r="S21" s="7" t="s">
        <v>411</v>
      </c>
      <c r="T21" s="7">
        <v>450</v>
      </c>
      <c r="U21" s="7" t="s">
        <v>44</v>
      </c>
      <c r="V21" s="7" t="s">
        <v>1100</v>
      </c>
      <c r="W21" s="7" t="s">
        <v>42</v>
      </c>
      <c r="X21" s="7">
        <v>1160</v>
      </c>
      <c r="Y21" s="11"/>
      <c r="Z21" s="11" t="s">
        <v>1282</v>
      </c>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row>
    <row r="22" spans="1:185" s="222" customFormat="1" ht="99.95" customHeight="1">
      <c r="A22" s="113">
        <v>15</v>
      </c>
      <c r="B22" s="362" t="s">
        <v>873</v>
      </c>
      <c r="C22" s="362" t="s">
        <v>1101</v>
      </c>
      <c r="D22" s="362" t="s">
        <v>957</v>
      </c>
      <c r="E22" s="362" t="s">
        <v>1102</v>
      </c>
      <c r="F22" s="362" t="s">
        <v>959</v>
      </c>
      <c r="G22" s="53" t="s">
        <v>1103</v>
      </c>
      <c r="H22" s="53" t="s">
        <v>243</v>
      </c>
      <c r="I22" s="53" t="s">
        <v>1104</v>
      </c>
      <c r="J22" s="53" t="s">
        <v>1105</v>
      </c>
      <c r="K22" s="53"/>
      <c r="L22" s="53"/>
      <c r="M22" s="53"/>
      <c r="N22" s="362">
        <v>4</v>
      </c>
      <c r="O22" s="362" t="s">
        <v>1106</v>
      </c>
      <c r="P22" s="362" t="s">
        <v>1107</v>
      </c>
      <c r="Q22" s="123" t="s">
        <v>1108</v>
      </c>
      <c r="R22" s="362" t="s">
        <v>1109</v>
      </c>
      <c r="S22" s="362" t="s">
        <v>965</v>
      </c>
      <c r="T22" s="362">
        <v>180</v>
      </c>
      <c r="U22" s="362" t="s">
        <v>44</v>
      </c>
      <c r="V22" s="9" t="s">
        <v>452</v>
      </c>
      <c r="W22" s="362" t="s">
        <v>1156</v>
      </c>
      <c r="X22" s="7" t="s">
        <v>1263</v>
      </c>
      <c r="Y22" s="15" t="s">
        <v>1283</v>
      </c>
      <c r="Z22" s="27" t="s">
        <v>472</v>
      </c>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row>
    <row r="23" spans="1:185" s="222" customFormat="1" ht="99.95" customHeight="1">
      <c r="A23" s="113">
        <v>16</v>
      </c>
      <c r="B23" s="362" t="s">
        <v>873</v>
      </c>
      <c r="C23" s="362" t="s">
        <v>1110</v>
      </c>
      <c r="D23" s="362" t="s">
        <v>957</v>
      </c>
      <c r="E23" s="362" t="s">
        <v>1111</v>
      </c>
      <c r="F23" s="362" t="s">
        <v>959</v>
      </c>
      <c r="G23" s="53" t="s">
        <v>1103</v>
      </c>
      <c r="H23" s="53" t="s">
        <v>243</v>
      </c>
      <c r="I23" s="53" t="s">
        <v>1104</v>
      </c>
      <c r="J23" s="53" t="s">
        <v>1105</v>
      </c>
      <c r="K23" s="53"/>
      <c r="L23" s="53"/>
      <c r="M23" s="53"/>
      <c r="N23" s="362">
        <v>4</v>
      </c>
      <c r="O23" s="362" t="s">
        <v>1112</v>
      </c>
      <c r="P23" s="362" t="s">
        <v>1113</v>
      </c>
      <c r="Q23" s="8" t="s">
        <v>1114</v>
      </c>
      <c r="R23" s="362" t="s">
        <v>1115</v>
      </c>
      <c r="S23" s="362" t="s">
        <v>965</v>
      </c>
      <c r="T23" s="362">
        <v>160</v>
      </c>
      <c r="U23" s="362" t="s">
        <v>44</v>
      </c>
      <c r="V23" s="9" t="s">
        <v>452</v>
      </c>
      <c r="W23" s="362" t="s">
        <v>1156</v>
      </c>
      <c r="X23" s="7" t="s">
        <v>1263</v>
      </c>
      <c r="Y23" s="362" t="s">
        <v>1284</v>
      </c>
      <c r="Z23" s="27" t="s">
        <v>472</v>
      </c>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row>
    <row r="24" spans="1:185" s="222" customFormat="1" ht="99.95" customHeight="1">
      <c r="A24" s="113">
        <v>17</v>
      </c>
      <c r="B24" s="7" t="s">
        <v>325</v>
      </c>
      <c r="C24" s="7" t="s">
        <v>1091</v>
      </c>
      <c r="D24" s="7" t="s">
        <v>1092</v>
      </c>
      <c r="E24" s="7" t="s">
        <v>1116</v>
      </c>
      <c r="F24" s="77" t="s">
        <v>1094</v>
      </c>
      <c r="G24" s="6" t="s">
        <v>1095</v>
      </c>
      <c r="H24" s="205" t="s">
        <v>1096</v>
      </c>
      <c r="I24" s="205" t="s">
        <v>1097</v>
      </c>
      <c r="J24" s="6"/>
      <c r="K24" s="6"/>
      <c r="L24" s="6"/>
      <c r="M24" s="6"/>
      <c r="N24" s="7">
        <v>3</v>
      </c>
      <c r="O24" s="7" t="s">
        <v>1098</v>
      </c>
      <c r="P24" s="7">
        <v>88556340440</v>
      </c>
      <c r="Q24" s="40" t="s">
        <v>1117</v>
      </c>
      <c r="R24" s="7"/>
      <c r="S24" s="7" t="s">
        <v>411</v>
      </c>
      <c r="T24" s="7">
        <v>150</v>
      </c>
      <c r="U24" s="7" t="s">
        <v>44</v>
      </c>
      <c r="V24" s="7" t="s">
        <v>1100</v>
      </c>
      <c r="W24" s="7" t="s">
        <v>42</v>
      </c>
      <c r="X24" s="7">
        <v>1000</v>
      </c>
      <c r="Y24" s="11"/>
      <c r="Z24" s="11" t="s">
        <v>1282</v>
      </c>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row>
    <row r="25" spans="1:185" s="222" customFormat="1" ht="111.75" customHeight="1">
      <c r="A25" s="113">
        <v>18</v>
      </c>
      <c r="B25" s="7" t="s">
        <v>325</v>
      </c>
      <c r="C25" s="7" t="s">
        <v>1118</v>
      </c>
      <c r="D25" s="7" t="s">
        <v>1119</v>
      </c>
      <c r="E25" s="7" t="s">
        <v>1120</v>
      </c>
      <c r="F25" s="7" t="s">
        <v>1121</v>
      </c>
      <c r="G25" s="6" t="s">
        <v>1122</v>
      </c>
      <c r="H25" s="6" t="s">
        <v>1123</v>
      </c>
      <c r="I25" s="6" t="s">
        <v>1124</v>
      </c>
      <c r="J25" s="6" t="s">
        <v>1125</v>
      </c>
      <c r="K25" s="6" t="s">
        <v>1126</v>
      </c>
      <c r="L25" s="6"/>
      <c r="M25" s="7" t="s">
        <v>1127</v>
      </c>
      <c r="N25" s="7" t="s">
        <v>1128</v>
      </c>
      <c r="O25" s="7" t="s">
        <v>1129</v>
      </c>
      <c r="P25" s="8" t="s">
        <v>1130</v>
      </c>
      <c r="Q25" s="7" t="s">
        <v>1131</v>
      </c>
      <c r="R25" s="7" t="s">
        <v>411</v>
      </c>
      <c r="S25" s="7" t="s">
        <v>1132</v>
      </c>
      <c r="T25" s="7" t="s">
        <v>44</v>
      </c>
      <c r="U25" s="9" t="s">
        <v>1133</v>
      </c>
      <c r="V25" s="7" t="s">
        <v>1134</v>
      </c>
      <c r="W25" s="7" t="s">
        <v>1285</v>
      </c>
      <c r="X25" s="68" t="s">
        <v>1286</v>
      </c>
      <c r="Y25" s="68" t="s">
        <v>1287</v>
      </c>
      <c r="Z25" s="83" t="s">
        <v>81</v>
      </c>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row>
    <row r="26" spans="1:185" s="222" customFormat="1" ht="99.95" customHeight="1">
      <c r="A26" s="113">
        <v>19</v>
      </c>
      <c r="B26" s="7" t="s">
        <v>383</v>
      </c>
      <c r="C26" s="7" t="s">
        <v>1135</v>
      </c>
      <c r="D26" s="7" t="s">
        <v>1136</v>
      </c>
      <c r="E26" s="7" t="s">
        <v>1137</v>
      </c>
      <c r="F26" s="7" t="s">
        <v>1138</v>
      </c>
      <c r="G26" s="6" t="s">
        <v>5658</v>
      </c>
      <c r="H26" s="7" t="s">
        <v>145</v>
      </c>
      <c r="I26" s="7" t="s">
        <v>1140</v>
      </c>
      <c r="J26" s="7" t="s">
        <v>1141</v>
      </c>
      <c r="K26" s="6">
        <v>0</v>
      </c>
      <c r="L26" s="6"/>
      <c r="M26" s="6">
        <v>0</v>
      </c>
      <c r="N26" s="7">
        <v>4</v>
      </c>
      <c r="O26" s="7" t="s">
        <v>1142</v>
      </c>
      <c r="P26" s="7" t="s">
        <v>1143</v>
      </c>
      <c r="Q26" s="124" t="s">
        <v>1144</v>
      </c>
      <c r="R26" s="7" t="s">
        <v>1145</v>
      </c>
      <c r="S26" s="7" t="s">
        <v>965</v>
      </c>
      <c r="T26" s="7">
        <v>460</v>
      </c>
      <c r="U26" s="7" t="s">
        <v>1146</v>
      </c>
      <c r="V26" s="7" t="s">
        <v>353</v>
      </c>
      <c r="W26" s="7" t="s">
        <v>1156</v>
      </c>
      <c r="X26" s="7">
        <v>25000</v>
      </c>
      <c r="Y26" s="15" t="s">
        <v>1288</v>
      </c>
      <c r="Z26" s="14">
        <v>3</v>
      </c>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row>
    <row r="27" spans="1:185" s="222" customFormat="1" ht="99.95" customHeight="1">
      <c r="A27" s="113">
        <v>20</v>
      </c>
      <c r="B27" s="7" t="s">
        <v>383</v>
      </c>
      <c r="C27" s="7" t="s">
        <v>1147</v>
      </c>
      <c r="D27" s="6" t="s">
        <v>1148</v>
      </c>
      <c r="E27" s="6" t="s">
        <v>1149</v>
      </c>
      <c r="F27" s="7" t="s">
        <v>1138</v>
      </c>
      <c r="G27" s="6" t="s">
        <v>242</v>
      </c>
      <c r="H27" s="6" t="s">
        <v>1150</v>
      </c>
      <c r="I27" s="6" t="s">
        <v>1151</v>
      </c>
      <c r="J27" s="6" t="s">
        <v>1152</v>
      </c>
      <c r="K27" s="6"/>
      <c r="L27" s="6"/>
      <c r="M27" s="6">
        <v>4</v>
      </c>
      <c r="N27" s="17" t="s">
        <v>1153</v>
      </c>
      <c r="O27" s="6" t="s">
        <v>1154</v>
      </c>
      <c r="P27" s="125" t="s">
        <v>1155</v>
      </c>
      <c r="Q27" s="126" t="s">
        <v>1145</v>
      </c>
      <c r="R27" s="127" t="s">
        <v>965</v>
      </c>
      <c r="S27" s="7">
        <v>225</v>
      </c>
      <c r="T27" s="17" t="s">
        <v>44</v>
      </c>
      <c r="U27" s="7" t="s">
        <v>198</v>
      </c>
      <c r="V27" s="12" t="s">
        <v>1156</v>
      </c>
      <c r="W27" s="7" t="s">
        <v>1289</v>
      </c>
      <c r="X27" s="128">
        <v>20000</v>
      </c>
      <c r="Y27" s="129" t="s">
        <v>1290</v>
      </c>
      <c r="Z27" s="83">
        <v>3</v>
      </c>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row>
    <row r="28" spans="1:185" s="222" customFormat="1" ht="99.95" customHeight="1">
      <c r="A28" s="113">
        <v>21</v>
      </c>
      <c r="B28" s="7" t="s">
        <v>383</v>
      </c>
      <c r="C28" s="7" t="s">
        <v>1157</v>
      </c>
      <c r="D28" s="7" t="s">
        <v>1158</v>
      </c>
      <c r="E28" s="7" t="s">
        <v>1159</v>
      </c>
      <c r="F28" s="7" t="s">
        <v>1160</v>
      </c>
      <c r="G28" s="53" t="s">
        <v>1161</v>
      </c>
      <c r="H28" s="53" t="s">
        <v>1162</v>
      </c>
      <c r="I28" s="53" t="s">
        <v>1163</v>
      </c>
      <c r="J28" s="585" t="s">
        <v>1164</v>
      </c>
      <c r="K28" s="11"/>
      <c r="L28" s="15"/>
      <c r="M28" s="362">
        <v>4</v>
      </c>
      <c r="N28" s="17" t="s">
        <v>1165</v>
      </c>
      <c r="O28" s="17" t="s">
        <v>1166</v>
      </c>
      <c r="P28" s="17" t="s">
        <v>1167</v>
      </c>
      <c r="Q28" s="17" t="s">
        <v>1168</v>
      </c>
      <c r="R28" s="17" t="s">
        <v>411</v>
      </c>
      <c r="S28" s="17">
        <v>460</v>
      </c>
      <c r="T28" s="17" t="s">
        <v>44</v>
      </c>
      <c r="U28" s="17" t="s">
        <v>353</v>
      </c>
      <c r="V28" s="17" t="s">
        <v>1156</v>
      </c>
      <c r="W28" s="17">
        <v>31000</v>
      </c>
      <c r="X28" s="17" t="s">
        <v>1168</v>
      </c>
      <c r="Y28" s="130">
        <v>1</v>
      </c>
      <c r="Z28" s="17" t="s">
        <v>81</v>
      </c>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row>
    <row r="29" spans="1:185" s="222" customFormat="1" ht="99.95" customHeight="1">
      <c r="A29" s="113">
        <v>22</v>
      </c>
      <c r="B29" s="7" t="s">
        <v>1169</v>
      </c>
      <c r="C29" s="7" t="s">
        <v>1170</v>
      </c>
      <c r="D29" s="7" t="s">
        <v>1171</v>
      </c>
      <c r="E29" s="7" t="s">
        <v>1172</v>
      </c>
      <c r="F29" s="7" t="s">
        <v>1173</v>
      </c>
      <c r="G29" s="6" t="s">
        <v>1174</v>
      </c>
      <c r="H29" s="6" t="s">
        <v>1175</v>
      </c>
      <c r="I29" s="6" t="s">
        <v>1176</v>
      </c>
      <c r="J29" s="6" t="s">
        <v>1177</v>
      </c>
      <c r="K29" s="27"/>
      <c r="L29" s="362"/>
      <c r="M29" s="21"/>
      <c r="N29" s="27">
        <v>4</v>
      </c>
      <c r="O29" s="17" t="s">
        <v>1178</v>
      </c>
      <c r="P29" s="17" t="s">
        <v>1179</v>
      </c>
      <c r="Q29" s="17" t="s">
        <v>1180</v>
      </c>
      <c r="R29" s="17" t="s">
        <v>1181</v>
      </c>
      <c r="S29" s="17" t="s">
        <v>1182</v>
      </c>
      <c r="T29" s="17">
        <v>125</v>
      </c>
      <c r="U29" s="17" t="s">
        <v>1183</v>
      </c>
      <c r="V29" s="17" t="s">
        <v>1184</v>
      </c>
      <c r="W29" s="17" t="s">
        <v>1291</v>
      </c>
      <c r="X29" s="17" t="s">
        <v>1292</v>
      </c>
      <c r="Y29" s="7" t="s">
        <v>1293</v>
      </c>
      <c r="Z29" s="20">
        <v>1</v>
      </c>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row>
    <row r="30" spans="1:185" s="222" customFormat="1" ht="99.95" customHeight="1">
      <c r="A30" s="113">
        <v>23</v>
      </c>
      <c r="B30" s="7" t="s">
        <v>1185</v>
      </c>
      <c r="C30" s="7" t="s">
        <v>1091</v>
      </c>
      <c r="D30" s="7" t="s">
        <v>1092</v>
      </c>
      <c r="E30" s="7" t="s">
        <v>1186</v>
      </c>
      <c r="F30" s="77" t="s">
        <v>1094</v>
      </c>
      <c r="G30" s="6" t="s">
        <v>1095</v>
      </c>
      <c r="H30" s="205" t="s">
        <v>1096</v>
      </c>
      <c r="I30" s="205" t="s">
        <v>1097</v>
      </c>
      <c r="J30" s="6"/>
      <c r="K30" s="6"/>
      <c r="L30" s="6"/>
      <c r="M30" s="6"/>
      <c r="N30" s="7">
        <v>4</v>
      </c>
      <c r="O30" s="7" t="s">
        <v>1098</v>
      </c>
      <c r="P30" s="7">
        <v>88434731045</v>
      </c>
      <c r="Q30" s="40" t="s">
        <v>1187</v>
      </c>
      <c r="R30" s="7"/>
      <c r="S30" s="7" t="s">
        <v>411</v>
      </c>
      <c r="T30" s="7">
        <v>88</v>
      </c>
      <c r="U30" s="7" t="s">
        <v>44</v>
      </c>
      <c r="V30" s="7" t="s">
        <v>1100</v>
      </c>
      <c r="W30" s="7" t="s">
        <v>42</v>
      </c>
      <c r="X30" s="7">
        <v>1000</v>
      </c>
      <c r="Y30" s="11"/>
      <c r="Z30" s="11" t="s">
        <v>1282</v>
      </c>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row>
    <row r="31" spans="1:185" s="222" customFormat="1" ht="99.95" customHeight="1">
      <c r="A31" s="113">
        <v>24</v>
      </c>
      <c r="B31" s="362" t="s">
        <v>517</v>
      </c>
      <c r="C31" s="362" t="s">
        <v>1304</v>
      </c>
      <c r="D31" s="7" t="s">
        <v>1188</v>
      </c>
      <c r="E31" s="7" t="s">
        <v>1189</v>
      </c>
      <c r="F31" s="362" t="s">
        <v>1190</v>
      </c>
      <c r="G31" s="7" t="s">
        <v>1191</v>
      </c>
      <c r="H31" s="7" t="s">
        <v>1192</v>
      </c>
      <c r="I31" s="7" t="s">
        <v>1193</v>
      </c>
      <c r="J31" s="7" t="s">
        <v>1194</v>
      </c>
      <c r="K31" s="362"/>
      <c r="L31" s="362"/>
      <c r="M31" s="362"/>
      <c r="N31" s="25">
        <v>4</v>
      </c>
      <c r="O31" s="7" t="s">
        <v>1195</v>
      </c>
      <c r="P31" s="7" t="s">
        <v>1196</v>
      </c>
      <c r="Q31" s="71" t="s">
        <v>1197</v>
      </c>
      <c r="R31" s="71" t="s">
        <v>1198</v>
      </c>
      <c r="S31" s="7" t="s">
        <v>411</v>
      </c>
      <c r="T31" s="17">
        <v>740</v>
      </c>
      <c r="U31" s="7" t="s">
        <v>1146</v>
      </c>
      <c r="V31" s="9" t="s">
        <v>1199</v>
      </c>
      <c r="W31" s="7" t="s">
        <v>1294</v>
      </c>
      <c r="X31" s="128">
        <v>22050</v>
      </c>
      <c r="Y31" s="131" t="s">
        <v>1295</v>
      </c>
      <c r="Z31" s="132" t="s">
        <v>1296</v>
      </c>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row>
    <row r="32" spans="1:185" s="222" customFormat="1" ht="99.95" customHeight="1">
      <c r="A32" s="113">
        <v>25</v>
      </c>
      <c r="B32" s="362" t="s">
        <v>517</v>
      </c>
      <c r="C32" s="362" t="s">
        <v>1305</v>
      </c>
      <c r="D32" s="7" t="s">
        <v>1188</v>
      </c>
      <c r="E32" s="7" t="s">
        <v>1189</v>
      </c>
      <c r="F32" s="362" t="s">
        <v>1190</v>
      </c>
      <c r="G32" s="7" t="s">
        <v>1191</v>
      </c>
      <c r="H32" s="7" t="s">
        <v>1192</v>
      </c>
      <c r="I32" s="7" t="s">
        <v>1193</v>
      </c>
      <c r="J32" s="7" t="s">
        <v>1194</v>
      </c>
      <c r="K32" s="362"/>
      <c r="L32" s="362"/>
      <c r="M32" s="362"/>
      <c r="N32" s="25">
        <v>4</v>
      </c>
      <c r="O32" s="7" t="s">
        <v>1195</v>
      </c>
      <c r="P32" s="7" t="s">
        <v>1196</v>
      </c>
      <c r="Q32" s="71" t="s">
        <v>1197</v>
      </c>
      <c r="R32" s="71" t="s">
        <v>1198</v>
      </c>
      <c r="S32" s="7" t="s">
        <v>411</v>
      </c>
      <c r="T32" s="17">
        <v>740</v>
      </c>
      <c r="U32" s="7" t="s">
        <v>1146</v>
      </c>
      <c r="V32" s="9" t="s">
        <v>1199</v>
      </c>
      <c r="W32" s="7" t="s">
        <v>1294</v>
      </c>
      <c r="X32" s="128">
        <v>22050</v>
      </c>
      <c r="Y32" s="133" t="s">
        <v>1295</v>
      </c>
      <c r="Z32" s="25" t="s">
        <v>1297</v>
      </c>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row>
    <row r="33" spans="1:185" s="222" customFormat="1" ht="99.95" customHeight="1">
      <c r="A33" s="113">
        <v>26</v>
      </c>
      <c r="B33" s="362" t="s">
        <v>517</v>
      </c>
      <c r="C33" s="362" t="s">
        <v>1306</v>
      </c>
      <c r="D33" s="7" t="s">
        <v>1188</v>
      </c>
      <c r="E33" s="7" t="s">
        <v>1189</v>
      </c>
      <c r="F33" s="362" t="s">
        <v>1190</v>
      </c>
      <c r="G33" s="7" t="s">
        <v>1191</v>
      </c>
      <c r="H33" s="7" t="s">
        <v>1192</v>
      </c>
      <c r="I33" s="7" t="s">
        <v>1193</v>
      </c>
      <c r="J33" s="7" t="s">
        <v>1194</v>
      </c>
      <c r="K33" s="362"/>
      <c r="L33" s="362"/>
      <c r="M33" s="362"/>
      <c r="N33" s="25">
        <v>4</v>
      </c>
      <c r="O33" s="7" t="s">
        <v>1195</v>
      </c>
      <c r="P33" s="7" t="s">
        <v>1196</v>
      </c>
      <c r="Q33" s="71" t="s">
        <v>1197</v>
      </c>
      <c r="R33" s="71" t="s">
        <v>1198</v>
      </c>
      <c r="S33" s="7" t="s">
        <v>411</v>
      </c>
      <c r="T33" s="17">
        <v>740</v>
      </c>
      <c r="U33" s="7" t="s">
        <v>1146</v>
      </c>
      <c r="V33" s="9" t="s">
        <v>1199</v>
      </c>
      <c r="W33" s="7" t="s">
        <v>1294</v>
      </c>
      <c r="X33" s="128">
        <v>22050</v>
      </c>
      <c r="Y33" s="131" t="s">
        <v>1295</v>
      </c>
      <c r="Z33" s="25" t="s">
        <v>1298</v>
      </c>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row>
    <row r="34" spans="1:185" s="222" customFormat="1" ht="99.95" customHeight="1">
      <c r="A34" s="113">
        <v>27</v>
      </c>
      <c r="B34" s="7" t="s">
        <v>1200</v>
      </c>
      <c r="C34" s="7" t="s">
        <v>1201</v>
      </c>
      <c r="D34" s="7" t="s">
        <v>1202</v>
      </c>
      <c r="E34" s="7" t="s">
        <v>1203</v>
      </c>
      <c r="F34" s="7" t="s">
        <v>1204</v>
      </c>
      <c r="G34" s="6" t="s">
        <v>1205</v>
      </c>
      <c r="H34" s="7" t="s">
        <v>1206</v>
      </c>
      <c r="I34" s="6"/>
      <c r="J34" s="6"/>
      <c r="K34" s="6"/>
      <c r="L34" s="6"/>
      <c r="M34" s="6"/>
      <c r="N34" s="7">
        <v>2</v>
      </c>
      <c r="O34" s="7" t="s">
        <v>1207</v>
      </c>
      <c r="P34" s="7">
        <v>89272905883</v>
      </c>
      <c r="Q34" s="8" t="s">
        <v>1208</v>
      </c>
      <c r="R34" s="7"/>
      <c r="S34" s="7" t="s">
        <v>411</v>
      </c>
      <c r="T34" s="7" t="s">
        <v>1209</v>
      </c>
      <c r="U34" s="7" t="s">
        <v>44</v>
      </c>
      <c r="V34" s="7" t="s">
        <v>1210</v>
      </c>
      <c r="W34" s="7">
        <v>0</v>
      </c>
      <c r="X34" s="7">
        <v>25000</v>
      </c>
      <c r="Y34" s="15" t="s">
        <v>1299</v>
      </c>
      <c r="Z34" s="134">
        <v>2</v>
      </c>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row>
    <row r="35" spans="1:185" s="222" customFormat="1" ht="99.95" customHeight="1">
      <c r="A35" s="113">
        <v>28</v>
      </c>
      <c r="B35" s="7" t="s">
        <v>597</v>
      </c>
      <c r="C35" s="7" t="s">
        <v>1211</v>
      </c>
      <c r="D35" s="7" t="s">
        <v>1212</v>
      </c>
      <c r="E35" s="7" t="s">
        <v>1213</v>
      </c>
      <c r="F35" s="7" t="s">
        <v>196</v>
      </c>
      <c r="G35" s="6" t="s">
        <v>1214</v>
      </c>
      <c r="H35" s="6" t="s">
        <v>1215</v>
      </c>
      <c r="I35" s="6" t="s">
        <v>1216</v>
      </c>
      <c r="J35" s="122" t="s">
        <v>648</v>
      </c>
      <c r="K35" s="122"/>
      <c r="L35" s="122"/>
      <c r="M35" s="122"/>
      <c r="N35" s="7">
        <v>4</v>
      </c>
      <c r="O35" s="7" t="s">
        <v>1217</v>
      </c>
      <c r="P35" s="7" t="s">
        <v>1218</v>
      </c>
      <c r="Q35" s="8" t="s">
        <v>1219</v>
      </c>
      <c r="R35" s="8" t="s">
        <v>1220</v>
      </c>
      <c r="S35" s="7" t="s">
        <v>1221</v>
      </c>
      <c r="T35" s="7">
        <v>150</v>
      </c>
      <c r="U35" s="7" t="s">
        <v>44</v>
      </c>
      <c r="V35" s="43" t="s">
        <v>1222</v>
      </c>
      <c r="W35" s="7" t="s">
        <v>42</v>
      </c>
      <c r="X35" s="128">
        <v>21000</v>
      </c>
      <c r="Y35" s="14" t="s">
        <v>1300</v>
      </c>
      <c r="Z35" s="7">
        <v>1</v>
      </c>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row>
    <row r="36" spans="1:185" s="138" customFormat="1" ht="99.95" customHeight="1">
      <c r="A36" s="113">
        <v>29</v>
      </c>
      <c r="B36" s="7" t="s">
        <v>1223</v>
      </c>
      <c r="C36" s="78" t="s">
        <v>1224</v>
      </c>
      <c r="D36" s="397" t="s">
        <v>1307</v>
      </c>
      <c r="E36" s="78" t="s">
        <v>1225</v>
      </c>
      <c r="F36" s="78" t="s">
        <v>1226</v>
      </c>
      <c r="G36" s="7" t="s">
        <v>1227</v>
      </c>
      <c r="H36" s="7" t="s">
        <v>1228</v>
      </c>
      <c r="I36" s="7" t="s">
        <v>1229</v>
      </c>
      <c r="J36" s="7" t="s">
        <v>1229</v>
      </c>
      <c r="K36" s="7" t="s">
        <v>1229</v>
      </c>
      <c r="L36" s="7"/>
      <c r="M36" s="7" t="s">
        <v>1229</v>
      </c>
      <c r="N36" s="7">
        <v>2</v>
      </c>
      <c r="O36" s="78" t="s">
        <v>1230</v>
      </c>
      <c r="P36" s="78" t="s">
        <v>1231</v>
      </c>
      <c r="Q36" s="78" t="s">
        <v>1232</v>
      </c>
      <c r="R36" s="135" t="s">
        <v>1233</v>
      </c>
      <c r="S36" s="7" t="s">
        <v>1234</v>
      </c>
      <c r="T36" s="7">
        <v>220</v>
      </c>
      <c r="U36" s="7" t="s">
        <v>44</v>
      </c>
      <c r="V36" s="7" t="s">
        <v>1235</v>
      </c>
      <c r="W36" s="7" t="s">
        <v>1301</v>
      </c>
      <c r="X36" s="7" t="s">
        <v>1302</v>
      </c>
      <c r="Y36" s="136" t="s">
        <v>1233</v>
      </c>
      <c r="Z36" s="25">
        <v>1</v>
      </c>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row>
    <row r="37" spans="1:185" s="138" customFormat="1" ht="99.95" customHeight="1">
      <c r="A37" s="113">
        <v>30</v>
      </c>
      <c r="B37" s="7" t="s">
        <v>1236</v>
      </c>
      <c r="C37" s="7" t="s">
        <v>1237</v>
      </c>
      <c r="D37" s="7" t="s">
        <v>1238</v>
      </c>
      <c r="E37" s="7" t="s">
        <v>1239</v>
      </c>
      <c r="F37" s="7" t="s">
        <v>196</v>
      </c>
      <c r="G37" s="6" t="s">
        <v>1240</v>
      </c>
      <c r="H37" s="6" t="s">
        <v>1241</v>
      </c>
      <c r="I37" s="6" t="s">
        <v>1242</v>
      </c>
      <c r="J37" s="6"/>
      <c r="K37" s="6"/>
      <c r="L37" s="6"/>
      <c r="M37" s="6"/>
      <c r="N37" s="7">
        <v>3</v>
      </c>
      <c r="O37" s="7" t="s">
        <v>1243</v>
      </c>
      <c r="P37" s="7" t="s">
        <v>1244</v>
      </c>
      <c r="Q37" s="8" t="s">
        <v>1245</v>
      </c>
      <c r="R37" s="8" t="s">
        <v>1246</v>
      </c>
      <c r="S37" s="7" t="s">
        <v>1247</v>
      </c>
      <c r="T37" s="7">
        <v>50</v>
      </c>
      <c r="U37" s="7" t="s">
        <v>44</v>
      </c>
      <c r="V37" s="7" t="s">
        <v>198</v>
      </c>
      <c r="W37" s="7" t="s">
        <v>196</v>
      </c>
      <c r="X37" s="128">
        <v>21000</v>
      </c>
      <c r="Y37" s="8" t="s">
        <v>1246</v>
      </c>
      <c r="Z37" s="14" t="s">
        <v>842</v>
      </c>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row>
    <row r="38" spans="1:185" s="138" customFormat="1" ht="99.95" customHeight="1">
      <c r="A38" s="113">
        <v>31</v>
      </c>
      <c r="B38" s="7" t="s">
        <v>1248</v>
      </c>
      <c r="C38" s="7" t="s">
        <v>1249</v>
      </c>
      <c r="D38" s="7" t="s">
        <v>1250</v>
      </c>
      <c r="E38" s="7" t="s">
        <v>1251</v>
      </c>
      <c r="F38" s="7" t="s">
        <v>1248</v>
      </c>
      <c r="G38" s="6" t="s">
        <v>1252</v>
      </c>
      <c r="H38" s="6" t="s">
        <v>7934</v>
      </c>
      <c r="I38" s="6" t="s">
        <v>7935</v>
      </c>
      <c r="J38" s="6" t="s">
        <v>7936</v>
      </c>
      <c r="K38" s="6" t="s">
        <v>7937</v>
      </c>
      <c r="L38" s="6" t="s">
        <v>7938</v>
      </c>
      <c r="M38" s="11"/>
      <c r="N38" s="7">
        <v>8</v>
      </c>
      <c r="O38" s="7" t="s">
        <v>1258</v>
      </c>
      <c r="P38" s="7" t="s">
        <v>1259</v>
      </c>
      <c r="Q38" s="40" t="s">
        <v>1260</v>
      </c>
      <c r="R38" s="7" t="s">
        <v>1261</v>
      </c>
      <c r="S38" s="7" t="s">
        <v>1262</v>
      </c>
      <c r="T38" s="7">
        <v>350</v>
      </c>
      <c r="U38" s="7" t="s">
        <v>44</v>
      </c>
      <c r="V38" s="7" t="s">
        <v>134</v>
      </c>
      <c r="W38" s="7" t="s">
        <v>1303</v>
      </c>
      <c r="X38" s="7">
        <v>18900</v>
      </c>
      <c r="Y38" s="68" t="s">
        <v>1308</v>
      </c>
      <c r="Z38" s="14">
        <v>2</v>
      </c>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row>
    <row r="39" spans="1:185" ht="19.5">
      <c r="A39" s="714" t="s">
        <v>2292</v>
      </c>
      <c r="B39" s="714"/>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row>
    <row r="40" spans="1:185" s="222" customFormat="1" ht="60">
      <c r="A40" s="113">
        <v>1</v>
      </c>
      <c r="B40" s="180" t="s">
        <v>2274</v>
      </c>
      <c r="C40" s="180" t="s">
        <v>2275</v>
      </c>
      <c r="D40" s="180" t="s">
        <v>2276</v>
      </c>
      <c r="E40" s="180" t="s">
        <v>2277</v>
      </c>
      <c r="F40" s="180" t="s">
        <v>2278</v>
      </c>
      <c r="G40" s="179" t="s">
        <v>2279</v>
      </c>
      <c r="H40" s="179" t="s">
        <v>2280</v>
      </c>
      <c r="I40" s="179" t="s">
        <v>2281</v>
      </c>
      <c r="J40" s="179" t="s">
        <v>2282</v>
      </c>
      <c r="K40" s="179" t="s">
        <v>640</v>
      </c>
      <c r="L40" s="179"/>
      <c r="M40" s="179"/>
      <c r="N40" s="180" t="s">
        <v>2283</v>
      </c>
      <c r="O40" s="180" t="s">
        <v>2284</v>
      </c>
      <c r="P40" s="180">
        <v>79033054227</v>
      </c>
      <c r="Q40" s="180" t="s">
        <v>2285</v>
      </c>
      <c r="R40" s="116" t="s">
        <v>2286</v>
      </c>
      <c r="S40" s="180" t="s">
        <v>2287</v>
      </c>
      <c r="T40" s="180" t="s">
        <v>2288</v>
      </c>
      <c r="U40" s="180" t="s">
        <v>467</v>
      </c>
      <c r="V40" s="180" t="s">
        <v>2289</v>
      </c>
      <c r="W40" s="180" t="s">
        <v>2290</v>
      </c>
      <c r="X40" s="180" t="s">
        <v>2291</v>
      </c>
      <c r="Y40" s="207" t="s">
        <v>2286</v>
      </c>
      <c r="Z40" s="11" t="s">
        <v>277</v>
      </c>
    </row>
  </sheetData>
  <mergeCells count="26">
    <mergeCell ref="A1:Z1"/>
    <mergeCell ref="A2:Z2"/>
    <mergeCell ref="A5:A6"/>
    <mergeCell ref="B5:B6"/>
    <mergeCell ref="C5:C6"/>
    <mergeCell ref="D5:D6"/>
    <mergeCell ref="E5:E6"/>
    <mergeCell ref="Z5:Z6"/>
    <mergeCell ref="A3:Z3"/>
    <mergeCell ref="A4:V4"/>
    <mergeCell ref="A39:Z39"/>
    <mergeCell ref="R5:R6"/>
    <mergeCell ref="S5:S6"/>
    <mergeCell ref="T5:T6"/>
    <mergeCell ref="U5:U6"/>
    <mergeCell ref="V5:V6"/>
    <mergeCell ref="W5:W6"/>
    <mergeCell ref="F5:F6"/>
    <mergeCell ref="G5:M5"/>
    <mergeCell ref="N5:N6"/>
    <mergeCell ref="O5:O6"/>
    <mergeCell ref="P5:P6"/>
    <mergeCell ref="Q5:Q6"/>
    <mergeCell ref="A7:V7"/>
    <mergeCell ref="X5:X6"/>
    <mergeCell ref="Y5:Y6"/>
  </mergeCells>
  <hyperlinks>
    <hyperlink ref="Q18" r:id="rId1"/>
    <hyperlink ref="Q17" r:id="rId2" display="rodnichok@tatpharm.ru"/>
    <hyperlink ref="Q27" r:id="rId3" display="mailto:sk-neftekhimik@yandex.ru"/>
    <hyperlink ref="R27" r:id="rId4" display="www.sk-neftekhimik.ru"/>
    <hyperlink ref="Y27" r:id="rId5" display="https://vk.com/olimpiccamp "/>
    <hyperlink ref="Q31" r:id="rId6"/>
    <hyperlink ref="Q32" r:id="rId7"/>
    <hyperlink ref="Q33" r:id="rId8"/>
    <hyperlink ref="R31" r:id="rId9"/>
    <hyperlink ref="R32" r:id="rId10"/>
    <hyperlink ref="R33" r:id="rId11"/>
    <hyperlink ref="Y31" r:id="rId12"/>
    <hyperlink ref="Y32" r:id="rId13"/>
    <hyperlink ref="Y33" r:id="rId14"/>
    <hyperlink ref="Q38" r:id="rId15"/>
    <hyperlink ref="Q11" r:id="rId16"/>
    <hyperlink ref="R11" r:id="rId17"/>
    <hyperlink ref="Y11" r:id="rId18" display="http://www.social.tatneft.ru/detskiy-otdih/ivolga/?lang=ru"/>
    <hyperlink ref="Q12" r:id="rId19"/>
    <hyperlink ref="Y12" r:id="rId20" display="www.tng.ru"/>
    <hyperlink ref="P25" r:id="rId21"/>
    <hyperlink ref="Q35" r:id="rId22"/>
    <hyperlink ref="R35" r:id="rId23"/>
    <hyperlink ref="Q8" r:id="rId24"/>
    <hyperlink ref="Q20" r:id="rId25"/>
    <hyperlink ref="Q23" r:id="rId26"/>
    <hyperlink ref="Q19" r:id="rId27"/>
    <hyperlink ref="Y16" r:id="rId28"/>
    <hyperlink ref="Q21" r:id="rId29"/>
    <hyperlink ref="Q30" r:id="rId30"/>
    <hyperlink ref="Q24" r:id="rId31"/>
    <hyperlink ref="Y28" r:id="rId32" display="www.sbo-shinnik.ru"/>
    <hyperlink ref="Q26" r:id="rId33"/>
    <hyperlink ref="Q34" r:id="rId34"/>
    <hyperlink ref="Q37" r:id="rId35"/>
    <hyperlink ref="R37" r:id="rId36"/>
    <hyperlink ref="Y37" r:id="rId37"/>
    <hyperlink ref="Q10" r:id="rId38"/>
    <hyperlink ref="Q15" r:id="rId39"/>
    <hyperlink ref="R40" r:id="rId40"/>
    <hyperlink ref="Y40" r:id="rId4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10" workbookViewId="0">
      <selection activeCell="I11" sqref="I11"/>
    </sheetView>
  </sheetViews>
  <sheetFormatPr defaultRowHeight="15"/>
  <cols>
    <col min="1" max="1" width="5.7109375" style="430" customWidth="1"/>
    <col min="2" max="2" width="16.7109375" style="430" customWidth="1"/>
    <col min="3" max="3" width="17.42578125" style="430" customWidth="1"/>
    <col min="4" max="22" width="20.7109375" style="430" customWidth="1"/>
    <col min="23" max="16384" width="9.140625" style="430"/>
  </cols>
  <sheetData>
    <row r="1" spans="1:26">
      <c r="A1" s="704" t="s">
        <v>825</v>
      </c>
      <c r="B1" s="705"/>
      <c r="C1" s="705"/>
      <c r="D1" s="705"/>
      <c r="E1" s="705"/>
      <c r="F1" s="705"/>
      <c r="G1" s="705"/>
      <c r="H1" s="705"/>
      <c r="I1" s="705"/>
      <c r="J1" s="705"/>
      <c r="K1" s="705"/>
      <c r="L1" s="705"/>
      <c r="M1" s="705"/>
      <c r="N1" s="705"/>
      <c r="O1" s="705"/>
      <c r="P1" s="705"/>
      <c r="Q1" s="705"/>
      <c r="R1" s="705"/>
      <c r="S1" s="705"/>
      <c r="T1" s="705"/>
      <c r="U1" s="705"/>
      <c r="V1" s="705"/>
      <c r="W1" s="705"/>
      <c r="X1" s="705"/>
      <c r="Y1" s="705"/>
      <c r="Z1" s="706"/>
    </row>
    <row r="2" spans="1:26">
      <c r="A2" s="704" t="s">
        <v>1</v>
      </c>
      <c r="B2" s="705"/>
      <c r="C2" s="705"/>
      <c r="D2" s="705"/>
      <c r="E2" s="705"/>
      <c r="F2" s="705"/>
      <c r="G2" s="705"/>
      <c r="H2" s="705"/>
      <c r="I2" s="705"/>
      <c r="J2" s="705"/>
      <c r="K2" s="705"/>
      <c r="L2" s="705"/>
      <c r="M2" s="705"/>
      <c r="N2" s="705"/>
      <c r="O2" s="705"/>
      <c r="P2" s="705"/>
      <c r="Q2" s="705"/>
      <c r="R2" s="705"/>
      <c r="S2" s="705"/>
      <c r="T2" s="705"/>
      <c r="U2" s="705"/>
      <c r="V2" s="705"/>
      <c r="W2" s="705"/>
      <c r="X2" s="705"/>
      <c r="Y2" s="705"/>
      <c r="Z2" s="706"/>
    </row>
    <row r="3" spans="1:26">
      <c r="A3" s="707" t="s">
        <v>2</v>
      </c>
      <c r="B3" s="708"/>
      <c r="C3" s="708"/>
      <c r="D3" s="708"/>
      <c r="E3" s="708"/>
      <c r="F3" s="708"/>
      <c r="G3" s="708"/>
      <c r="H3" s="708"/>
      <c r="I3" s="708"/>
      <c r="J3" s="708"/>
      <c r="K3" s="708"/>
      <c r="L3" s="708"/>
      <c r="M3" s="708"/>
      <c r="N3" s="708"/>
      <c r="O3" s="708"/>
      <c r="P3" s="708"/>
      <c r="Q3" s="708"/>
      <c r="R3" s="708"/>
      <c r="S3" s="708"/>
      <c r="T3" s="708"/>
      <c r="U3" s="708"/>
      <c r="V3" s="708"/>
      <c r="W3" s="708"/>
      <c r="X3" s="708"/>
      <c r="Y3" s="708"/>
      <c r="Z3" s="709"/>
    </row>
    <row r="4" spans="1:26">
      <c r="A4" s="704" t="s">
        <v>3</v>
      </c>
      <c r="B4" s="705"/>
      <c r="C4" s="705"/>
      <c r="D4" s="705"/>
      <c r="E4" s="705"/>
      <c r="F4" s="705"/>
      <c r="G4" s="705"/>
      <c r="H4" s="705"/>
      <c r="I4" s="705"/>
      <c r="J4" s="705"/>
      <c r="K4" s="705"/>
      <c r="L4" s="705"/>
      <c r="M4" s="705"/>
      <c r="N4" s="705"/>
      <c r="O4" s="705"/>
      <c r="P4" s="705"/>
      <c r="Q4" s="705"/>
      <c r="R4" s="705"/>
      <c r="S4" s="705"/>
      <c r="T4" s="705"/>
      <c r="U4" s="705"/>
      <c r="V4" s="706"/>
      <c r="W4" s="94"/>
      <c r="X4" s="94"/>
      <c r="Y4" s="94"/>
      <c r="Z4" s="86"/>
    </row>
    <row r="5" spans="1:26">
      <c r="A5" s="710" t="s">
        <v>4</v>
      </c>
      <c r="B5" s="712" t="s">
        <v>5</v>
      </c>
      <c r="C5" s="697" t="s">
        <v>6</v>
      </c>
      <c r="D5" s="697" t="s">
        <v>7</v>
      </c>
      <c r="E5" s="697" t="s">
        <v>8</v>
      </c>
      <c r="F5" s="697" t="s">
        <v>9</v>
      </c>
      <c r="G5" s="701" t="s">
        <v>10</v>
      </c>
      <c r="H5" s="702"/>
      <c r="I5" s="702"/>
      <c r="J5" s="702"/>
      <c r="K5" s="702"/>
      <c r="L5" s="702"/>
      <c r="M5" s="703"/>
      <c r="N5" s="699" t="s">
        <v>11</v>
      </c>
      <c r="O5" s="697" t="s">
        <v>12</v>
      </c>
      <c r="P5" s="699" t="s">
        <v>13</v>
      </c>
      <c r="Q5" s="697" t="s">
        <v>14</v>
      </c>
      <c r="R5" s="697" t="s">
        <v>15</v>
      </c>
      <c r="S5" s="697" t="s">
        <v>16</v>
      </c>
      <c r="T5" s="699" t="s">
        <v>17</v>
      </c>
      <c r="U5" s="697" t="s">
        <v>18</v>
      </c>
      <c r="V5" s="697" t="s">
        <v>19</v>
      </c>
      <c r="W5" s="697" t="s">
        <v>20</v>
      </c>
      <c r="X5" s="697" t="s">
        <v>21</v>
      </c>
      <c r="Y5" s="699" t="s">
        <v>22</v>
      </c>
      <c r="Z5" s="699" t="s">
        <v>23</v>
      </c>
    </row>
    <row r="6" spans="1:26" ht="58.5" customHeight="1">
      <c r="A6" s="711"/>
      <c r="B6" s="713"/>
      <c r="C6" s="698"/>
      <c r="D6" s="698"/>
      <c r="E6" s="698"/>
      <c r="F6" s="698"/>
      <c r="G6" s="87" t="s">
        <v>24</v>
      </c>
      <c r="H6" s="87" t="s">
        <v>25</v>
      </c>
      <c r="I6" s="88" t="s">
        <v>26</v>
      </c>
      <c r="J6" s="88" t="s">
        <v>27</v>
      </c>
      <c r="K6" s="88" t="s">
        <v>28</v>
      </c>
      <c r="L6" s="88" t="s">
        <v>29</v>
      </c>
      <c r="M6" s="88" t="s">
        <v>30</v>
      </c>
      <c r="N6" s="700"/>
      <c r="O6" s="698"/>
      <c r="P6" s="700"/>
      <c r="Q6" s="698"/>
      <c r="R6" s="698"/>
      <c r="S6" s="698"/>
      <c r="T6" s="700"/>
      <c r="U6" s="698"/>
      <c r="V6" s="698"/>
      <c r="W6" s="698"/>
      <c r="X6" s="698"/>
      <c r="Y6" s="700"/>
      <c r="Z6" s="700"/>
    </row>
    <row r="7" spans="1:26" ht="19.5">
      <c r="A7" s="718" t="s">
        <v>2408</v>
      </c>
      <c r="B7" s="718"/>
      <c r="C7" s="718"/>
      <c r="D7" s="718"/>
      <c r="E7" s="718"/>
      <c r="F7" s="718"/>
      <c r="G7" s="718"/>
      <c r="H7" s="718"/>
      <c r="I7" s="718"/>
      <c r="J7" s="718"/>
      <c r="K7" s="718"/>
      <c r="L7" s="718"/>
      <c r="M7" s="718"/>
      <c r="N7" s="718"/>
      <c r="O7" s="718"/>
      <c r="P7" s="718"/>
      <c r="Q7" s="718"/>
      <c r="R7" s="718"/>
      <c r="S7" s="718"/>
      <c r="T7" s="718"/>
      <c r="U7" s="718"/>
      <c r="V7" s="718"/>
    </row>
    <row r="8" spans="1:26" ht="147" customHeight="1">
      <c r="A8" s="442">
        <v>1</v>
      </c>
      <c r="B8" s="96" t="s">
        <v>2409</v>
      </c>
      <c r="C8" s="96" t="s">
        <v>2410</v>
      </c>
      <c r="D8" s="96" t="s">
        <v>2411</v>
      </c>
      <c r="E8" s="96" t="s">
        <v>2412</v>
      </c>
      <c r="F8" s="96" t="s">
        <v>2413</v>
      </c>
      <c r="G8" s="384" t="s">
        <v>2414</v>
      </c>
      <c r="H8" s="384" t="s">
        <v>2415</v>
      </c>
      <c r="I8" s="384" t="s">
        <v>2416</v>
      </c>
      <c r="J8" s="384" t="s">
        <v>2417</v>
      </c>
      <c r="K8" s="384" t="s">
        <v>2418</v>
      </c>
      <c r="L8" s="384" t="s">
        <v>2419</v>
      </c>
      <c r="M8" s="96">
        <v>6</v>
      </c>
      <c r="N8" s="96" t="s">
        <v>2420</v>
      </c>
      <c r="O8" s="96" t="s">
        <v>2421</v>
      </c>
      <c r="P8" s="443" t="s">
        <v>2422</v>
      </c>
      <c r="Q8" s="443" t="s">
        <v>2423</v>
      </c>
      <c r="R8" s="96" t="s">
        <v>76</v>
      </c>
      <c r="S8" s="96">
        <v>120</v>
      </c>
      <c r="T8" s="96" t="s">
        <v>44</v>
      </c>
      <c r="U8" s="171" t="s">
        <v>2424</v>
      </c>
      <c r="V8" s="96" t="s">
        <v>2425</v>
      </c>
    </row>
    <row r="9" spans="1:26" ht="99.95" customHeight="1">
      <c r="A9" s="442">
        <v>2</v>
      </c>
      <c r="B9" s="444" t="s">
        <v>2426</v>
      </c>
      <c r="C9" s="96" t="s">
        <v>2427</v>
      </c>
      <c r="D9" s="96" t="s">
        <v>1484</v>
      </c>
      <c r="E9" s="96" t="s">
        <v>2428</v>
      </c>
      <c r="F9" s="384" t="s">
        <v>2429</v>
      </c>
      <c r="G9" s="384" t="s">
        <v>2430</v>
      </c>
      <c r="H9" s="384" t="s">
        <v>2431</v>
      </c>
      <c r="I9" s="384" t="s">
        <v>2432</v>
      </c>
      <c r="J9" s="384" t="s">
        <v>2433</v>
      </c>
      <c r="K9" s="384" t="s">
        <v>2434</v>
      </c>
      <c r="L9" s="384" t="s">
        <v>2435</v>
      </c>
      <c r="M9" s="96">
        <v>5</v>
      </c>
      <c r="N9" s="96" t="s">
        <v>2436</v>
      </c>
      <c r="O9" s="96" t="s">
        <v>2437</v>
      </c>
      <c r="P9" s="443" t="s">
        <v>2438</v>
      </c>
      <c r="Q9" s="96" t="s">
        <v>2439</v>
      </c>
      <c r="R9" s="96" t="s">
        <v>2440</v>
      </c>
      <c r="S9" s="96">
        <v>485</v>
      </c>
      <c r="T9" s="96" t="s">
        <v>2441</v>
      </c>
      <c r="U9" s="171" t="s">
        <v>2424</v>
      </c>
      <c r="V9" s="96" t="s">
        <v>2442</v>
      </c>
    </row>
    <row r="10" spans="1:26" ht="117.75" customHeight="1">
      <c r="A10" s="442">
        <v>3</v>
      </c>
      <c r="B10" s="96" t="s">
        <v>2443</v>
      </c>
      <c r="C10" s="96" t="s">
        <v>2444</v>
      </c>
      <c r="D10" s="96" t="s">
        <v>2445</v>
      </c>
      <c r="E10" s="96" t="s">
        <v>2446</v>
      </c>
      <c r="F10" s="384" t="s">
        <v>2429</v>
      </c>
      <c r="G10" s="384"/>
      <c r="H10" s="384" t="s">
        <v>2447</v>
      </c>
      <c r="I10" s="384" t="s">
        <v>2448</v>
      </c>
      <c r="J10" s="384" t="s">
        <v>2449</v>
      </c>
      <c r="K10" s="384" t="s">
        <v>2450</v>
      </c>
      <c r="L10" s="384" t="s">
        <v>2435</v>
      </c>
      <c r="M10" s="96">
        <v>4</v>
      </c>
      <c r="N10" s="96" t="s">
        <v>2451</v>
      </c>
      <c r="O10" s="96" t="s">
        <v>2452</v>
      </c>
      <c r="P10" s="96" t="s">
        <v>2453</v>
      </c>
      <c r="Q10" s="384" t="s">
        <v>2454</v>
      </c>
      <c r="R10" s="96" t="s">
        <v>2455</v>
      </c>
      <c r="S10" s="96">
        <v>500</v>
      </c>
      <c r="T10" s="96" t="s">
        <v>44</v>
      </c>
      <c r="U10" s="445" t="s">
        <v>2456</v>
      </c>
      <c r="V10" s="96" t="s">
        <v>2457</v>
      </c>
    </row>
    <row r="11" spans="1:26" ht="132.75" customHeight="1">
      <c r="A11" s="442">
        <v>4</v>
      </c>
      <c r="B11" s="96" t="s">
        <v>2458</v>
      </c>
      <c r="C11" s="96" t="s">
        <v>2459</v>
      </c>
      <c r="D11" s="96" t="s">
        <v>2460</v>
      </c>
      <c r="E11" s="96" t="s">
        <v>2461</v>
      </c>
      <c r="F11" s="446" t="s">
        <v>1229</v>
      </c>
      <c r="G11" s="384" t="s">
        <v>2462</v>
      </c>
      <c r="H11" s="384" t="s">
        <v>2463</v>
      </c>
      <c r="I11" s="384" t="s">
        <v>2464</v>
      </c>
      <c r="J11" s="384" t="s">
        <v>2465</v>
      </c>
      <c r="K11" s="384" t="s">
        <v>2466</v>
      </c>
      <c r="L11" s="384" t="s">
        <v>2467</v>
      </c>
      <c r="M11" s="96">
        <v>6</v>
      </c>
      <c r="N11" s="96" t="s">
        <v>2468</v>
      </c>
      <c r="O11" s="96" t="s">
        <v>2469</v>
      </c>
      <c r="P11" s="447" t="s">
        <v>2470</v>
      </c>
      <c r="Q11" s="448" t="s">
        <v>2471</v>
      </c>
      <c r="R11" s="96" t="s">
        <v>2440</v>
      </c>
      <c r="S11" s="96">
        <v>630</v>
      </c>
      <c r="T11" s="96" t="s">
        <v>44</v>
      </c>
      <c r="U11" s="445" t="s">
        <v>2472</v>
      </c>
      <c r="V11" s="96" t="s">
        <v>2442</v>
      </c>
    </row>
    <row r="12" spans="1:26" ht="120" customHeight="1">
      <c r="A12" s="442">
        <v>5</v>
      </c>
      <c r="B12" s="96" t="s">
        <v>2473</v>
      </c>
      <c r="C12" s="96" t="s">
        <v>2474</v>
      </c>
      <c r="D12" s="96" t="s">
        <v>2475</v>
      </c>
      <c r="E12" s="96" t="s">
        <v>2476</v>
      </c>
      <c r="F12" s="404" t="s">
        <v>2477</v>
      </c>
      <c r="G12" s="384" t="s">
        <v>2478</v>
      </c>
      <c r="H12" s="384" t="s">
        <v>2415</v>
      </c>
      <c r="I12" s="384" t="s">
        <v>2479</v>
      </c>
      <c r="J12" s="384" t="s">
        <v>2480</v>
      </c>
      <c r="K12" s="384" t="s">
        <v>2481</v>
      </c>
      <c r="L12" s="384" t="s">
        <v>2467</v>
      </c>
      <c r="M12" s="96">
        <v>6</v>
      </c>
      <c r="N12" s="449" t="s">
        <v>2482</v>
      </c>
      <c r="O12" s="96" t="s">
        <v>2483</v>
      </c>
      <c r="P12" s="449" t="s">
        <v>2484</v>
      </c>
      <c r="Q12" s="449" t="s">
        <v>2485</v>
      </c>
      <c r="R12" s="96" t="s">
        <v>2440</v>
      </c>
      <c r="S12" s="96">
        <v>750</v>
      </c>
      <c r="T12" s="96" t="s">
        <v>44</v>
      </c>
      <c r="U12" s="445" t="s">
        <v>2472</v>
      </c>
      <c r="V12" s="96" t="s">
        <v>2442</v>
      </c>
    </row>
  </sheetData>
  <mergeCells count="25">
    <mergeCell ref="A1:Z1"/>
    <mergeCell ref="A2:Z2"/>
    <mergeCell ref="A3:Z3"/>
    <mergeCell ref="A4:V4"/>
    <mergeCell ref="A5:A6"/>
    <mergeCell ref="B5:B6"/>
    <mergeCell ref="C5:C6"/>
    <mergeCell ref="D5:D6"/>
    <mergeCell ref="E5:E6"/>
    <mergeCell ref="F5:F6"/>
    <mergeCell ref="Y5:Y6"/>
    <mergeCell ref="Z5:Z6"/>
    <mergeCell ref="W5:W6"/>
    <mergeCell ref="X5:X6"/>
    <mergeCell ref="A7:V7"/>
    <mergeCell ref="S5:S6"/>
    <mergeCell ref="T5:T6"/>
    <mergeCell ref="U5:U6"/>
    <mergeCell ref="V5:V6"/>
    <mergeCell ref="G5:M5"/>
    <mergeCell ref="N5:N6"/>
    <mergeCell ref="O5:O6"/>
    <mergeCell ref="P5:P6"/>
    <mergeCell ref="Q5:Q6"/>
    <mergeCell ref="R5:R6"/>
  </mergeCells>
  <hyperlinks>
    <hyperlink ref="P8" r:id="rId1"/>
    <hyperlink ref="Q8" r:id="rId2"/>
    <hyperlink ref="P9"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3"/>
  <sheetViews>
    <sheetView topLeftCell="K1" workbookViewId="0">
      <selection activeCell="J8" sqref="J8"/>
    </sheetView>
  </sheetViews>
  <sheetFormatPr defaultColWidth="30.7109375" defaultRowHeight="15"/>
  <cols>
    <col min="1" max="1" width="6.28515625" style="430" customWidth="1"/>
    <col min="2" max="16384" width="30.7109375" style="430"/>
  </cols>
  <sheetData>
    <row r="1" spans="1:185">
      <c r="A1" s="704" t="s">
        <v>825</v>
      </c>
      <c r="B1" s="705"/>
      <c r="C1" s="705"/>
      <c r="D1" s="705"/>
      <c r="E1" s="705"/>
      <c r="F1" s="705"/>
      <c r="G1" s="705"/>
      <c r="H1" s="705"/>
      <c r="I1" s="705"/>
      <c r="J1" s="705"/>
      <c r="K1" s="705"/>
      <c r="L1" s="705"/>
      <c r="M1" s="705"/>
      <c r="N1" s="705"/>
      <c r="O1" s="705"/>
      <c r="P1" s="705"/>
      <c r="Q1" s="705"/>
      <c r="R1" s="705"/>
      <c r="S1" s="705"/>
      <c r="T1" s="705"/>
      <c r="U1" s="705"/>
      <c r="V1" s="705"/>
      <c r="W1" s="705"/>
      <c r="X1" s="705"/>
      <c r="Y1" s="705"/>
      <c r="Z1" s="706"/>
    </row>
    <row r="2" spans="1:185" ht="54.75" customHeight="1">
      <c r="A2" s="704" t="s">
        <v>1</v>
      </c>
      <c r="B2" s="705"/>
      <c r="C2" s="705"/>
      <c r="D2" s="705"/>
      <c r="E2" s="705"/>
      <c r="F2" s="705"/>
      <c r="G2" s="705"/>
      <c r="H2" s="705"/>
      <c r="I2" s="705"/>
      <c r="J2" s="705"/>
      <c r="K2" s="705"/>
      <c r="L2" s="705"/>
      <c r="M2" s="705"/>
      <c r="N2" s="705"/>
      <c r="O2" s="705"/>
      <c r="P2" s="705"/>
      <c r="Q2" s="705"/>
      <c r="R2" s="705"/>
      <c r="S2" s="705"/>
      <c r="T2" s="705"/>
      <c r="U2" s="705"/>
      <c r="V2" s="705"/>
      <c r="W2" s="705"/>
      <c r="X2" s="705"/>
      <c r="Y2" s="705"/>
      <c r="Z2" s="706"/>
    </row>
    <row r="3" spans="1:185">
      <c r="A3" s="707" t="s">
        <v>2</v>
      </c>
      <c r="B3" s="708"/>
      <c r="C3" s="708"/>
      <c r="D3" s="708"/>
      <c r="E3" s="708"/>
      <c r="F3" s="708"/>
      <c r="G3" s="708"/>
      <c r="H3" s="708"/>
      <c r="I3" s="708"/>
      <c r="J3" s="708"/>
      <c r="K3" s="708"/>
      <c r="L3" s="708"/>
      <c r="M3" s="708"/>
      <c r="N3" s="708"/>
      <c r="O3" s="708"/>
      <c r="P3" s="708"/>
      <c r="Q3" s="708"/>
      <c r="R3" s="708"/>
      <c r="S3" s="708"/>
      <c r="T3" s="708"/>
      <c r="U3" s="708"/>
      <c r="V3" s="708"/>
      <c r="W3" s="708"/>
      <c r="X3" s="708"/>
      <c r="Y3" s="708"/>
      <c r="Z3" s="709"/>
    </row>
    <row r="4" spans="1:185">
      <c r="A4" s="704" t="s">
        <v>3</v>
      </c>
      <c r="B4" s="705"/>
      <c r="C4" s="705"/>
      <c r="D4" s="705"/>
      <c r="E4" s="705"/>
      <c r="F4" s="705"/>
      <c r="G4" s="705"/>
      <c r="H4" s="705"/>
      <c r="I4" s="705"/>
      <c r="J4" s="705"/>
      <c r="K4" s="705"/>
      <c r="L4" s="705"/>
      <c r="M4" s="705"/>
      <c r="N4" s="705"/>
      <c r="O4" s="705"/>
      <c r="P4" s="705"/>
      <c r="Q4" s="705"/>
      <c r="R4" s="705"/>
      <c r="S4" s="705"/>
      <c r="T4" s="705"/>
      <c r="U4" s="705"/>
      <c r="V4" s="706"/>
      <c r="W4" s="94"/>
      <c r="X4" s="94"/>
      <c r="Y4" s="94"/>
      <c r="Z4" s="86"/>
    </row>
    <row r="5" spans="1:185">
      <c r="A5" s="710" t="s">
        <v>4</v>
      </c>
      <c r="B5" s="712" t="s">
        <v>5</v>
      </c>
      <c r="C5" s="697" t="s">
        <v>6</v>
      </c>
      <c r="D5" s="697" t="s">
        <v>7</v>
      </c>
      <c r="E5" s="697" t="s">
        <v>8</v>
      </c>
      <c r="F5" s="697" t="s">
        <v>9</v>
      </c>
      <c r="G5" s="701" t="s">
        <v>10</v>
      </c>
      <c r="H5" s="702"/>
      <c r="I5" s="702"/>
      <c r="J5" s="702"/>
      <c r="K5" s="702"/>
      <c r="L5" s="702"/>
      <c r="M5" s="703"/>
      <c r="N5" s="699" t="s">
        <v>11</v>
      </c>
      <c r="O5" s="697" t="s">
        <v>12</v>
      </c>
      <c r="P5" s="699" t="s">
        <v>13</v>
      </c>
      <c r="Q5" s="697" t="s">
        <v>14</v>
      </c>
      <c r="R5" s="697" t="s">
        <v>15</v>
      </c>
      <c r="S5" s="697" t="s">
        <v>16</v>
      </c>
      <c r="T5" s="699" t="s">
        <v>17</v>
      </c>
      <c r="U5" s="697" t="s">
        <v>18</v>
      </c>
      <c r="V5" s="697" t="s">
        <v>19</v>
      </c>
      <c r="W5" s="697" t="s">
        <v>20</v>
      </c>
      <c r="X5" s="697" t="s">
        <v>21</v>
      </c>
      <c r="Y5" s="699" t="s">
        <v>22</v>
      </c>
      <c r="Z5" s="699" t="s">
        <v>23</v>
      </c>
    </row>
    <row r="6" spans="1:185">
      <c r="A6" s="711"/>
      <c r="B6" s="713"/>
      <c r="C6" s="698"/>
      <c r="D6" s="698"/>
      <c r="E6" s="698"/>
      <c r="F6" s="698"/>
      <c r="G6" s="87" t="s">
        <v>24</v>
      </c>
      <c r="H6" s="87" t="s">
        <v>25</v>
      </c>
      <c r="I6" s="88" t="s">
        <v>26</v>
      </c>
      <c r="J6" s="88" t="s">
        <v>27</v>
      </c>
      <c r="K6" s="88" t="s">
        <v>28</v>
      </c>
      <c r="L6" s="88" t="s">
        <v>29</v>
      </c>
      <c r="M6" s="88" t="s">
        <v>30</v>
      </c>
      <c r="N6" s="700"/>
      <c r="O6" s="698"/>
      <c r="P6" s="700"/>
      <c r="Q6" s="698"/>
      <c r="R6" s="698"/>
      <c r="S6" s="698"/>
      <c r="T6" s="700"/>
      <c r="U6" s="698"/>
      <c r="V6" s="698"/>
      <c r="W6" s="698"/>
      <c r="X6" s="698"/>
      <c r="Y6" s="700"/>
      <c r="Z6" s="700"/>
    </row>
    <row r="7" spans="1:185" s="138" customFormat="1" ht="99.95" customHeight="1">
      <c r="A7" s="113">
        <v>1</v>
      </c>
      <c r="B7" s="6" t="s">
        <v>1309</v>
      </c>
      <c r="C7" s="7" t="s">
        <v>1310</v>
      </c>
      <c r="D7" s="78" t="s">
        <v>1311</v>
      </c>
      <c r="E7" s="78" t="s">
        <v>1312</v>
      </c>
      <c r="F7" s="78" t="s">
        <v>1311</v>
      </c>
      <c r="G7" s="78" t="s">
        <v>1313</v>
      </c>
      <c r="H7" s="78" t="s">
        <v>1314</v>
      </c>
      <c r="I7" s="78" t="s">
        <v>1315</v>
      </c>
      <c r="J7" s="78"/>
      <c r="K7" s="78"/>
      <c r="L7" s="78"/>
      <c r="M7" s="78"/>
      <c r="N7" s="78">
        <v>3</v>
      </c>
      <c r="O7" s="78" t="s">
        <v>1316</v>
      </c>
      <c r="P7" s="78" t="s">
        <v>1317</v>
      </c>
      <c r="Q7" s="78" t="s">
        <v>1318</v>
      </c>
      <c r="R7" s="78" t="s">
        <v>1319</v>
      </c>
      <c r="S7" s="7" t="s">
        <v>965</v>
      </c>
      <c r="T7" s="78">
        <v>190</v>
      </c>
      <c r="U7" s="78" t="s">
        <v>1320</v>
      </c>
      <c r="V7" s="78" t="s">
        <v>1321</v>
      </c>
      <c r="W7" s="78" t="s">
        <v>1322</v>
      </c>
      <c r="X7" s="78" t="s">
        <v>1323</v>
      </c>
      <c r="Y7" s="78" t="s">
        <v>1324</v>
      </c>
      <c r="Z7" s="20" t="s">
        <v>472</v>
      </c>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row>
    <row r="8" spans="1:185" s="138" customFormat="1" ht="99.95" customHeight="1">
      <c r="A8" s="113">
        <v>2</v>
      </c>
      <c r="B8" s="82" t="s">
        <v>1325</v>
      </c>
      <c r="C8" s="82" t="s">
        <v>1326</v>
      </c>
      <c r="D8" s="82" t="s">
        <v>1327</v>
      </c>
      <c r="E8" s="82" t="s">
        <v>1328</v>
      </c>
      <c r="F8" s="82" t="s">
        <v>1329</v>
      </c>
      <c r="G8" s="383" t="s">
        <v>6046</v>
      </c>
      <c r="H8" s="383" t="s">
        <v>7919</v>
      </c>
      <c r="I8" s="383" t="s">
        <v>1332</v>
      </c>
      <c r="J8" s="383" t="s">
        <v>7920</v>
      </c>
      <c r="K8" s="383" t="s">
        <v>1334</v>
      </c>
      <c r="L8" s="383" t="s">
        <v>1335</v>
      </c>
      <c r="M8" s="383" t="s">
        <v>1336</v>
      </c>
      <c r="N8" s="82">
        <v>7</v>
      </c>
      <c r="O8" s="82" t="s">
        <v>1337</v>
      </c>
      <c r="P8" s="82" t="s">
        <v>1338</v>
      </c>
      <c r="Q8" s="8" t="s">
        <v>1339</v>
      </c>
      <c r="R8" s="8" t="s">
        <v>1340</v>
      </c>
      <c r="S8" s="82" t="s">
        <v>1341</v>
      </c>
      <c r="T8" s="82">
        <v>150</v>
      </c>
      <c r="U8" s="82" t="s">
        <v>161</v>
      </c>
      <c r="V8" s="82" t="s">
        <v>1342</v>
      </c>
      <c r="W8" s="82" t="s">
        <v>1343</v>
      </c>
      <c r="X8" s="82"/>
      <c r="Y8" s="139" t="s">
        <v>1344</v>
      </c>
      <c r="Z8" s="21" t="s">
        <v>1345</v>
      </c>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row>
    <row r="9" spans="1:185" s="142" customFormat="1" ht="99.95" customHeight="1">
      <c r="A9" s="113">
        <v>3</v>
      </c>
      <c r="B9" s="6" t="s">
        <v>1346</v>
      </c>
      <c r="C9" s="7" t="s">
        <v>1347</v>
      </c>
      <c r="D9" s="7" t="s">
        <v>1348</v>
      </c>
      <c r="E9" s="7" t="s">
        <v>1346</v>
      </c>
      <c r="F9" s="7" t="s">
        <v>1349</v>
      </c>
      <c r="G9" s="389" t="s">
        <v>1350</v>
      </c>
      <c r="H9" s="6" t="s">
        <v>1351</v>
      </c>
      <c r="I9" s="6" t="s">
        <v>1352</v>
      </c>
      <c r="J9" s="6"/>
      <c r="K9" s="6"/>
      <c r="L9" s="6"/>
      <c r="M9" s="16"/>
      <c r="N9" s="6">
        <v>3</v>
      </c>
      <c r="O9" s="17" t="s">
        <v>1353</v>
      </c>
      <c r="P9" s="7" t="s">
        <v>1354</v>
      </c>
      <c r="Q9" s="7" t="s">
        <v>1355</v>
      </c>
      <c r="R9" s="140" t="s">
        <v>1356</v>
      </c>
      <c r="S9" s="7" t="s">
        <v>61</v>
      </c>
      <c r="T9" s="7">
        <v>250</v>
      </c>
      <c r="U9" s="17" t="s">
        <v>1320</v>
      </c>
      <c r="V9" s="7" t="s">
        <v>1357</v>
      </c>
      <c r="W9" s="7" t="s">
        <v>196</v>
      </c>
      <c r="X9" s="7" t="s">
        <v>1358</v>
      </c>
      <c r="Y9" s="7" t="s">
        <v>1359</v>
      </c>
      <c r="Z9" s="28">
        <v>1</v>
      </c>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row>
    <row r="10" spans="1:185" s="138" customFormat="1" ht="144.75" customHeight="1">
      <c r="A10" s="113">
        <v>4</v>
      </c>
      <c r="B10" s="7" t="s">
        <v>1360</v>
      </c>
      <c r="C10" s="7" t="s">
        <v>1361</v>
      </c>
      <c r="D10" s="30" t="s">
        <v>6089</v>
      </c>
      <c r="E10" s="7" t="s">
        <v>1363</v>
      </c>
      <c r="F10" s="7" t="s">
        <v>1364</v>
      </c>
      <c r="G10" s="382" t="s">
        <v>1365</v>
      </c>
      <c r="H10" s="6" t="s">
        <v>1366</v>
      </c>
      <c r="I10" s="6"/>
      <c r="J10" s="6"/>
      <c r="K10" s="6"/>
      <c r="L10" s="6"/>
      <c r="M10" s="6"/>
      <c r="N10" s="7">
        <v>2</v>
      </c>
      <c r="O10" s="7" t="s">
        <v>1367</v>
      </c>
      <c r="P10" s="7" t="s">
        <v>1368</v>
      </c>
      <c r="Q10" s="8" t="s">
        <v>1369</v>
      </c>
      <c r="R10" s="43" t="s">
        <v>1370</v>
      </c>
      <c r="S10" s="7" t="s">
        <v>1371</v>
      </c>
      <c r="T10" s="7">
        <v>100</v>
      </c>
      <c r="U10" s="7" t="s">
        <v>44</v>
      </c>
      <c r="V10" s="7" t="s">
        <v>1372</v>
      </c>
      <c r="W10" s="7" t="s">
        <v>1373</v>
      </c>
      <c r="X10" s="43">
        <v>11880</v>
      </c>
      <c r="Y10" s="43" t="s">
        <v>1370</v>
      </c>
      <c r="Z10" s="43" t="s">
        <v>81</v>
      </c>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row>
    <row r="11" spans="1:185" s="142" customFormat="1" ht="99.95" customHeight="1">
      <c r="A11" s="113">
        <v>5</v>
      </c>
      <c r="B11" s="58" t="s">
        <v>782</v>
      </c>
      <c r="C11" s="143" t="s">
        <v>1374</v>
      </c>
      <c r="D11" s="105" t="s">
        <v>1375</v>
      </c>
      <c r="E11" s="105" t="s">
        <v>1376</v>
      </c>
      <c r="F11" s="105" t="s">
        <v>1377</v>
      </c>
      <c r="G11" s="57" t="s">
        <v>1378</v>
      </c>
      <c r="H11" s="57" t="s">
        <v>1379</v>
      </c>
      <c r="I11" s="16"/>
      <c r="J11" s="16"/>
      <c r="K11" s="16"/>
      <c r="L11" s="16"/>
      <c r="M11" s="144"/>
      <c r="N11" s="58">
        <v>2</v>
      </c>
      <c r="O11" s="105" t="s">
        <v>1380</v>
      </c>
      <c r="P11" s="145" t="s">
        <v>1381</v>
      </c>
      <c r="Q11" s="144" t="s">
        <v>1382</v>
      </c>
      <c r="R11" s="105" t="s">
        <v>306</v>
      </c>
      <c r="S11" s="105" t="s">
        <v>76</v>
      </c>
      <c r="T11" s="105">
        <v>320</v>
      </c>
      <c r="U11" s="146"/>
      <c r="V11" s="105" t="s">
        <v>1383</v>
      </c>
      <c r="W11" s="17" t="s">
        <v>592</v>
      </c>
      <c r="X11" s="17">
        <v>0</v>
      </c>
      <c r="Y11" s="147" t="s">
        <v>1384</v>
      </c>
      <c r="Z11" s="28">
        <v>1</v>
      </c>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row>
    <row r="12" spans="1:185" ht="19.5">
      <c r="A12" s="714" t="s">
        <v>2292</v>
      </c>
      <c r="B12" s="714"/>
      <c r="C12" s="714"/>
      <c r="D12" s="714"/>
      <c r="E12" s="714"/>
      <c r="F12" s="714"/>
      <c r="G12" s="714"/>
      <c r="H12" s="714"/>
      <c r="I12" s="714"/>
      <c r="J12" s="714"/>
      <c r="K12" s="714"/>
      <c r="L12" s="714"/>
      <c r="M12" s="714"/>
      <c r="N12" s="714"/>
      <c r="O12" s="714"/>
      <c r="P12" s="714"/>
      <c r="Q12" s="714"/>
      <c r="R12" s="714"/>
      <c r="S12" s="714"/>
      <c r="T12" s="714"/>
      <c r="U12" s="714"/>
      <c r="V12" s="714"/>
      <c r="W12" s="714"/>
      <c r="X12" s="714"/>
      <c r="Y12" s="714"/>
      <c r="Z12" s="714"/>
    </row>
    <row r="13" spans="1:185" s="222" customFormat="1" ht="60">
      <c r="A13" s="113">
        <v>2</v>
      </c>
      <c r="B13" s="82" t="s">
        <v>2293</v>
      </c>
      <c r="C13" s="7" t="s">
        <v>2294</v>
      </c>
      <c r="D13" s="7" t="s">
        <v>2295</v>
      </c>
      <c r="E13" s="7" t="s">
        <v>2296</v>
      </c>
      <c r="F13" s="7" t="s">
        <v>2297</v>
      </c>
      <c r="G13" s="6" t="s">
        <v>2298</v>
      </c>
      <c r="H13" s="6" t="s">
        <v>2299</v>
      </c>
      <c r="I13" s="6" t="s">
        <v>2300</v>
      </c>
      <c r="J13" s="6" t="s">
        <v>2301</v>
      </c>
      <c r="K13" s="6" t="s">
        <v>2302</v>
      </c>
      <c r="L13" s="6"/>
      <c r="M13" s="6"/>
      <c r="N13" s="12">
        <v>5</v>
      </c>
      <c r="O13" s="7" t="s">
        <v>2303</v>
      </c>
      <c r="P13" s="7" t="s">
        <v>2304</v>
      </c>
      <c r="Q13" s="7" t="s">
        <v>2305</v>
      </c>
      <c r="R13" s="7"/>
      <c r="S13" s="7" t="s">
        <v>2306</v>
      </c>
      <c r="T13" s="7" t="s">
        <v>2307</v>
      </c>
      <c r="U13" s="7" t="s">
        <v>2308</v>
      </c>
      <c r="V13" s="7" t="s">
        <v>2309</v>
      </c>
      <c r="W13" s="7" t="s">
        <v>2310</v>
      </c>
      <c r="X13" s="7" t="s">
        <v>2311</v>
      </c>
      <c r="Y13" s="13" t="s">
        <v>2312</v>
      </c>
      <c r="Z13" s="11"/>
    </row>
  </sheetData>
  <mergeCells count="25">
    <mergeCell ref="A1:Z1"/>
    <mergeCell ref="A2:Z2"/>
    <mergeCell ref="A3:Z3"/>
    <mergeCell ref="A4:V4"/>
    <mergeCell ref="A5:A6"/>
    <mergeCell ref="B5:B6"/>
    <mergeCell ref="C5:C6"/>
    <mergeCell ref="D5:D6"/>
    <mergeCell ref="E5:E6"/>
    <mergeCell ref="F5:F6"/>
    <mergeCell ref="Y5:Y6"/>
    <mergeCell ref="Z5:Z6"/>
    <mergeCell ref="A12:Z12"/>
    <mergeCell ref="S5:S6"/>
    <mergeCell ref="T5:T6"/>
    <mergeCell ref="U5:U6"/>
    <mergeCell ref="V5:V6"/>
    <mergeCell ref="W5:W6"/>
    <mergeCell ref="X5:X6"/>
    <mergeCell ref="G5:M5"/>
    <mergeCell ref="N5:N6"/>
    <mergeCell ref="O5:O6"/>
    <mergeCell ref="P5:P6"/>
    <mergeCell ref="Q5:Q6"/>
    <mergeCell ref="R5:R6"/>
  </mergeCells>
  <hyperlinks>
    <hyperlink ref="R9" r:id="rId1" display="osrkgtu@mail.ru"/>
    <hyperlink ref="Y11" r:id="rId2"/>
    <hyperlink ref="Q7" r:id="rId3" display="ootpb63@bk.ru"/>
    <hyperlink ref="R7" r:id="rId4" display="www.kgeu.ru"/>
    <hyperlink ref="Q11" r:id="rId5"/>
    <hyperlink ref="R8" r:id="rId6"/>
    <hyperlink ref="Q8" r:id="rId7"/>
    <hyperlink ref="Y8" r:id="rId8"/>
    <hyperlink ref="Q10" r:id="rId9"/>
    <hyperlink ref="Q13" r:id="rId10" display="Yalchikkfu@mail.r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33"/>
  <sheetViews>
    <sheetView tabSelected="1" topLeftCell="K19" workbookViewId="0">
      <selection activeCell="J20" sqref="J20"/>
    </sheetView>
  </sheetViews>
  <sheetFormatPr defaultRowHeight="15"/>
  <cols>
    <col min="1" max="1" width="4.7109375" style="430" customWidth="1"/>
    <col min="2" max="27" width="20.7109375" style="430" customWidth="1"/>
    <col min="28" max="16384" width="9.140625" style="430"/>
  </cols>
  <sheetData>
    <row r="1" spans="1:27">
      <c r="A1" s="704" t="s">
        <v>825</v>
      </c>
      <c r="B1" s="705"/>
      <c r="C1" s="705"/>
      <c r="D1" s="705"/>
      <c r="E1" s="705"/>
      <c r="F1" s="705"/>
      <c r="G1" s="705"/>
      <c r="H1" s="705"/>
      <c r="I1" s="705"/>
      <c r="J1" s="705"/>
      <c r="K1" s="705"/>
      <c r="L1" s="705"/>
      <c r="M1" s="705"/>
      <c r="N1" s="705"/>
      <c r="O1" s="705"/>
      <c r="P1" s="705"/>
      <c r="Q1" s="705"/>
      <c r="R1" s="705"/>
      <c r="S1" s="705"/>
      <c r="T1" s="705"/>
      <c r="U1" s="705"/>
      <c r="V1" s="705"/>
      <c r="W1" s="705"/>
      <c r="X1" s="705"/>
      <c r="Y1" s="705"/>
      <c r="Z1" s="706"/>
    </row>
    <row r="2" spans="1:27">
      <c r="A2" s="704" t="s">
        <v>1</v>
      </c>
      <c r="B2" s="705"/>
      <c r="C2" s="705"/>
      <c r="D2" s="705"/>
      <c r="E2" s="705"/>
      <c r="F2" s="705"/>
      <c r="G2" s="705"/>
      <c r="H2" s="705"/>
      <c r="I2" s="705"/>
      <c r="J2" s="705"/>
      <c r="K2" s="705"/>
      <c r="L2" s="705"/>
      <c r="M2" s="705"/>
      <c r="N2" s="705"/>
      <c r="O2" s="705"/>
      <c r="P2" s="705"/>
      <c r="Q2" s="705"/>
      <c r="R2" s="705"/>
      <c r="S2" s="705"/>
      <c r="T2" s="705"/>
      <c r="U2" s="705"/>
      <c r="V2" s="705"/>
      <c r="W2" s="705"/>
      <c r="X2" s="705"/>
      <c r="Y2" s="705"/>
      <c r="Z2" s="706"/>
    </row>
    <row r="3" spans="1:27">
      <c r="A3" s="707" t="s">
        <v>2</v>
      </c>
      <c r="B3" s="708"/>
      <c r="C3" s="708"/>
      <c r="D3" s="708"/>
      <c r="E3" s="708"/>
      <c r="F3" s="708"/>
      <c r="G3" s="708"/>
      <c r="H3" s="708"/>
      <c r="I3" s="708"/>
      <c r="J3" s="708"/>
      <c r="K3" s="708"/>
      <c r="L3" s="708"/>
      <c r="M3" s="708"/>
      <c r="N3" s="708"/>
      <c r="O3" s="708"/>
      <c r="P3" s="708"/>
      <c r="Q3" s="708"/>
      <c r="R3" s="708"/>
      <c r="S3" s="708"/>
      <c r="T3" s="708"/>
      <c r="U3" s="708"/>
      <c r="V3" s="708"/>
      <c r="W3" s="708"/>
      <c r="X3" s="708"/>
      <c r="Y3" s="708"/>
      <c r="Z3" s="709"/>
    </row>
    <row r="4" spans="1:27">
      <c r="A4" s="704" t="s">
        <v>3</v>
      </c>
      <c r="B4" s="705"/>
      <c r="C4" s="705"/>
      <c r="D4" s="705"/>
      <c r="E4" s="705"/>
      <c r="F4" s="705"/>
      <c r="G4" s="705"/>
      <c r="H4" s="705"/>
      <c r="I4" s="705"/>
      <c r="J4" s="705"/>
      <c r="K4" s="705"/>
      <c r="L4" s="705"/>
      <c r="M4" s="705"/>
      <c r="N4" s="705"/>
      <c r="O4" s="705"/>
      <c r="P4" s="705"/>
      <c r="Q4" s="705"/>
      <c r="R4" s="705"/>
      <c r="S4" s="705"/>
      <c r="T4" s="705"/>
      <c r="U4" s="705"/>
      <c r="V4" s="706"/>
      <c r="W4" s="94"/>
      <c r="X4" s="94"/>
      <c r="Y4" s="94"/>
      <c r="Z4" s="86"/>
    </row>
    <row r="5" spans="1:27">
      <c r="A5" s="710" t="s">
        <v>4</v>
      </c>
      <c r="B5" s="712" t="s">
        <v>5</v>
      </c>
      <c r="C5" s="697" t="s">
        <v>6</v>
      </c>
      <c r="D5" s="697" t="s">
        <v>7</v>
      </c>
      <c r="E5" s="697" t="s">
        <v>8</v>
      </c>
      <c r="F5" s="697" t="s">
        <v>9</v>
      </c>
      <c r="G5" s="701" t="s">
        <v>10</v>
      </c>
      <c r="H5" s="702"/>
      <c r="I5" s="702"/>
      <c r="J5" s="702"/>
      <c r="K5" s="702"/>
      <c r="L5" s="702"/>
      <c r="M5" s="703"/>
      <c r="N5" s="699" t="s">
        <v>11</v>
      </c>
      <c r="O5" s="697" t="s">
        <v>12</v>
      </c>
      <c r="P5" s="699" t="s">
        <v>13</v>
      </c>
      <c r="Q5" s="697" t="s">
        <v>14</v>
      </c>
      <c r="R5" s="697" t="s">
        <v>15</v>
      </c>
      <c r="S5" s="697" t="s">
        <v>16</v>
      </c>
      <c r="T5" s="699" t="s">
        <v>17</v>
      </c>
      <c r="U5" s="697" t="s">
        <v>18</v>
      </c>
      <c r="V5" s="697" t="s">
        <v>19</v>
      </c>
      <c r="W5" s="697" t="s">
        <v>20</v>
      </c>
      <c r="X5" s="697" t="s">
        <v>21</v>
      </c>
      <c r="Y5" s="699" t="s">
        <v>22</v>
      </c>
      <c r="Z5" s="699" t="s">
        <v>23</v>
      </c>
    </row>
    <row r="6" spans="1:27" ht="71.25" customHeight="1">
      <c r="A6" s="711"/>
      <c r="B6" s="713"/>
      <c r="C6" s="698"/>
      <c r="D6" s="698"/>
      <c r="E6" s="698"/>
      <c r="F6" s="698"/>
      <c r="G6" s="87" t="s">
        <v>24</v>
      </c>
      <c r="H6" s="87" t="s">
        <v>25</v>
      </c>
      <c r="I6" s="88" t="s">
        <v>26</v>
      </c>
      <c r="J6" s="88" t="s">
        <v>27</v>
      </c>
      <c r="K6" s="88" t="s">
        <v>28</v>
      </c>
      <c r="L6" s="88" t="s">
        <v>29</v>
      </c>
      <c r="M6" s="88" t="s">
        <v>30</v>
      </c>
      <c r="N6" s="700"/>
      <c r="O6" s="698"/>
      <c r="P6" s="700"/>
      <c r="Q6" s="698"/>
      <c r="R6" s="698"/>
      <c r="S6" s="698"/>
      <c r="T6" s="700"/>
      <c r="U6" s="698"/>
      <c r="V6" s="698"/>
      <c r="W6" s="698"/>
      <c r="X6" s="698"/>
      <c r="Y6" s="700"/>
      <c r="Z6" s="700"/>
    </row>
    <row r="7" spans="1:27" ht="25.5" customHeight="1">
      <c r="A7" s="719" t="s">
        <v>1385</v>
      </c>
      <c r="B7" s="719"/>
      <c r="C7" s="719"/>
      <c r="D7" s="719"/>
      <c r="E7" s="719"/>
      <c r="F7" s="719"/>
      <c r="G7" s="719"/>
      <c r="H7" s="719"/>
      <c r="I7" s="719"/>
      <c r="J7" s="719"/>
      <c r="K7" s="719"/>
      <c r="L7" s="719"/>
      <c r="M7" s="719"/>
      <c r="N7" s="719"/>
      <c r="O7" s="719"/>
      <c r="P7" s="719"/>
      <c r="Q7" s="719"/>
      <c r="R7" s="719"/>
      <c r="S7" s="719"/>
      <c r="T7" s="719"/>
      <c r="U7" s="719"/>
      <c r="V7" s="719"/>
      <c r="W7" s="719"/>
      <c r="X7" s="719"/>
      <c r="Y7" s="719"/>
      <c r="Z7" s="719"/>
    </row>
    <row r="8" spans="1:27" ht="30.75" customHeight="1">
      <c r="A8" s="720" t="s">
        <v>1386</v>
      </c>
      <c r="B8" s="720"/>
      <c r="C8" s="720"/>
      <c r="D8" s="720"/>
      <c r="E8" s="720"/>
      <c r="F8" s="720"/>
      <c r="G8" s="720"/>
      <c r="H8" s="720"/>
      <c r="I8" s="720"/>
      <c r="J8" s="720"/>
      <c r="K8" s="720"/>
      <c r="L8" s="720"/>
      <c r="M8" s="720"/>
      <c r="N8" s="720"/>
      <c r="O8" s="720"/>
      <c r="P8" s="720"/>
      <c r="Q8" s="720"/>
      <c r="R8" s="720"/>
      <c r="S8" s="720"/>
      <c r="T8" s="720"/>
      <c r="U8" s="720"/>
      <c r="V8" s="720"/>
      <c r="W8" s="720"/>
      <c r="X8" s="148"/>
      <c r="Y8" s="148"/>
      <c r="Z8" s="148"/>
    </row>
    <row r="9" spans="1:27" ht="19.5" customHeight="1">
      <c r="A9" s="149"/>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93"/>
    </row>
    <row r="10" spans="1:27" ht="99.95" customHeight="1">
      <c r="A10" s="113">
        <v>1</v>
      </c>
      <c r="B10" s="450" t="s">
        <v>1387</v>
      </c>
      <c r="C10" s="150" t="s">
        <v>1388</v>
      </c>
      <c r="D10" s="150" t="s">
        <v>1389</v>
      </c>
      <c r="E10" s="150" t="s">
        <v>1390</v>
      </c>
      <c r="F10" s="150" t="s">
        <v>1390</v>
      </c>
      <c r="G10" s="450" t="s">
        <v>1391</v>
      </c>
      <c r="H10" s="27" t="s">
        <v>1392</v>
      </c>
      <c r="I10" s="450" t="s">
        <v>1393</v>
      </c>
      <c r="J10" s="11"/>
      <c r="K10" s="27"/>
      <c r="L10" s="11"/>
      <c r="M10" s="110"/>
      <c r="N10" s="150">
        <v>7</v>
      </c>
      <c r="O10" s="150" t="s">
        <v>1394</v>
      </c>
      <c r="P10" s="150" t="s">
        <v>1395</v>
      </c>
      <c r="Q10" s="151" t="s">
        <v>1396</v>
      </c>
      <c r="R10" s="151" t="s">
        <v>1397</v>
      </c>
      <c r="S10" s="150" t="s">
        <v>807</v>
      </c>
      <c r="T10" s="150">
        <v>240</v>
      </c>
      <c r="U10" s="150" t="s">
        <v>467</v>
      </c>
      <c r="V10" s="152" t="s">
        <v>353</v>
      </c>
      <c r="W10" s="153" t="s">
        <v>1398</v>
      </c>
      <c r="X10" s="150"/>
      <c r="Y10" s="154" t="s">
        <v>1399</v>
      </c>
      <c r="Z10" s="154" t="s">
        <v>1400</v>
      </c>
      <c r="AA10" s="93"/>
    </row>
    <row r="11" spans="1:27" ht="99.95" customHeight="1">
      <c r="A11" s="113">
        <v>2</v>
      </c>
      <c r="B11" s="155" t="s">
        <v>1401</v>
      </c>
      <c r="C11" s="156" t="s">
        <v>1402</v>
      </c>
      <c r="D11" s="156" t="s">
        <v>1403</v>
      </c>
      <c r="E11" s="156" t="s">
        <v>1404</v>
      </c>
      <c r="F11" s="156" t="s">
        <v>1404</v>
      </c>
      <c r="G11" s="382" t="s">
        <v>1405</v>
      </c>
      <c r="H11" s="158" t="s">
        <v>1406</v>
      </c>
      <c r="I11" s="155"/>
      <c r="J11" s="14"/>
      <c r="K11" s="155"/>
      <c r="L11" s="155"/>
      <c r="M11" s="110"/>
      <c r="N11" s="156">
        <v>4</v>
      </c>
      <c r="O11" s="156" t="s">
        <v>1407</v>
      </c>
      <c r="P11" s="156" t="s">
        <v>1408</v>
      </c>
      <c r="Q11" s="8" t="s">
        <v>1409</v>
      </c>
      <c r="R11" s="71" t="s">
        <v>1410</v>
      </c>
      <c r="S11" s="156" t="s">
        <v>411</v>
      </c>
      <c r="T11" s="156">
        <v>180</v>
      </c>
      <c r="U11" s="156" t="s">
        <v>1411</v>
      </c>
      <c r="V11" s="156" t="s">
        <v>1412</v>
      </c>
      <c r="W11" s="156" t="s">
        <v>1343</v>
      </c>
      <c r="X11" s="156"/>
      <c r="Y11" s="157" t="s">
        <v>1413</v>
      </c>
      <c r="Z11" s="25">
        <v>1</v>
      </c>
      <c r="AA11" s="93"/>
    </row>
    <row r="12" spans="1:27" ht="99.95" customHeight="1">
      <c r="A12" s="113">
        <v>3</v>
      </c>
      <c r="B12" s="6" t="s">
        <v>546</v>
      </c>
      <c r="C12" s="7" t="s">
        <v>1415</v>
      </c>
      <c r="D12" s="598" t="s">
        <v>1416</v>
      </c>
      <c r="E12" s="598" t="s">
        <v>1417</v>
      </c>
      <c r="F12" s="598" t="s">
        <v>1417</v>
      </c>
      <c r="G12" s="53" t="s">
        <v>7948</v>
      </c>
      <c r="H12" s="53" t="s">
        <v>1418</v>
      </c>
      <c r="J12" s="158"/>
      <c r="K12" s="158"/>
      <c r="L12" s="6"/>
      <c r="M12" s="6"/>
      <c r="N12" s="7">
        <v>5</v>
      </c>
      <c r="O12" s="7" t="s">
        <v>1419</v>
      </c>
      <c r="P12" s="7" t="s">
        <v>1420</v>
      </c>
      <c r="Q12" s="8" t="s">
        <v>1421</v>
      </c>
      <c r="R12" s="8" t="s">
        <v>1422</v>
      </c>
      <c r="S12" s="7" t="s">
        <v>411</v>
      </c>
      <c r="T12" s="7">
        <v>380</v>
      </c>
      <c r="U12" s="7" t="s">
        <v>44</v>
      </c>
      <c r="V12" s="7" t="s">
        <v>288</v>
      </c>
      <c r="W12" s="7" t="s">
        <v>1423</v>
      </c>
      <c r="X12" s="7">
        <v>26400</v>
      </c>
      <c r="Y12" s="8" t="s">
        <v>1422</v>
      </c>
      <c r="Z12" s="11" t="s">
        <v>1424</v>
      </c>
      <c r="AA12" s="93"/>
    </row>
    <row r="13" spans="1:27" ht="99.95" customHeight="1">
      <c r="A13" s="113">
        <v>4</v>
      </c>
      <c r="B13" s="7" t="s">
        <v>1425</v>
      </c>
      <c r="C13" s="7" t="s">
        <v>1426</v>
      </c>
      <c r="D13" s="7" t="s">
        <v>1427</v>
      </c>
      <c r="E13" s="7" t="s">
        <v>1428</v>
      </c>
      <c r="F13" s="7" t="s">
        <v>1428</v>
      </c>
      <c r="G13" s="27" t="s">
        <v>1429</v>
      </c>
      <c r="H13" s="598" t="s">
        <v>1430</v>
      </c>
      <c r="I13" s="53" t="s">
        <v>7947</v>
      </c>
      <c r="J13" s="53" t="s">
        <v>1431</v>
      </c>
      <c r="K13" s="53" t="s">
        <v>1432</v>
      </c>
      <c r="L13" s="159"/>
      <c r="M13" s="6"/>
      <c r="N13" s="7">
        <v>5</v>
      </c>
      <c r="O13" s="7" t="s">
        <v>1433</v>
      </c>
      <c r="P13" s="7" t="s">
        <v>1434</v>
      </c>
      <c r="Q13" s="40" t="s">
        <v>1435</v>
      </c>
      <c r="R13" s="7" t="s">
        <v>1436</v>
      </c>
      <c r="S13" s="7" t="s">
        <v>197</v>
      </c>
      <c r="T13" s="7">
        <v>272</v>
      </c>
      <c r="U13" s="7" t="s">
        <v>44</v>
      </c>
      <c r="V13" s="9" t="s">
        <v>353</v>
      </c>
      <c r="W13" s="7" t="s">
        <v>1437</v>
      </c>
      <c r="X13" s="7" t="s">
        <v>1587</v>
      </c>
      <c r="Y13" s="15" t="s">
        <v>1438</v>
      </c>
      <c r="Z13" s="11" t="s">
        <v>64</v>
      </c>
      <c r="AA13" s="93"/>
    </row>
    <row r="14" spans="1:27" ht="99.95" customHeight="1">
      <c r="A14" s="113">
        <v>5</v>
      </c>
      <c r="B14" s="7" t="s">
        <v>1439</v>
      </c>
      <c r="C14" s="7" t="s">
        <v>1440</v>
      </c>
      <c r="D14" s="7" t="s">
        <v>1441</v>
      </c>
      <c r="E14" s="7" t="s">
        <v>1442</v>
      </c>
      <c r="F14" s="7" t="s">
        <v>1443</v>
      </c>
      <c r="G14" s="27" t="s">
        <v>1444</v>
      </c>
      <c r="H14" s="27" t="s">
        <v>1445</v>
      </c>
      <c r="I14" s="27" t="s">
        <v>1446</v>
      </c>
      <c r="J14" s="27" t="s">
        <v>1447</v>
      </c>
      <c r="K14" s="27" t="s">
        <v>1448</v>
      </c>
      <c r="L14" s="27" t="s">
        <v>1449</v>
      </c>
      <c r="M14" s="27" t="s">
        <v>1450</v>
      </c>
      <c r="N14" s="7">
        <v>7</v>
      </c>
      <c r="O14" s="7" t="s">
        <v>1451</v>
      </c>
      <c r="P14" s="7" t="s">
        <v>1452</v>
      </c>
      <c r="Q14" s="8" t="s">
        <v>1453</v>
      </c>
      <c r="R14" s="8" t="s">
        <v>1454</v>
      </c>
      <c r="S14" s="7" t="s">
        <v>197</v>
      </c>
      <c r="T14" s="7">
        <v>150</v>
      </c>
      <c r="U14" s="7" t="s">
        <v>44</v>
      </c>
      <c r="V14" s="12" t="s">
        <v>268</v>
      </c>
      <c r="W14" s="7" t="s">
        <v>1455</v>
      </c>
      <c r="X14" s="7" t="s">
        <v>1456</v>
      </c>
      <c r="Y14" s="10" t="s">
        <v>1454</v>
      </c>
      <c r="Z14" s="56">
        <v>1</v>
      </c>
      <c r="AA14" s="93"/>
    </row>
    <row r="15" spans="1:27" ht="99.95" customHeight="1">
      <c r="A15" s="113">
        <v>6</v>
      </c>
      <c r="B15" s="7" t="s">
        <v>1457</v>
      </c>
      <c r="C15" s="7" t="s">
        <v>1458</v>
      </c>
      <c r="D15" s="7" t="s">
        <v>1459</v>
      </c>
      <c r="E15" s="7" t="s">
        <v>1460</v>
      </c>
      <c r="F15" s="7" t="s">
        <v>1461</v>
      </c>
      <c r="G15" s="158" t="s">
        <v>1462</v>
      </c>
      <c r="H15" s="53" t="s">
        <v>1463</v>
      </c>
      <c r="I15" s="53" t="s">
        <v>1464</v>
      </c>
      <c r="J15" s="6"/>
      <c r="K15" s="6"/>
      <c r="L15" s="11"/>
      <c r="M15" s="93"/>
      <c r="N15" s="7">
        <v>5</v>
      </c>
      <c r="O15" s="7" t="s">
        <v>1465</v>
      </c>
      <c r="P15" s="7" t="s">
        <v>1466</v>
      </c>
      <c r="Q15" s="8" t="s">
        <v>1467</v>
      </c>
      <c r="R15" s="7" t="s">
        <v>1468</v>
      </c>
      <c r="S15" s="7" t="s">
        <v>1469</v>
      </c>
      <c r="T15" s="7">
        <v>120</v>
      </c>
      <c r="U15" s="7" t="s">
        <v>1470</v>
      </c>
      <c r="V15" s="9" t="s">
        <v>198</v>
      </c>
      <c r="W15" s="7" t="s">
        <v>463</v>
      </c>
      <c r="X15" s="7" t="s">
        <v>1471</v>
      </c>
      <c r="Y15" s="8" t="s">
        <v>1472</v>
      </c>
      <c r="Z15" s="53">
        <v>1</v>
      </c>
      <c r="AA15" s="93"/>
    </row>
    <row r="16" spans="1:27" ht="99.95" customHeight="1">
      <c r="A16" s="113">
        <v>7</v>
      </c>
      <c r="B16" s="7" t="s">
        <v>1499</v>
      </c>
      <c r="C16" s="53" t="s">
        <v>1500</v>
      </c>
      <c r="D16" s="53" t="s">
        <v>1501</v>
      </c>
      <c r="E16" s="53" t="s">
        <v>1502</v>
      </c>
      <c r="F16" s="53" t="s">
        <v>1503</v>
      </c>
      <c r="G16" s="53" t="s">
        <v>6087</v>
      </c>
      <c r="H16" s="53" t="s">
        <v>7946</v>
      </c>
      <c r="I16" s="53"/>
      <c r="J16" s="53"/>
      <c r="K16" s="6"/>
      <c r="L16" s="6"/>
      <c r="M16" s="6"/>
      <c r="N16" s="111">
        <v>4</v>
      </c>
      <c r="O16" s="77" t="s">
        <v>1508</v>
      </c>
      <c r="P16" s="77" t="s">
        <v>1509</v>
      </c>
      <c r="Q16" s="77" t="s">
        <v>1510</v>
      </c>
      <c r="R16" s="161" t="s">
        <v>1511</v>
      </c>
      <c r="S16" s="162" t="s">
        <v>779</v>
      </c>
      <c r="T16" s="111">
        <v>150</v>
      </c>
      <c r="U16" s="16" t="s">
        <v>44</v>
      </c>
      <c r="V16" s="16" t="s">
        <v>1100</v>
      </c>
      <c r="W16" s="163" t="s">
        <v>1512</v>
      </c>
      <c r="X16" s="164">
        <v>16360</v>
      </c>
      <c r="Y16" s="165" t="s">
        <v>1513</v>
      </c>
      <c r="Z16" s="56" t="s">
        <v>64</v>
      </c>
      <c r="AA16" s="93"/>
    </row>
    <row r="17" spans="1:186" s="622" customFormat="1" ht="228" customHeight="1">
      <c r="A17" s="637">
        <v>8</v>
      </c>
      <c r="B17" s="602" t="s">
        <v>7984</v>
      </c>
      <c r="C17" s="612" t="s">
        <v>7985</v>
      </c>
      <c r="D17" s="612" t="s">
        <v>1188</v>
      </c>
      <c r="E17" s="602" t="s">
        <v>7995</v>
      </c>
      <c r="F17" s="602"/>
      <c r="G17" s="616" t="s">
        <v>7986</v>
      </c>
      <c r="H17" s="616" t="s">
        <v>7987</v>
      </c>
      <c r="I17" s="617" t="s">
        <v>7988</v>
      </c>
      <c r="J17" s="617"/>
      <c r="K17" s="602"/>
      <c r="L17" s="602"/>
      <c r="M17" s="602">
        <v>3</v>
      </c>
      <c r="N17" s="602" t="s">
        <v>7989</v>
      </c>
      <c r="O17" s="602" t="s">
        <v>7990</v>
      </c>
      <c r="P17" s="618" t="s">
        <v>7991</v>
      </c>
      <c r="Q17" s="618" t="s">
        <v>7992</v>
      </c>
      <c r="R17" s="602" t="s">
        <v>411</v>
      </c>
      <c r="S17" s="602">
        <v>300</v>
      </c>
      <c r="T17" s="602" t="s">
        <v>7993</v>
      </c>
      <c r="U17" s="619" t="s">
        <v>7994</v>
      </c>
      <c r="V17" s="602" t="s">
        <v>1294</v>
      </c>
      <c r="W17" s="602"/>
      <c r="X17" s="620" t="s">
        <v>7992</v>
      </c>
      <c r="Y17" s="621"/>
      <c r="Z17" s="97"/>
      <c r="AA17" s="463"/>
    </row>
    <row r="18" spans="1:186" ht="99.95" customHeight="1">
      <c r="A18" s="113">
        <v>9</v>
      </c>
      <c r="B18" s="446" t="s">
        <v>8067</v>
      </c>
      <c r="C18" s="404" t="s">
        <v>8072</v>
      </c>
      <c r="D18" s="404" t="s">
        <v>8068</v>
      </c>
      <c r="E18" s="404" t="s">
        <v>8069</v>
      </c>
      <c r="F18" s="7"/>
      <c r="G18" s="722" t="s">
        <v>8073</v>
      </c>
      <c r="H18" s="723"/>
      <c r="I18" s="724"/>
      <c r="J18" s="6"/>
      <c r="K18" s="6"/>
      <c r="L18" s="11"/>
      <c r="M18" s="93"/>
      <c r="N18" s="7"/>
      <c r="O18" s="7"/>
      <c r="P18" s="7"/>
      <c r="Q18" s="8"/>
      <c r="R18" s="7"/>
      <c r="S18" s="7"/>
      <c r="T18" s="7"/>
      <c r="U18" s="7"/>
      <c r="V18" s="9"/>
      <c r="W18" s="7"/>
      <c r="X18" s="7"/>
      <c r="Y18" s="8"/>
      <c r="Z18" s="53"/>
      <c r="AA18" s="93"/>
    </row>
    <row r="19" spans="1:186" ht="99.95" customHeight="1">
      <c r="A19" s="113">
        <v>10</v>
      </c>
      <c r="B19" s="630" t="s">
        <v>8014</v>
      </c>
      <c r="C19" s="630" t="s">
        <v>8015</v>
      </c>
      <c r="D19" s="630" t="s">
        <v>8016</v>
      </c>
      <c r="E19" s="630" t="s">
        <v>8017</v>
      </c>
      <c r="F19" s="630" t="s">
        <v>8018</v>
      </c>
      <c r="G19" s="631" t="s">
        <v>8075</v>
      </c>
      <c r="H19" s="631" t="s">
        <v>8076</v>
      </c>
      <c r="I19" s="631" t="s">
        <v>8077</v>
      </c>
      <c r="J19" s="631" t="s">
        <v>8078</v>
      </c>
      <c r="K19" s="631" t="s">
        <v>8079</v>
      </c>
      <c r="L19" s="631"/>
      <c r="M19" s="630">
        <v>10</v>
      </c>
      <c r="N19" s="630" t="s">
        <v>8019</v>
      </c>
      <c r="O19" s="630" t="s">
        <v>8020</v>
      </c>
      <c r="P19" s="632" t="s">
        <v>8021</v>
      </c>
      <c r="Q19" s="630" t="s">
        <v>8022</v>
      </c>
      <c r="R19" s="630" t="s">
        <v>1538</v>
      </c>
      <c r="S19" s="630">
        <v>450</v>
      </c>
      <c r="T19" s="630" t="s">
        <v>8033</v>
      </c>
      <c r="U19" s="633" t="s">
        <v>8023</v>
      </c>
      <c r="V19" s="630" t="s">
        <v>8024</v>
      </c>
      <c r="W19" s="630" t="s">
        <v>8025</v>
      </c>
      <c r="X19" s="634" t="s">
        <v>8022</v>
      </c>
      <c r="Y19" s="635" t="s">
        <v>8026</v>
      </c>
    </row>
    <row r="20" spans="1:186" ht="192">
      <c r="A20" s="113">
        <v>11</v>
      </c>
      <c r="B20" s="599" t="s">
        <v>7949</v>
      </c>
      <c r="C20" s="599" t="s">
        <v>7950</v>
      </c>
      <c r="D20" s="599" t="s">
        <v>7951</v>
      </c>
      <c r="E20" s="599" t="s">
        <v>7952</v>
      </c>
      <c r="F20" s="599" t="s">
        <v>7953</v>
      </c>
      <c r="G20" s="600" t="s">
        <v>8080</v>
      </c>
      <c r="H20" s="600" t="s">
        <v>8081</v>
      </c>
      <c r="I20" s="600" t="s">
        <v>8082</v>
      </c>
      <c r="J20" s="600"/>
      <c r="K20" s="600"/>
      <c r="L20" s="600"/>
      <c r="M20" s="599" t="s">
        <v>7957</v>
      </c>
      <c r="N20" s="599" t="s">
        <v>7958</v>
      </c>
      <c r="O20" s="599" t="s">
        <v>7959</v>
      </c>
      <c r="P20" s="601" t="s">
        <v>7960</v>
      </c>
      <c r="Q20" s="601" t="s">
        <v>7961</v>
      </c>
      <c r="R20" s="599" t="s">
        <v>7962</v>
      </c>
      <c r="S20" s="599" t="s">
        <v>7963</v>
      </c>
      <c r="T20" s="599" t="s">
        <v>7964</v>
      </c>
      <c r="U20" s="599" t="s">
        <v>7965</v>
      </c>
      <c r="V20" s="602" t="s">
        <v>7966</v>
      </c>
      <c r="W20" s="602" t="s">
        <v>7967</v>
      </c>
      <c r="X20" s="603" t="s">
        <v>7968</v>
      </c>
      <c r="Y20" s="604"/>
      <c r="Z20" s="53"/>
      <c r="AA20" s="93"/>
    </row>
    <row r="21" spans="1:186" ht="111.75" customHeight="1">
      <c r="A21" s="113">
        <v>12</v>
      </c>
      <c r="B21" s="599" t="s">
        <v>7969</v>
      </c>
      <c r="C21" s="599" t="s">
        <v>1519</v>
      </c>
      <c r="D21" s="599" t="s">
        <v>7970</v>
      </c>
      <c r="E21" s="599" t="s">
        <v>7996</v>
      </c>
      <c r="F21" s="599" t="s">
        <v>7972</v>
      </c>
      <c r="G21" s="600" t="s">
        <v>7979</v>
      </c>
      <c r="H21" s="600" t="s">
        <v>7980</v>
      </c>
      <c r="I21" s="600" t="s">
        <v>7973</v>
      </c>
      <c r="J21" s="605" t="s">
        <v>7974</v>
      </c>
      <c r="K21" s="600" t="s">
        <v>7975</v>
      </c>
      <c r="L21" s="611" t="s">
        <v>7981</v>
      </c>
      <c r="M21" s="599">
        <v>5</v>
      </c>
      <c r="N21" s="599" t="s">
        <v>7976</v>
      </c>
      <c r="O21" s="599" t="s">
        <v>7977</v>
      </c>
      <c r="P21" s="606" t="s">
        <v>1526</v>
      </c>
      <c r="Q21" s="606" t="s">
        <v>1527</v>
      </c>
      <c r="R21" s="599" t="s">
        <v>411</v>
      </c>
      <c r="S21" s="599">
        <v>430</v>
      </c>
      <c r="T21" s="599" t="s">
        <v>1411</v>
      </c>
      <c r="U21" s="607" t="s">
        <v>7982</v>
      </c>
      <c r="V21" s="602" t="s">
        <v>7978</v>
      </c>
      <c r="W21" s="602">
        <v>31500</v>
      </c>
      <c r="X21" s="608" t="s">
        <v>1527</v>
      </c>
      <c r="Y21" s="610"/>
      <c r="Z21" s="610"/>
      <c r="AA21" s="609">
        <v>2</v>
      </c>
    </row>
    <row r="22" spans="1:186" s="429" customFormat="1" ht="124.5" customHeight="1">
      <c r="A22" s="113">
        <v>13</v>
      </c>
      <c r="B22" s="7" t="s">
        <v>1482</v>
      </c>
      <c r="C22" s="7" t="s">
        <v>1483</v>
      </c>
      <c r="D22" s="7" t="s">
        <v>1484</v>
      </c>
      <c r="E22" s="7" t="s">
        <v>1485</v>
      </c>
      <c r="F22" s="362" t="s">
        <v>1486</v>
      </c>
      <c r="G22" s="6" t="s">
        <v>7944</v>
      </c>
      <c r="H22" s="6" t="s">
        <v>7945</v>
      </c>
      <c r="I22" s="6" t="s">
        <v>6088</v>
      </c>
      <c r="J22" s="6"/>
      <c r="K22" s="6"/>
      <c r="L22" s="6"/>
      <c r="M22" s="6"/>
      <c r="N22" s="6"/>
      <c r="O22" s="7">
        <v>3</v>
      </c>
      <c r="P22" s="7" t="s">
        <v>1487</v>
      </c>
      <c r="Q22" s="7">
        <v>88437158120</v>
      </c>
      <c r="R22" s="8" t="s">
        <v>1488</v>
      </c>
      <c r="S22" s="8" t="s">
        <v>1489</v>
      </c>
      <c r="T22" s="7" t="s">
        <v>947</v>
      </c>
      <c r="U22" s="7" t="s">
        <v>1490</v>
      </c>
      <c r="V22" s="7" t="s">
        <v>1414</v>
      </c>
      <c r="W22" s="7" t="s">
        <v>1222</v>
      </c>
      <c r="X22" s="7" t="s">
        <v>1491</v>
      </c>
      <c r="Y22" s="7">
        <v>24000</v>
      </c>
      <c r="Z22" s="53" t="s">
        <v>1492</v>
      </c>
      <c r="AA22" s="14">
        <v>1</v>
      </c>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8"/>
      <c r="DR22" s="428"/>
      <c r="DS22" s="428"/>
      <c r="DT22" s="428"/>
      <c r="DU22" s="428"/>
      <c r="DV22" s="428"/>
      <c r="DW22" s="428"/>
      <c r="DX22" s="428"/>
      <c r="DY22" s="428"/>
      <c r="DZ22" s="428"/>
      <c r="EA22" s="428"/>
      <c r="EB22" s="428"/>
      <c r="EC22" s="428"/>
      <c r="ED22" s="428"/>
      <c r="EE22" s="428"/>
      <c r="EF22" s="428"/>
      <c r="EG22" s="428"/>
      <c r="EH22" s="428"/>
      <c r="EI22" s="428"/>
      <c r="EJ22" s="428"/>
      <c r="EK22" s="428"/>
      <c r="EL22" s="428"/>
      <c r="EM22" s="428"/>
      <c r="EN22" s="428"/>
      <c r="EO22" s="428"/>
      <c r="EP22" s="428"/>
      <c r="EQ22" s="428"/>
      <c r="ER22" s="428"/>
      <c r="ES22" s="428"/>
      <c r="ET22" s="428"/>
      <c r="EU22" s="428"/>
      <c r="EV22" s="428"/>
      <c r="EW22" s="428"/>
      <c r="EX22" s="428"/>
      <c r="EY22" s="428"/>
      <c r="EZ22" s="428"/>
      <c r="FA22" s="428"/>
      <c r="FB22" s="428"/>
      <c r="FC22" s="428"/>
      <c r="FD22" s="428"/>
      <c r="FE22" s="428"/>
      <c r="FF22" s="428"/>
      <c r="FG22" s="428"/>
      <c r="FH22" s="428"/>
      <c r="FI22" s="428"/>
      <c r="FJ22" s="428"/>
      <c r="FK22" s="428"/>
      <c r="FL22" s="428"/>
      <c r="FM22" s="428"/>
      <c r="FN22" s="428"/>
      <c r="FO22" s="428"/>
      <c r="FP22" s="428"/>
      <c r="FQ22" s="428"/>
      <c r="FR22" s="428"/>
      <c r="FS22" s="428"/>
      <c r="FT22" s="428"/>
      <c r="FU22" s="428"/>
      <c r="FV22" s="428"/>
      <c r="FW22" s="428"/>
      <c r="FX22" s="428"/>
      <c r="FY22" s="428"/>
      <c r="FZ22" s="428"/>
      <c r="GA22" s="428"/>
      <c r="GB22" s="428"/>
      <c r="GC22" s="428"/>
      <c r="GD22" s="428"/>
    </row>
    <row r="23" spans="1:186" ht="27" customHeight="1">
      <c r="A23" s="721" t="s">
        <v>1493</v>
      </c>
      <c r="B23" s="721"/>
      <c r="C23" s="721"/>
      <c r="D23" s="721"/>
      <c r="E23" s="721"/>
      <c r="F23" s="721"/>
      <c r="G23" s="721"/>
      <c r="H23" s="721"/>
      <c r="I23" s="721"/>
      <c r="J23" s="721"/>
      <c r="K23" s="721"/>
      <c r="L23" s="721"/>
      <c r="M23" s="721"/>
      <c r="N23" s="721"/>
      <c r="O23" s="721"/>
      <c r="P23" s="721"/>
      <c r="Q23" s="721"/>
      <c r="R23" s="721"/>
      <c r="S23" s="721"/>
      <c r="T23" s="721"/>
      <c r="U23" s="721"/>
      <c r="V23" s="721"/>
      <c r="W23" s="721"/>
      <c r="X23" s="721"/>
      <c r="Y23" s="721"/>
      <c r="Z23" s="721"/>
      <c r="AA23" s="93"/>
    </row>
    <row r="24" spans="1:186" ht="99.95" customHeight="1">
      <c r="A24" s="113">
        <v>1</v>
      </c>
      <c r="B24" s="7" t="s">
        <v>1387</v>
      </c>
      <c r="C24" s="7" t="s">
        <v>1494</v>
      </c>
      <c r="D24" s="7" t="s">
        <v>1389</v>
      </c>
      <c r="E24" s="7" t="s">
        <v>1390</v>
      </c>
      <c r="F24" s="7" t="s">
        <v>1495</v>
      </c>
      <c r="G24" s="6" t="s">
        <v>1496</v>
      </c>
      <c r="H24" s="6" t="s">
        <v>1497</v>
      </c>
      <c r="I24" s="6"/>
      <c r="J24" s="6"/>
      <c r="K24" s="6"/>
      <c r="L24" s="6"/>
      <c r="M24" s="6"/>
      <c r="N24" s="7">
        <v>4</v>
      </c>
      <c r="O24" s="7" t="s">
        <v>1394</v>
      </c>
      <c r="P24" s="7" t="s">
        <v>1395</v>
      </c>
      <c r="Q24" s="160" t="s">
        <v>1396</v>
      </c>
      <c r="R24" s="160" t="s">
        <v>1397</v>
      </c>
      <c r="S24" s="7" t="s">
        <v>807</v>
      </c>
      <c r="T24" s="7">
        <v>240</v>
      </c>
      <c r="U24" s="7" t="s">
        <v>467</v>
      </c>
      <c r="V24" s="9" t="s">
        <v>353</v>
      </c>
      <c r="W24" s="17" t="s">
        <v>1398</v>
      </c>
      <c r="X24" s="7" t="s">
        <v>1498</v>
      </c>
      <c r="Y24" s="27" t="s">
        <v>1399</v>
      </c>
      <c r="Z24" s="27" t="s">
        <v>1400</v>
      </c>
      <c r="AA24" s="93"/>
    </row>
    <row r="25" spans="1:186" ht="99.95" customHeight="1">
      <c r="A25" s="113">
        <v>2</v>
      </c>
      <c r="B25" s="7" t="s">
        <v>1499</v>
      </c>
      <c r="C25" s="53" t="s">
        <v>1500</v>
      </c>
      <c r="D25" s="53" t="s">
        <v>1501</v>
      </c>
      <c r="E25" s="53" t="s">
        <v>1502</v>
      </c>
      <c r="F25" s="53" t="s">
        <v>1503</v>
      </c>
      <c r="G25" s="53" t="s">
        <v>1504</v>
      </c>
      <c r="H25" s="53" t="s">
        <v>1505</v>
      </c>
      <c r="I25" s="53" t="s">
        <v>1506</v>
      </c>
      <c r="J25" s="53" t="s">
        <v>1507</v>
      </c>
      <c r="K25" s="6"/>
      <c r="L25" s="6"/>
      <c r="M25" s="6"/>
      <c r="N25" s="111">
        <v>4</v>
      </c>
      <c r="O25" s="77" t="s">
        <v>1508</v>
      </c>
      <c r="P25" s="77" t="s">
        <v>1509</v>
      </c>
      <c r="Q25" s="77" t="s">
        <v>1510</v>
      </c>
      <c r="R25" s="161" t="s">
        <v>1511</v>
      </c>
      <c r="S25" s="162" t="s">
        <v>779</v>
      </c>
      <c r="T25" s="111">
        <v>150</v>
      </c>
      <c r="U25" s="16" t="s">
        <v>44</v>
      </c>
      <c r="V25" s="16" t="s">
        <v>1100</v>
      </c>
      <c r="W25" s="163" t="s">
        <v>1512</v>
      </c>
      <c r="X25" s="164">
        <v>16360</v>
      </c>
      <c r="Y25" s="165" t="s">
        <v>1513</v>
      </c>
      <c r="Z25" s="56" t="s">
        <v>64</v>
      </c>
      <c r="AA25" s="93"/>
    </row>
    <row r="26" spans="1:186" ht="99.95" customHeight="1">
      <c r="A26" s="113">
        <v>3</v>
      </c>
      <c r="B26" s="7" t="s">
        <v>1425</v>
      </c>
      <c r="C26" s="7" t="s">
        <v>1426</v>
      </c>
      <c r="D26" s="7" t="s">
        <v>1427</v>
      </c>
      <c r="E26" s="7" t="s">
        <v>1428</v>
      </c>
      <c r="F26" s="7" t="s">
        <v>1428</v>
      </c>
      <c r="G26" s="588" t="s">
        <v>1514</v>
      </c>
      <c r="H26" s="588" t="s">
        <v>1515</v>
      </c>
      <c r="I26" s="588" t="s">
        <v>1516</v>
      </c>
      <c r="J26" s="588" t="s">
        <v>1517</v>
      </c>
      <c r="K26" s="588" t="s">
        <v>1518</v>
      </c>
      <c r="L26" s="159"/>
      <c r="M26" s="6"/>
      <c r="N26" s="7">
        <v>5</v>
      </c>
      <c r="O26" s="7" t="s">
        <v>1433</v>
      </c>
      <c r="P26" s="7" t="s">
        <v>1434</v>
      </c>
      <c r="Q26" s="40" t="s">
        <v>1435</v>
      </c>
      <c r="R26" s="7" t="s">
        <v>1436</v>
      </c>
      <c r="S26" s="7" t="s">
        <v>197</v>
      </c>
      <c r="T26" s="7">
        <v>272</v>
      </c>
      <c r="U26" s="7" t="s">
        <v>44</v>
      </c>
      <c r="V26" s="9" t="s">
        <v>353</v>
      </c>
      <c r="W26" s="7" t="s">
        <v>1437</v>
      </c>
      <c r="X26" s="7" t="s">
        <v>1587</v>
      </c>
      <c r="Y26" s="15" t="s">
        <v>1438</v>
      </c>
      <c r="Z26" s="11" t="s">
        <v>64</v>
      </c>
      <c r="AA26" s="93"/>
    </row>
    <row r="27" spans="1:186" ht="99.95" customHeight="1">
      <c r="A27" s="113">
        <v>4</v>
      </c>
      <c r="B27" s="6" t="s">
        <v>254</v>
      </c>
      <c r="C27" s="7" t="s">
        <v>1519</v>
      </c>
      <c r="D27" s="7" t="s">
        <v>1520</v>
      </c>
      <c r="E27" s="7" t="s">
        <v>1521</v>
      </c>
      <c r="F27" s="7" t="s">
        <v>1521</v>
      </c>
      <c r="G27" s="398" t="s">
        <v>242</v>
      </c>
      <c r="H27" s="7" t="s">
        <v>1522</v>
      </c>
      <c r="I27" s="6" t="s">
        <v>1523</v>
      </c>
      <c r="J27" s="398" t="s">
        <v>1475</v>
      </c>
      <c r="K27" s="6"/>
      <c r="L27" s="6"/>
      <c r="M27" s="11"/>
      <c r="N27" s="17">
        <v>4</v>
      </c>
      <c r="O27" s="7" t="s">
        <v>1524</v>
      </c>
      <c r="P27" s="7" t="s">
        <v>1525</v>
      </c>
      <c r="Q27" s="71" t="s">
        <v>1526</v>
      </c>
      <c r="R27" s="7" t="s">
        <v>1527</v>
      </c>
      <c r="S27" s="7" t="s">
        <v>1528</v>
      </c>
      <c r="T27" s="17">
        <v>250</v>
      </c>
      <c r="U27" s="7" t="s">
        <v>44</v>
      </c>
      <c r="V27" s="17" t="s">
        <v>1222</v>
      </c>
      <c r="W27" s="7" t="s">
        <v>1529</v>
      </c>
      <c r="X27" s="7">
        <v>1500</v>
      </c>
      <c r="Y27" s="15" t="s">
        <v>1530</v>
      </c>
      <c r="Z27" s="83" t="s">
        <v>1531</v>
      </c>
      <c r="AA27" s="93"/>
    </row>
    <row r="28" spans="1:186" ht="99.95" customHeight="1">
      <c r="A28" s="113">
        <v>5</v>
      </c>
      <c r="B28" s="7" t="s">
        <v>966</v>
      </c>
      <c r="C28" s="7" t="s">
        <v>1532</v>
      </c>
      <c r="D28" s="7" t="s">
        <v>1403</v>
      </c>
      <c r="E28" s="7" t="s">
        <v>1533</v>
      </c>
      <c r="F28" s="7" t="s">
        <v>1534</v>
      </c>
      <c r="G28" s="587" t="s">
        <v>7931</v>
      </c>
      <c r="H28" s="439" t="s">
        <v>7929</v>
      </c>
      <c r="I28" s="439" t="s">
        <v>7930</v>
      </c>
      <c r="J28" s="439" t="s">
        <v>7932</v>
      </c>
      <c r="K28" s="6"/>
      <c r="L28" s="6"/>
      <c r="M28" s="6"/>
      <c r="N28" s="7">
        <v>4</v>
      </c>
      <c r="O28" s="7" t="s">
        <v>1535</v>
      </c>
      <c r="P28" s="7">
        <v>89093110303</v>
      </c>
      <c r="Q28" s="8" t="s">
        <v>1536</v>
      </c>
      <c r="R28" s="8" t="s">
        <v>1537</v>
      </c>
      <c r="S28" s="7" t="s">
        <v>1538</v>
      </c>
      <c r="T28" s="7">
        <v>150</v>
      </c>
      <c r="U28" s="7" t="s">
        <v>44</v>
      </c>
      <c r="V28" s="7" t="s">
        <v>105</v>
      </c>
      <c r="W28" s="7" t="s">
        <v>1539</v>
      </c>
      <c r="X28" s="7">
        <v>1200</v>
      </c>
      <c r="Y28" s="166" t="s">
        <v>1537</v>
      </c>
      <c r="Z28" s="11"/>
      <c r="AA28" s="93"/>
    </row>
    <row r="29" spans="1:186" ht="99.95" customHeight="1">
      <c r="A29" s="113">
        <v>6</v>
      </c>
      <c r="B29" s="7" t="s">
        <v>1540</v>
      </c>
      <c r="C29" s="7" t="s">
        <v>1541</v>
      </c>
      <c r="D29" s="7" t="s">
        <v>1542</v>
      </c>
      <c r="E29" s="7" t="s">
        <v>1543</v>
      </c>
      <c r="F29" s="7" t="s">
        <v>1544</v>
      </c>
      <c r="G29" s="9" t="s">
        <v>126</v>
      </c>
      <c r="H29" s="7" t="s">
        <v>890</v>
      </c>
      <c r="I29" s="439" t="s">
        <v>1545</v>
      </c>
      <c r="J29" s="9" t="s">
        <v>1141</v>
      </c>
      <c r="K29" s="6"/>
      <c r="L29" s="6"/>
      <c r="M29" s="11"/>
      <c r="N29" s="7">
        <v>4</v>
      </c>
      <c r="O29" s="7" t="s">
        <v>1112</v>
      </c>
      <c r="P29" s="7">
        <v>89872050674</v>
      </c>
      <c r="Q29" s="167" t="s">
        <v>1548</v>
      </c>
      <c r="R29" s="167" t="s">
        <v>1549</v>
      </c>
      <c r="S29" s="7" t="s">
        <v>61</v>
      </c>
      <c r="T29" s="7">
        <v>160</v>
      </c>
      <c r="U29" s="7" t="s">
        <v>1550</v>
      </c>
      <c r="V29" s="9" t="s">
        <v>1551</v>
      </c>
      <c r="W29" s="7" t="s">
        <v>440</v>
      </c>
      <c r="X29" s="7">
        <v>29400</v>
      </c>
      <c r="Y29" s="16" t="s">
        <v>1552</v>
      </c>
      <c r="Z29" s="17" t="s">
        <v>81</v>
      </c>
      <c r="AA29" s="93"/>
    </row>
    <row r="30" spans="1:186" ht="99.95" customHeight="1">
      <c r="A30" s="113">
        <v>7</v>
      </c>
      <c r="B30" s="7" t="s">
        <v>254</v>
      </c>
      <c r="C30" s="7" t="s">
        <v>1553</v>
      </c>
      <c r="D30" s="7" t="s">
        <v>1473</v>
      </c>
      <c r="E30" s="77" t="s">
        <v>1474</v>
      </c>
      <c r="F30" s="77" t="s">
        <v>1474</v>
      </c>
      <c r="G30" s="6" t="s">
        <v>1554</v>
      </c>
      <c r="H30" s="6" t="s">
        <v>1555</v>
      </c>
      <c r="I30" s="6" t="s">
        <v>1556</v>
      </c>
      <c r="J30" s="6" t="s">
        <v>1557</v>
      </c>
      <c r="K30" s="11"/>
      <c r="L30" s="6" t="s">
        <v>42</v>
      </c>
      <c r="M30" s="6" t="s">
        <v>42</v>
      </c>
      <c r="N30" s="7">
        <v>4</v>
      </c>
      <c r="O30" s="7" t="s">
        <v>1476</v>
      </c>
      <c r="P30" s="7" t="s">
        <v>1477</v>
      </c>
      <c r="Q30" s="8" t="s">
        <v>1478</v>
      </c>
      <c r="R30" s="7" t="s">
        <v>1479</v>
      </c>
      <c r="S30" s="7" t="s">
        <v>76</v>
      </c>
      <c r="T30" s="7" t="s">
        <v>1558</v>
      </c>
      <c r="U30" s="7" t="s">
        <v>44</v>
      </c>
      <c r="V30" s="7" t="s">
        <v>1100</v>
      </c>
      <c r="W30" s="7" t="s">
        <v>1480</v>
      </c>
      <c r="X30" s="128">
        <v>28350</v>
      </c>
      <c r="Y30" s="110" t="s">
        <v>1479</v>
      </c>
      <c r="Z30" s="83" t="s">
        <v>1481</v>
      </c>
      <c r="AA30" s="93"/>
    </row>
    <row r="31" spans="1:186" ht="99.95" customHeight="1">
      <c r="A31" s="113">
        <v>8</v>
      </c>
      <c r="B31" s="7" t="s">
        <v>924</v>
      </c>
      <c r="C31" s="7" t="s">
        <v>1559</v>
      </c>
      <c r="D31" s="362" t="s">
        <v>1416</v>
      </c>
      <c r="E31" s="362" t="s">
        <v>1417</v>
      </c>
      <c r="F31" s="362" t="s">
        <v>1417</v>
      </c>
      <c r="G31" s="6" t="s">
        <v>1560</v>
      </c>
      <c r="H31" s="6" t="s">
        <v>1561</v>
      </c>
      <c r="I31" s="6" t="s">
        <v>1562</v>
      </c>
      <c r="J31" s="6" t="s">
        <v>1563</v>
      </c>
      <c r="K31" s="6" t="s">
        <v>1564</v>
      </c>
      <c r="L31" s="6" t="s">
        <v>1565</v>
      </c>
      <c r="M31" s="6"/>
      <c r="N31" s="7">
        <v>6</v>
      </c>
      <c r="O31" s="7" t="s">
        <v>1419</v>
      </c>
      <c r="P31" s="7" t="s">
        <v>1420</v>
      </c>
      <c r="Q31" s="8" t="s">
        <v>1421</v>
      </c>
      <c r="R31" s="8" t="s">
        <v>1422</v>
      </c>
      <c r="S31" s="7" t="s">
        <v>411</v>
      </c>
      <c r="T31" s="7">
        <v>380</v>
      </c>
      <c r="U31" s="7" t="s">
        <v>44</v>
      </c>
      <c r="V31" s="7" t="s">
        <v>288</v>
      </c>
      <c r="W31" s="7" t="s">
        <v>1423</v>
      </c>
      <c r="X31" s="7">
        <v>21000</v>
      </c>
      <c r="Y31" s="8" t="s">
        <v>1422</v>
      </c>
      <c r="Z31" s="11" t="s">
        <v>1566</v>
      </c>
      <c r="AA31" s="93"/>
    </row>
    <row r="32" spans="1:186" ht="99.95" customHeight="1">
      <c r="A32" s="113">
        <v>9</v>
      </c>
      <c r="B32" s="53" t="s">
        <v>1567</v>
      </c>
      <c r="C32" s="362" t="s">
        <v>1568</v>
      </c>
      <c r="D32" s="362" t="s">
        <v>1569</v>
      </c>
      <c r="E32" s="362" t="s">
        <v>1570</v>
      </c>
      <c r="F32" s="362" t="s">
        <v>1571</v>
      </c>
      <c r="G32" s="6" t="s">
        <v>1572</v>
      </c>
      <c r="H32" s="6" t="s">
        <v>1573</v>
      </c>
      <c r="I32" s="6" t="s">
        <v>1574</v>
      </c>
      <c r="J32" s="6" t="s">
        <v>1575</v>
      </c>
      <c r="K32" s="27"/>
      <c r="L32" s="362"/>
      <c r="M32" s="11"/>
      <c r="N32" s="27">
        <v>4</v>
      </c>
      <c r="O32" s="17" t="s">
        <v>1576</v>
      </c>
      <c r="P32" s="17" t="s">
        <v>1577</v>
      </c>
      <c r="Q32" s="17" t="s">
        <v>1578</v>
      </c>
      <c r="R32" s="11"/>
      <c r="S32" s="17" t="s">
        <v>1579</v>
      </c>
      <c r="T32" s="17">
        <v>450</v>
      </c>
      <c r="U32" s="17" t="s">
        <v>467</v>
      </c>
      <c r="V32" s="17" t="s">
        <v>105</v>
      </c>
      <c r="W32" s="17" t="s">
        <v>354</v>
      </c>
      <c r="X32" s="17" t="s">
        <v>1580</v>
      </c>
      <c r="Y32" s="17" t="s">
        <v>1581</v>
      </c>
      <c r="Z32" s="168" t="s">
        <v>1582</v>
      </c>
      <c r="AA32" s="93"/>
    </row>
    <row r="33" spans="1:27" ht="99.95" customHeight="1">
      <c r="A33" s="113">
        <v>10</v>
      </c>
      <c r="B33" s="7" t="s">
        <v>1457</v>
      </c>
      <c r="C33" s="7" t="s">
        <v>1458</v>
      </c>
      <c r="D33" s="7" t="s">
        <v>1459</v>
      </c>
      <c r="E33" s="7" t="s">
        <v>1460</v>
      </c>
      <c r="F33" s="7" t="s">
        <v>1461</v>
      </c>
      <c r="G33" s="53" t="s">
        <v>1583</v>
      </c>
      <c r="H33" s="53" t="s">
        <v>1584</v>
      </c>
      <c r="I33" s="53" t="s">
        <v>7933</v>
      </c>
      <c r="J33" s="6"/>
      <c r="K33" s="6"/>
      <c r="L33" s="6"/>
      <c r="M33" s="93"/>
      <c r="N33" s="7">
        <v>5</v>
      </c>
      <c r="O33" s="7" t="s">
        <v>1465</v>
      </c>
      <c r="P33" s="7" t="s">
        <v>1466</v>
      </c>
      <c r="Q33" s="8" t="s">
        <v>1467</v>
      </c>
      <c r="R33" s="7" t="s">
        <v>1468</v>
      </c>
      <c r="S33" s="7" t="s">
        <v>1469</v>
      </c>
      <c r="T33" s="7">
        <v>120</v>
      </c>
      <c r="U33" s="7" t="s">
        <v>1470</v>
      </c>
      <c r="V33" s="9" t="s">
        <v>198</v>
      </c>
      <c r="W33" s="7" t="s">
        <v>463</v>
      </c>
      <c r="X33" s="7" t="s">
        <v>1471</v>
      </c>
      <c r="Y33" s="8" t="s">
        <v>1472</v>
      </c>
      <c r="Z33" s="7" t="s">
        <v>1586</v>
      </c>
      <c r="AA33" s="93"/>
    </row>
  </sheetData>
  <mergeCells count="28">
    <mergeCell ref="A1:Z1"/>
    <mergeCell ref="A2:Z2"/>
    <mergeCell ref="A3:Z3"/>
    <mergeCell ref="A4:V4"/>
    <mergeCell ref="A5:A6"/>
    <mergeCell ref="B5:B6"/>
    <mergeCell ref="C5:C6"/>
    <mergeCell ref="D5:D6"/>
    <mergeCell ref="E5:E6"/>
    <mergeCell ref="F5:F6"/>
    <mergeCell ref="Y5:Y6"/>
    <mergeCell ref="Z5:Z6"/>
    <mergeCell ref="A7:Z7"/>
    <mergeCell ref="A8:W8"/>
    <mergeCell ref="A23:Z23"/>
    <mergeCell ref="S5:S6"/>
    <mergeCell ref="T5:T6"/>
    <mergeCell ref="U5:U6"/>
    <mergeCell ref="V5:V6"/>
    <mergeCell ref="W5:W6"/>
    <mergeCell ref="X5:X6"/>
    <mergeCell ref="G5:M5"/>
    <mergeCell ref="N5:N6"/>
    <mergeCell ref="O5:O6"/>
    <mergeCell ref="P5:P6"/>
    <mergeCell ref="Q5:Q6"/>
    <mergeCell ref="R5:R6"/>
    <mergeCell ref="G18:I18"/>
  </mergeCells>
  <hyperlinks>
    <hyperlink ref="Q29" r:id="rId1"/>
    <hyperlink ref="R29" r:id="rId2"/>
    <hyperlink ref="Q30" r:id="rId3"/>
    <hyperlink ref="Q27" r:id="rId4"/>
    <hyperlink ref="R24" r:id="rId5"/>
    <hyperlink ref="Q24" r:id="rId6"/>
    <hyperlink ref="Q31" r:id="rId7"/>
    <hyperlink ref="R31" r:id="rId8"/>
    <hyperlink ref="Y31" r:id="rId9"/>
    <hyperlink ref="Q28" r:id="rId10"/>
    <hyperlink ref="R28" r:id="rId11"/>
    <hyperlink ref="Y28" r:id="rId12"/>
    <hyperlink ref="Q33" r:id="rId13"/>
    <hyperlink ref="Y33" r:id="rId14"/>
    <hyperlink ref="Q26" r:id="rId15"/>
    <hyperlink ref="Q10" r:id="rId16"/>
    <hyperlink ref="R10" r:id="rId17"/>
    <hyperlink ref="Q11" r:id="rId18"/>
    <hyperlink ref="R11" r:id="rId19"/>
    <hyperlink ref="Q12" r:id="rId20"/>
    <hyperlink ref="R12" r:id="rId21"/>
    <hyperlink ref="Y12" r:id="rId22"/>
    <hyperlink ref="Q13" r:id="rId23"/>
    <hyperlink ref="Q14" r:id="rId24" display="zem85@list.ru"/>
    <hyperlink ref="R14" r:id="rId25"/>
    <hyperlink ref="Y14" r:id="rId26"/>
    <hyperlink ref="Q15" r:id="rId27"/>
    <hyperlink ref="Y15" r:id="rId28"/>
    <hyperlink ref="R22" r:id="rId29"/>
    <hyperlink ref="S22" r:id="rId30"/>
    <hyperlink ref="P17" r:id="rId31"/>
    <hyperlink ref="Q17" r:id="rId32"/>
    <hyperlink ref="X17" r:id="rId33"/>
    <hyperlink ref="P20" r:id="rId34"/>
    <hyperlink ref="Q20" r:id="rId35"/>
    <hyperlink ref="P21" r:id="rId36"/>
    <hyperlink ref="Q21" r:id="rId37"/>
    <hyperlink ref="X21" r:id="rId38"/>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полный список лагерей</vt:lpstr>
      <vt:lpstr>муниципальные </vt:lpstr>
      <vt:lpstr>подведомственные МДМ РТ</vt:lpstr>
      <vt:lpstr>МинспортРТ</vt:lpstr>
      <vt:lpstr>подведомственные Минобр. РТ</vt:lpstr>
      <vt:lpstr>лагеря предприятий и организаци</vt:lpstr>
      <vt:lpstr>лагеря Черноморского побережья </vt:lpstr>
      <vt:lpstr>лагеря ВУЗов</vt:lpstr>
      <vt:lpstr>санатории</vt:lpstr>
      <vt:lpstr>палаточные лагеря </vt:lpstr>
      <vt:lpstr>Пришкольные лагеря</vt:lpstr>
      <vt:lpstr>Лагеря труда и отдыха</vt:lpstr>
      <vt:lpstr>недействующие лагеря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2019-07-09T06:31:41Z</dcterms:modified>
</cp:coreProperties>
</file>